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iv812\OneDrive\Работа\Прайсы\"/>
    </mc:Choice>
  </mc:AlternateContent>
  <bookViews>
    <workbookView xWindow="0" yWindow="0" windowWidth="28800" windowHeight="11835"/>
  </bookViews>
  <sheets>
    <sheet name="Ассоциация Развитие" sheetId="1" r:id="rId1"/>
  </sheets>
  <definedNames>
    <definedName name="_xlnm._FilterDatabase" localSheetId="0" hidden="1">'Ассоциация Развитие'!$A$511:$X$2347</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1" l="1"/>
  <c r="G1551" i="1"/>
  <c r="G1550" i="1"/>
  <c r="G1549" i="1"/>
  <c r="G1548" i="1"/>
  <c r="G1915" i="1"/>
  <c r="G1914" i="1"/>
  <c r="G1913" i="1"/>
  <c r="G1912" i="1"/>
  <c r="G1903" i="1"/>
  <c r="G1902" i="1"/>
  <c r="G1901" i="1"/>
  <c r="G1900" i="1"/>
  <c r="G1799" i="1"/>
  <c r="G1798" i="1"/>
  <c r="G1797" i="1"/>
  <c r="G1796" i="1"/>
  <c r="G1771" i="1"/>
  <c r="G1770" i="1"/>
  <c r="G1769" i="1"/>
  <c r="G1768" i="1"/>
  <c r="G2123" i="1"/>
  <c r="G2122" i="1"/>
  <c r="G2121" i="1"/>
  <c r="G2120" i="1"/>
  <c r="G2111" i="1"/>
  <c r="G2110" i="1"/>
  <c r="G2109" i="1"/>
  <c r="G2108" i="1"/>
  <c r="G1719" i="1"/>
  <c r="G1718" i="1"/>
  <c r="G1717" i="1"/>
  <c r="G1716" i="1"/>
  <c r="G1879" i="1"/>
  <c r="G1878" i="1"/>
  <c r="G1877" i="1"/>
  <c r="G1876" i="1"/>
  <c r="G1891" i="1"/>
  <c r="G1890" i="1"/>
  <c r="G1889" i="1"/>
  <c r="G1888" i="1"/>
  <c r="G1635" i="1"/>
  <c r="G1634" i="1"/>
  <c r="G1633" i="1"/>
  <c r="G1632" i="1"/>
  <c r="G1587" i="1"/>
  <c r="G1586" i="1"/>
  <c r="G1585" i="1"/>
  <c r="G1584" i="1"/>
  <c r="G1863" i="1"/>
  <c r="G1862" i="1"/>
  <c r="G1861" i="1"/>
  <c r="G1860" i="1"/>
  <c r="G1923" i="1"/>
  <c r="G1922" i="1"/>
  <c r="G1921" i="1"/>
  <c r="G1920" i="1"/>
  <c r="G1743" i="1"/>
  <c r="G1742" i="1"/>
  <c r="G1741" i="1"/>
  <c r="G1740" i="1"/>
  <c r="G1739" i="1"/>
  <c r="G1738" i="1"/>
  <c r="G1737" i="1"/>
  <c r="G1736" i="1"/>
  <c r="G1735" i="1"/>
  <c r="G1734" i="1"/>
  <c r="G1733" i="1"/>
  <c r="G1732" i="1"/>
  <c r="G1763" i="1"/>
  <c r="G1762" i="1"/>
  <c r="G1761" i="1"/>
  <c r="G1760" i="1"/>
  <c r="G1759" i="1"/>
  <c r="G1758" i="1"/>
  <c r="G1757" i="1"/>
  <c r="G1756" i="1"/>
  <c r="G2055" i="1"/>
  <c r="G2054" i="1"/>
  <c r="G2053" i="1"/>
  <c r="G2052" i="1"/>
  <c r="G1043" i="1"/>
  <c r="G1042" i="1"/>
  <c r="G1041" i="1"/>
  <c r="G1040" i="1"/>
  <c r="G1955" i="1"/>
  <c r="G1954" i="1"/>
  <c r="G1953" i="1"/>
  <c r="G1952" i="1"/>
  <c r="G1951" i="1"/>
  <c r="G1950" i="1"/>
  <c r="G1949" i="1"/>
  <c r="G1948" i="1"/>
  <c r="G1947" i="1"/>
  <c r="G1946" i="1"/>
  <c r="G1945" i="1"/>
  <c r="G1944" i="1"/>
  <c r="G1943" i="1"/>
  <c r="G1942" i="1"/>
  <c r="G1941" i="1"/>
  <c r="G1940" i="1"/>
  <c r="G2155" i="1"/>
  <c r="G2154" i="1"/>
  <c r="G2153" i="1"/>
  <c r="G2152" i="1"/>
  <c r="G2171" i="1"/>
  <c r="G2170" i="1"/>
  <c r="G2169" i="1"/>
  <c r="G2168" i="1"/>
  <c r="G2167" i="1"/>
  <c r="G2166" i="1"/>
  <c r="G2165" i="1"/>
  <c r="G2164" i="1"/>
  <c r="G2163" i="1"/>
  <c r="G2162" i="1"/>
  <c r="G2161" i="1"/>
  <c r="G2160" i="1"/>
  <c r="G2187" i="1"/>
  <c r="G2186" i="1"/>
  <c r="G2185" i="1"/>
  <c r="G2184" i="1"/>
  <c r="G1179" i="1"/>
  <c r="G1178" i="1"/>
  <c r="G1177" i="1"/>
  <c r="G1176" i="1"/>
  <c r="G2287" i="1"/>
  <c r="G2286" i="1"/>
  <c r="G2285" i="1"/>
  <c r="G2284" i="1"/>
  <c r="G2283" i="1"/>
  <c r="G2282" i="1"/>
  <c r="G2281" i="1"/>
  <c r="G2280" i="1"/>
  <c r="G2303" i="1"/>
  <c r="G2302" i="1"/>
  <c r="G2301" i="1"/>
  <c r="G2300" i="1"/>
  <c r="G2299" i="1"/>
  <c r="G2298" i="1"/>
  <c r="G2297" i="1"/>
  <c r="G2296" i="1"/>
  <c r="G2295" i="1"/>
  <c r="G2294" i="1"/>
  <c r="G2293" i="1"/>
  <c r="G2292" i="1"/>
  <c r="G2291" i="1"/>
  <c r="G2290" i="1"/>
  <c r="G2289" i="1"/>
  <c r="G2288" i="1"/>
  <c r="G2035" i="1"/>
  <c r="G2034" i="1"/>
  <c r="G2033" i="1"/>
  <c r="G2032" i="1"/>
  <c r="G2031" i="1"/>
  <c r="G2030" i="1"/>
  <c r="G2029" i="1"/>
  <c r="G2028" i="1"/>
  <c r="G2027" i="1"/>
  <c r="G2026" i="1"/>
  <c r="G2025" i="1"/>
  <c r="G2024" i="1"/>
  <c r="G2259" i="1"/>
  <c r="G2258" i="1"/>
  <c r="G2257" i="1"/>
  <c r="G2256" i="1"/>
  <c r="G2255" i="1"/>
  <c r="G2254" i="1"/>
  <c r="G2253" i="1"/>
  <c r="G2252" i="1"/>
  <c r="G2267" i="1"/>
  <c r="G2266" i="1"/>
  <c r="G2265" i="1"/>
  <c r="G2264" i="1"/>
  <c r="G2219" i="1"/>
  <c r="G2218" i="1"/>
  <c r="G2217" i="1"/>
  <c r="G2216" i="1"/>
  <c r="G1547" i="1"/>
  <c r="G1546" i="1"/>
  <c r="G1545" i="1"/>
  <c r="G1544" i="1"/>
  <c r="G1683" i="1"/>
  <c r="G1682" i="1"/>
  <c r="G1681" i="1"/>
  <c r="G1680" i="1"/>
  <c r="G1599" i="1"/>
  <c r="G1598" i="1"/>
  <c r="G1597" i="1"/>
  <c r="G1596" i="1"/>
  <c r="G1559" i="1"/>
  <c r="G1558" i="1"/>
  <c r="G1557" i="1"/>
  <c r="G1556" i="1"/>
  <c r="G1555" i="1"/>
  <c r="G1554" i="1"/>
  <c r="G1553" i="1"/>
  <c r="G1552" i="1"/>
  <c r="G1543" i="1"/>
  <c r="G1542" i="1"/>
  <c r="G1541" i="1"/>
  <c r="G154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67" i="1"/>
  <c r="G1466" i="1"/>
  <c r="G1465" i="1"/>
  <c r="G1464" i="1"/>
  <c r="G1383" i="1"/>
  <c r="G1382" i="1"/>
  <c r="G1381" i="1"/>
  <c r="G1380" i="1"/>
  <c r="G1415" i="1"/>
  <c r="G1414" i="1"/>
  <c r="G1413" i="1"/>
  <c r="G1412" i="1"/>
  <c r="G1299" i="1"/>
  <c r="G1298" i="1"/>
  <c r="G1297" i="1"/>
  <c r="G129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07" i="1"/>
  <c r="G1206" i="1"/>
  <c r="G1205" i="1"/>
  <c r="G1204" i="1"/>
  <c r="G1223" i="1"/>
  <c r="G1222" i="1"/>
  <c r="G1221" i="1"/>
  <c r="G1220" i="1"/>
  <c r="G1219" i="1"/>
  <c r="G1218" i="1"/>
  <c r="G1217" i="1"/>
  <c r="G1216" i="1"/>
  <c r="G1203" i="1"/>
  <c r="G1202" i="1"/>
  <c r="G1201" i="1"/>
  <c r="G1200" i="1"/>
  <c r="G983" i="1"/>
  <c r="G982" i="1"/>
  <c r="G981" i="1"/>
  <c r="G980" i="1"/>
  <c r="G979" i="1"/>
  <c r="G978" i="1"/>
  <c r="G977" i="1"/>
  <c r="G976" i="1"/>
  <c r="G895" i="1"/>
  <c r="G894" i="1"/>
  <c r="G893" i="1"/>
  <c r="G892" i="1"/>
  <c r="G891" i="1"/>
  <c r="G890" i="1"/>
  <c r="G889" i="1"/>
  <c r="G888" i="1"/>
  <c r="G1163" i="1"/>
  <c r="G1162" i="1"/>
  <c r="G1161" i="1"/>
  <c r="G1160" i="1"/>
  <c r="G1171" i="1"/>
  <c r="G1170" i="1"/>
  <c r="G1169" i="1"/>
  <c r="G1168" i="1"/>
  <c r="G1155" i="1"/>
  <c r="G1154" i="1"/>
  <c r="G1153" i="1"/>
  <c r="G1152" i="1"/>
  <c r="G1135" i="1"/>
  <c r="G1134" i="1"/>
  <c r="G1133" i="1"/>
  <c r="G1132" i="1"/>
  <c r="G1131" i="1"/>
  <c r="G1130" i="1"/>
  <c r="G1129" i="1"/>
  <c r="G1128" i="1"/>
  <c r="G1111" i="1"/>
  <c r="G1110" i="1"/>
  <c r="G1109" i="1"/>
  <c r="G1108" i="1"/>
  <c r="G1091" i="1"/>
  <c r="G1090" i="1"/>
  <c r="G1089" i="1"/>
  <c r="G1088" i="1"/>
  <c r="G1107" i="1"/>
  <c r="G1106" i="1"/>
  <c r="G1105" i="1"/>
  <c r="G1104" i="1"/>
  <c r="G951" i="1"/>
  <c r="G950" i="1"/>
  <c r="G949" i="1"/>
  <c r="G948" i="1"/>
  <c r="G927" i="1"/>
  <c r="G926" i="1"/>
  <c r="G925" i="1"/>
  <c r="G924" i="1"/>
  <c r="G923" i="1"/>
  <c r="G922" i="1"/>
  <c r="G921" i="1"/>
  <c r="G920" i="1"/>
  <c r="G919" i="1"/>
  <c r="G918" i="1"/>
  <c r="G917" i="1"/>
  <c r="G916" i="1"/>
  <c r="G915" i="1"/>
  <c r="G914" i="1"/>
  <c r="G913" i="1"/>
  <c r="G912" i="1"/>
  <c r="G911" i="1"/>
  <c r="G910" i="1"/>
  <c r="G909" i="1"/>
  <c r="G908" i="1"/>
  <c r="G855" i="1"/>
  <c r="G854" i="1"/>
  <c r="G853" i="1"/>
  <c r="G852" i="1"/>
  <c r="G803" i="1"/>
  <c r="G802" i="1"/>
  <c r="G801" i="1"/>
  <c r="G800" i="1"/>
  <c r="G775" i="1"/>
  <c r="G774" i="1"/>
  <c r="G773" i="1"/>
  <c r="G772" i="1"/>
  <c r="G823" i="1"/>
  <c r="G822" i="1"/>
  <c r="G821" i="1"/>
  <c r="G820" i="1"/>
  <c r="G819" i="1"/>
  <c r="G818" i="1"/>
  <c r="G817" i="1"/>
  <c r="G816" i="1"/>
  <c r="G815" i="1"/>
  <c r="G814" i="1"/>
  <c r="G813" i="1"/>
  <c r="G812" i="1"/>
  <c r="G811" i="1"/>
  <c r="G810" i="1"/>
  <c r="G809" i="1"/>
  <c r="G808" i="1"/>
  <c r="G807" i="1"/>
  <c r="G806" i="1"/>
  <c r="G805" i="1"/>
  <c r="G804" i="1"/>
  <c r="G799" i="1"/>
  <c r="G798" i="1"/>
  <c r="G797" i="1"/>
  <c r="G796" i="1"/>
  <c r="G795" i="1"/>
  <c r="G794" i="1"/>
  <c r="G793" i="1"/>
  <c r="G792" i="1"/>
  <c r="G791" i="1"/>
  <c r="G790" i="1"/>
  <c r="G789" i="1"/>
  <c r="G788" i="1"/>
  <c r="G771" i="1" l="1"/>
  <c r="G770" i="1"/>
  <c r="G769" i="1"/>
  <c r="G768" i="1"/>
  <c r="G699" i="1"/>
  <c r="G698" i="1"/>
  <c r="G697" i="1"/>
  <c r="G696" i="1"/>
  <c r="G735" i="1"/>
  <c r="G734" i="1"/>
  <c r="G733" i="1"/>
  <c r="G732" i="1"/>
  <c r="G731" i="1"/>
  <c r="G730" i="1"/>
  <c r="G729" i="1"/>
  <c r="G728" i="1"/>
  <c r="G199" i="1" l="1"/>
  <c r="G198" i="1" l="1"/>
  <c r="G1502" i="1" l="1"/>
  <c r="G1158" i="1"/>
  <c r="G2346" i="1"/>
  <c r="G1510" i="1"/>
  <c r="G1350" i="1"/>
  <c r="G838" i="1" l="1"/>
  <c r="G666" i="1"/>
  <c r="G658" i="1"/>
  <c r="G654" i="1"/>
  <c r="G663" i="1"/>
  <c r="G662" i="1"/>
  <c r="G661" i="1"/>
  <c r="G660" i="1"/>
  <c r="G650" i="1"/>
  <c r="G646" i="1"/>
  <c r="G642" i="1"/>
  <c r="G638" i="1"/>
  <c r="G634" i="1"/>
  <c r="G630" i="1"/>
  <c r="G626" i="1"/>
  <c r="G622" i="1"/>
  <c r="G618" i="1"/>
  <c r="G614" i="1"/>
  <c r="G610" i="1"/>
  <c r="G606" i="1"/>
  <c r="G602" i="1"/>
  <c r="G598" i="1"/>
  <c r="G594" i="1"/>
  <c r="G590" i="1"/>
  <c r="G586" i="1"/>
  <c r="G582" i="1"/>
  <c r="G578" i="1"/>
  <c r="G574" i="1"/>
  <c r="G570" i="1"/>
  <c r="G566" i="1"/>
  <c r="G562" i="1"/>
  <c r="G558" i="1"/>
  <c r="G554" i="1"/>
  <c r="G550" i="1"/>
  <c r="G546" i="1"/>
  <c r="G542" i="1"/>
  <c r="G538" i="1"/>
  <c r="G534" i="1"/>
  <c r="G530" i="1"/>
  <c r="G526" i="1"/>
  <c r="G522" i="1"/>
  <c r="G518" i="1"/>
  <c r="G514" i="1"/>
  <c r="G2342" i="1"/>
  <c r="G2338" i="1"/>
  <c r="G2334" i="1"/>
  <c r="G2330" i="1"/>
  <c r="G2326" i="1"/>
  <c r="G2322" i="1"/>
  <c r="G2318" i="1"/>
  <c r="G2314" i="1"/>
  <c r="G2310" i="1"/>
  <c r="G2306" i="1"/>
  <c r="G2278" i="1"/>
  <c r="G2274" i="1"/>
  <c r="G2270" i="1"/>
  <c r="G2262" i="1"/>
  <c r="G2250" i="1"/>
  <c r="G2246" i="1"/>
  <c r="G2242" i="1"/>
  <c r="G2238" i="1"/>
  <c r="G2234" i="1"/>
  <c r="G2230" i="1"/>
  <c r="G2226" i="1"/>
  <c r="G2222" i="1"/>
  <c r="G2214" i="1"/>
  <c r="G2210" i="1"/>
  <c r="G2206" i="1"/>
  <c r="G2202" i="1"/>
  <c r="G2198" i="1"/>
  <c r="G2194" i="1"/>
  <c r="G2190" i="1"/>
  <c r="G2182" i="1"/>
  <c r="G2178" i="1"/>
  <c r="G2174" i="1"/>
  <c r="G2158" i="1"/>
  <c r="G2150" i="1"/>
  <c r="G2146" i="1"/>
  <c r="G2142" i="1"/>
  <c r="G2138" i="1"/>
  <c r="G2134" i="1"/>
  <c r="G2130" i="1"/>
  <c r="G2126" i="1"/>
  <c r="G2118" i="1"/>
  <c r="G2114" i="1"/>
  <c r="G2106" i="1"/>
  <c r="G2102" i="1"/>
  <c r="G2098" i="1"/>
  <c r="G2094" i="1"/>
  <c r="G2090" i="1"/>
  <c r="G2086" i="1"/>
  <c r="G2082" i="1"/>
  <c r="G2078" i="1"/>
  <c r="G2074" i="1"/>
  <c r="G2070" i="1"/>
  <c r="G2066" i="1"/>
  <c r="G2062" i="1"/>
  <c r="G2058" i="1"/>
  <c r="G2050" i="1"/>
  <c r="G2046" i="1"/>
  <c r="G2042" i="1"/>
  <c r="G2038" i="1"/>
  <c r="G2022" i="1"/>
  <c r="G2018" i="1"/>
  <c r="G2014" i="1"/>
  <c r="G2015" i="1"/>
  <c r="G2010" i="1"/>
  <c r="G2006" i="1"/>
  <c r="G2002" i="1"/>
  <c r="G1998" i="1"/>
  <c r="G1994" i="1"/>
  <c r="G1990" i="1"/>
  <c r="G1986" i="1"/>
  <c r="G1982" i="1"/>
  <c r="G1978" i="1"/>
  <c r="G1974" i="1"/>
  <c r="G1970" i="1"/>
  <c r="G1966" i="1"/>
  <c r="G1962" i="1"/>
  <c r="G1963" i="1"/>
  <c r="G1958" i="1"/>
  <c r="G1938" i="1"/>
  <c r="G1934" i="1"/>
  <c r="G1930" i="1"/>
  <c r="G1926" i="1"/>
  <c r="G1918" i="1"/>
  <c r="G1910" i="1"/>
  <c r="G1906" i="1"/>
  <c r="G1898" i="1"/>
  <c r="G1894" i="1"/>
  <c r="G1886" i="1"/>
  <c r="G1882" i="1"/>
  <c r="G1874" i="1"/>
  <c r="G1870" i="1"/>
  <c r="G1866" i="1"/>
  <c r="G1858" i="1"/>
  <c r="G1854" i="1"/>
  <c r="G1850" i="1"/>
  <c r="G1846" i="1"/>
  <c r="G1842" i="1"/>
  <c r="G1838" i="1"/>
  <c r="G1834" i="1"/>
  <c r="G1830" i="1"/>
  <c r="G1826" i="1"/>
  <c r="G1822" i="1"/>
  <c r="G1818" i="1"/>
  <c r="G1814" i="1"/>
  <c r="G1810" i="1"/>
  <c r="G1806" i="1"/>
  <c r="G1802" i="1"/>
  <c r="G1794" i="1"/>
  <c r="G1790" i="1"/>
  <c r="G1786" i="1"/>
  <c r="G1782" i="1"/>
  <c r="G1778" i="1"/>
  <c r="G1774" i="1"/>
  <c r="G1766" i="1"/>
  <c r="G1754" i="1"/>
  <c r="G1750" i="1"/>
  <c r="G1746" i="1"/>
  <c r="G1730" i="1"/>
  <c r="G1726" i="1"/>
  <c r="G1722" i="1"/>
  <c r="G1714" i="1"/>
  <c r="G1710" i="1"/>
  <c r="G1706" i="1"/>
  <c r="G1702" i="1"/>
  <c r="G1698" i="1"/>
  <c r="G1694" i="1"/>
  <c r="G1690" i="1"/>
  <c r="G1686" i="1"/>
  <c r="G1678" i="1"/>
  <c r="G1674" i="1"/>
  <c r="G1670" i="1"/>
  <c r="G1666" i="1"/>
  <c r="G1662" i="1"/>
  <c r="G1658" i="1"/>
  <c r="G1654" i="1"/>
  <c r="G1650" i="1"/>
  <c r="G1646" i="1"/>
  <c r="G1642" i="1"/>
  <c r="G1638" i="1"/>
  <c r="G1630" i="1"/>
  <c r="G1626" i="1"/>
  <c r="G1622" i="1"/>
  <c r="G1618" i="1"/>
  <c r="G1614" i="1"/>
  <c r="G1610" i="1"/>
  <c r="G1606" i="1"/>
  <c r="G1602" i="1"/>
  <c r="G1594" i="1"/>
  <c r="G1590" i="1"/>
  <c r="G1582" i="1"/>
  <c r="G1578" i="1"/>
  <c r="G1574" i="1"/>
  <c r="G1570" i="1"/>
  <c r="G1566" i="1"/>
  <c r="G1562" i="1"/>
  <c r="G1538" i="1"/>
  <c r="G1534" i="1"/>
  <c r="G1530" i="1"/>
  <c r="G1526" i="1"/>
  <c r="G1522" i="1"/>
  <c r="G1523" i="1"/>
  <c r="G1518" i="1"/>
  <c r="G1514" i="1"/>
  <c r="G1506" i="1"/>
  <c r="G1470" i="1"/>
  <c r="G1462" i="1"/>
  <c r="G1458" i="1"/>
  <c r="G1454" i="1"/>
  <c r="G1450" i="1"/>
  <c r="G1446" i="1"/>
  <c r="G1442" i="1"/>
  <c r="G1438" i="1"/>
  <c r="G1434" i="1"/>
  <c r="G1430" i="1"/>
  <c r="G1426" i="1"/>
  <c r="G1422" i="1"/>
  <c r="G1418" i="1"/>
  <c r="G1410" i="1"/>
  <c r="G1406" i="1"/>
  <c r="G1402" i="1"/>
  <c r="G1398" i="1"/>
  <c r="G1394" i="1"/>
  <c r="G1390" i="1"/>
  <c r="G1386" i="1"/>
  <c r="G1378" i="1"/>
  <c r="G1374" i="1"/>
  <c r="G1370" i="1"/>
  <c r="G1366" i="1"/>
  <c r="G1362" i="1"/>
  <c r="G1358" i="1"/>
  <c r="G1354" i="1"/>
  <c r="G1346" i="1"/>
  <c r="G1342" i="1"/>
  <c r="G1338" i="1"/>
  <c r="G1334" i="1"/>
  <c r="G1330" i="1"/>
  <c r="G1326" i="1"/>
  <c r="G1322" i="1"/>
  <c r="G1318" i="1"/>
  <c r="G1314" i="1"/>
  <c r="G1310" i="1"/>
  <c r="G1311" i="1"/>
  <c r="G1306" i="1"/>
  <c r="G1302" i="1"/>
  <c r="G1294" i="1"/>
  <c r="G1290" i="1"/>
  <c r="G1286" i="1"/>
  <c r="G1282" i="1"/>
  <c r="G1278" i="1"/>
  <c r="G1274" i="1"/>
  <c r="G1270" i="1"/>
  <c r="G1266" i="1"/>
  <c r="G1262" i="1"/>
  <c r="G1258" i="1"/>
  <c r="G1214" i="1"/>
  <c r="G1210" i="1"/>
  <c r="G1198" i="1"/>
  <c r="G1194" i="1"/>
  <c r="G1190" i="1"/>
  <c r="G1186" i="1"/>
  <c r="G1182" i="1"/>
  <c r="G1174" i="1"/>
  <c r="G1166" i="1"/>
  <c r="G1150" i="1"/>
  <c r="G1146" i="1"/>
  <c r="G1142" i="1"/>
  <c r="G1138" i="1"/>
  <c r="G1126" i="1"/>
  <c r="G1122" i="1"/>
  <c r="G1118" i="1"/>
  <c r="G1114" i="1"/>
  <c r="G1102" i="1"/>
  <c r="G1098" i="1"/>
  <c r="G1094" i="1"/>
  <c r="G1086" i="1"/>
  <c r="G1082" i="1"/>
  <c r="G1078" i="1"/>
  <c r="G1074" i="1"/>
  <c r="G1070" i="1"/>
  <c r="G1066" i="1"/>
  <c r="G1062" i="1"/>
  <c r="G1058" i="1"/>
  <c r="G1054" i="1"/>
  <c r="G1050" i="1"/>
  <c r="G1046" i="1"/>
  <c r="G1038" i="1"/>
  <c r="G1034" i="1"/>
  <c r="G1030" i="1"/>
  <c r="G1026" i="1"/>
  <c r="G1022" i="1"/>
  <c r="G1018" i="1"/>
  <c r="G1014" i="1"/>
  <c r="G1010" i="1"/>
  <c r="G1006" i="1"/>
  <c r="G1002" i="1"/>
  <c r="G998" i="1"/>
  <c r="G994" i="1"/>
  <c r="G990" i="1"/>
  <c r="G986" i="1"/>
  <c r="G974" i="1"/>
  <c r="G970" i="1"/>
  <c r="G966" i="1"/>
  <c r="G962" i="1"/>
  <c r="G958" i="1"/>
  <c r="G954" i="1"/>
  <c r="G946" i="1"/>
  <c r="G942" i="1"/>
  <c r="G938" i="1"/>
  <c r="G934" i="1"/>
  <c r="G930" i="1"/>
  <c r="G906" i="1"/>
  <c r="G902" i="1"/>
  <c r="G898" i="1"/>
  <c r="G886" i="1"/>
  <c r="G882" i="1"/>
  <c r="G878" i="1"/>
  <c r="G874" i="1"/>
  <c r="G870" i="1"/>
  <c r="G866" i="1"/>
  <c r="G862" i="1"/>
  <c r="G858" i="1"/>
  <c r="G850" i="1"/>
  <c r="G846" i="1"/>
  <c r="G842" i="1"/>
  <c r="G834" i="1"/>
  <c r="G830" i="1"/>
  <c r="G826" i="1"/>
  <c r="G786" i="1"/>
  <c r="G782" i="1"/>
  <c r="G778" i="1"/>
  <c r="G766" i="1"/>
  <c r="G762" i="1"/>
  <c r="G758" i="1"/>
  <c r="G754" i="1"/>
  <c r="G750" i="1"/>
  <c r="G746" i="1"/>
  <c r="G742" i="1"/>
  <c r="G738" i="1"/>
  <c r="G726" i="1"/>
  <c r="G722" i="1"/>
  <c r="G718" i="1"/>
  <c r="G714" i="1"/>
  <c r="G710" i="1"/>
  <c r="G706" i="1"/>
  <c r="G702" i="1"/>
  <c r="G694" i="1"/>
  <c r="G690" i="1"/>
  <c r="G686" i="1"/>
  <c r="G682" i="1"/>
  <c r="G678" i="1"/>
  <c r="G674" i="1"/>
  <c r="G670" i="1"/>
  <c r="G437" i="1"/>
  <c r="G438" i="1"/>
  <c r="G675" i="1" l="1"/>
  <c r="G673" i="1"/>
  <c r="G672" i="1"/>
  <c r="G450" i="1"/>
  <c r="G117" i="1"/>
  <c r="G116" i="1"/>
  <c r="G115" i="1"/>
  <c r="G114" i="1"/>
  <c r="G113" i="1"/>
  <c r="G98" i="1"/>
  <c r="G97" i="1"/>
  <c r="G96" i="1"/>
  <c r="G95" i="1"/>
  <c r="G94" i="1"/>
  <c r="G1927" i="1"/>
  <c r="G1925" i="1"/>
  <c r="G1924" i="1"/>
  <c r="G559" i="1"/>
  <c r="G557" i="1"/>
  <c r="G556" i="1"/>
  <c r="G687" i="1"/>
  <c r="G685" i="1"/>
  <c r="G684" i="1"/>
  <c r="G1115" i="1"/>
  <c r="G1113" i="1"/>
  <c r="G1112" i="1"/>
  <c r="G2067" i="1"/>
  <c r="G2065" i="1"/>
  <c r="G2064" i="1"/>
  <c r="G1579" i="1"/>
  <c r="G1577" i="1"/>
  <c r="G1576" i="1"/>
  <c r="G1659" i="1"/>
  <c r="G1657" i="1"/>
  <c r="G1656" i="1"/>
  <c r="G1655" i="1"/>
  <c r="G1653" i="1"/>
  <c r="G1652" i="1"/>
  <c r="G875" i="1"/>
  <c r="G873" i="1"/>
  <c r="G872" i="1"/>
  <c r="G871" i="1"/>
  <c r="G869" i="1"/>
  <c r="G868" i="1"/>
  <c r="G867" i="1"/>
  <c r="G865" i="1"/>
  <c r="G864" i="1"/>
  <c r="G162" i="1"/>
  <c r="G161" i="1"/>
  <c r="G160" i="1"/>
  <c r="G159" i="1"/>
  <c r="G158" i="1"/>
  <c r="G157" i="1"/>
  <c r="G156" i="1"/>
  <c r="G155" i="1"/>
  <c r="G154" i="1"/>
  <c r="G153" i="1"/>
  <c r="G112" i="1"/>
  <c r="G111" i="1"/>
  <c r="G110" i="1"/>
  <c r="G109" i="1"/>
  <c r="G108" i="1"/>
  <c r="G107" i="1"/>
  <c r="G106" i="1"/>
  <c r="G105" i="1"/>
  <c r="G104" i="1"/>
  <c r="G103" i="1"/>
  <c r="G102" i="1"/>
  <c r="G101" i="1"/>
  <c r="G100" i="1"/>
  <c r="G99" i="1"/>
  <c r="G2131" i="1"/>
  <c r="G2129" i="1"/>
  <c r="G2128" i="1"/>
  <c r="G2323" i="1"/>
  <c r="G2321" i="1"/>
  <c r="G2320" i="1"/>
  <c r="G2275" i="1"/>
  <c r="G2273" i="1"/>
  <c r="G2272" i="1"/>
  <c r="G2191" i="1"/>
  <c r="G2189" i="1"/>
  <c r="G2188" i="1"/>
  <c r="G1539" i="1"/>
  <c r="G1537" i="1"/>
  <c r="G1536" i="1"/>
  <c r="G1439" i="1"/>
  <c r="G1437" i="1"/>
  <c r="G1436" i="1"/>
  <c r="G1435" i="1"/>
  <c r="G1433" i="1"/>
  <c r="G1432" i="1"/>
  <c r="G1419" i="1"/>
  <c r="G1417" i="1"/>
  <c r="G1416" i="1"/>
  <c r="G2039" i="1"/>
  <c r="G2037" i="1"/>
  <c r="G2036" i="1"/>
  <c r="G1999" i="1"/>
  <c r="G1997" i="1"/>
  <c r="G1996" i="1"/>
  <c r="G555" i="1"/>
  <c r="G553" i="1"/>
  <c r="G552" i="1"/>
  <c r="G551" i="1"/>
  <c r="G549" i="1"/>
  <c r="G548" i="1"/>
  <c r="G310" i="1"/>
  <c r="G309" i="1"/>
  <c r="G308" i="1"/>
  <c r="G307" i="1"/>
  <c r="G343" i="1"/>
  <c r="G342" i="1"/>
  <c r="G363" i="1"/>
  <c r="G362" i="1"/>
  <c r="G547" i="1"/>
  <c r="G545" i="1"/>
  <c r="G544" i="1"/>
  <c r="G543" i="1"/>
  <c r="G541" i="1"/>
  <c r="G540" i="1"/>
  <c r="G539" i="1"/>
  <c r="G537" i="1"/>
  <c r="G536" i="1"/>
  <c r="G535" i="1"/>
  <c r="G533" i="1"/>
  <c r="G532" i="1"/>
  <c r="G531" i="1"/>
  <c r="G529" i="1"/>
  <c r="G528" i="1"/>
  <c r="G527" i="1"/>
  <c r="G525" i="1"/>
  <c r="G524" i="1"/>
  <c r="G523" i="1"/>
  <c r="G521" i="1"/>
  <c r="G520" i="1"/>
  <c r="G519" i="1"/>
  <c r="G517" i="1"/>
  <c r="G516" i="1"/>
  <c r="G515" i="1"/>
  <c r="G513" i="1"/>
  <c r="G512" i="1"/>
  <c r="G447" i="1"/>
  <c r="G446" i="1"/>
  <c r="G451" i="1"/>
  <c r="G448" i="1"/>
  <c r="G445" i="1"/>
  <c r="G444" i="1"/>
  <c r="G449" i="1"/>
  <c r="G336" i="1"/>
  <c r="G335" i="1"/>
  <c r="G671" i="1"/>
  <c r="G669" i="1"/>
  <c r="G668" i="1"/>
  <c r="G470" i="1"/>
  <c r="G469" i="1"/>
  <c r="G477" i="1"/>
  <c r="G476" i="1"/>
  <c r="G475" i="1"/>
  <c r="G474" i="1"/>
  <c r="G473" i="1"/>
  <c r="G472" i="1"/>
  <c r="G471" i="1"/>
  <c r="G468" i="1"/>
  <c r="G467" i="1"/>
  <c r="G466" i="1"/>
  <c r="G465" i="1"/>
  <c r="G464" i="1"/>
  <c r="G463" i="1"/>
  <c r="G462" i="1"/>
  <c r="G461" i="1"/>
  <c r="G460" i="1"/>
  <c r="G459" i="1"/>
  <c r="G667" i="1"/>
  <c r="G665" i="1"/>
  <c r="G664" i="1"/>
  <c r="G659" i="1"/>
  <c r="G657" i="1"/>
  <c r="G656" i="1"/>
  <c r="G655" i="1"/>
  <c r="G653" i="1"/>
  <c r="G652" i="1"/>
  <c r="G651" i="1"/>
  <c r="G649" i="1"/>
  <c r="G648" i="1"/>
  <c r="G647" i="1"/>
  <c r="G645" i="1"/>
  <c r="G644" i="1"/>
  <c r="G643" i="1"/>
  <c r="G641" i="1"/>
  <c r="G640" i="1"/>
  <c r="G639" i="1"/>
  <c r="G637" i="1"/>
  <c r="G636" i="1"/>
  <c r="G635" i="1"/>
  <c r="G633" i="1"/>
  <c r="G632" i="1"/>
  <c r="G631" i="1"/>
  <c r="G629" i="1"/>
  <c r="G628" i="1"/>
  <c r="G627" i="1"/>
  <c r="G625" i="1"/>
  <c r="G624" i="1"/>
  <c r="G623" i="1"/>
  <c r="G621" i="1"/>
  <c r="G620" i="1"/>
  <c r="G619" i="1"/>
  <c r="G617" i="1"/>
  <c r="G616" i="1"/>
  <c r="G615" i="1"/>
  <c r="G613" i="1"/>
  <c r="G612" i="1"/>
  <c r="G611" i="1"/>
  <c r="G609" i="1"/>
  <c r="G608" i="1"/>
  <c r="G607" i="1"/>
  <c r="G605" i="1"/>
  <c r="G604" i="1"/>
  <c r="G603" i="1"/>
  <c r="G601" i="1"/>
  <c r="G600" i="1"/>
  <c r="G599" i="1"/>
  <c r="G597" i="1"/>
  <c r="G596" i="1"/>
  <c r="G595" i="1"/>
  <c r="G593" i="1"/>
  <c r="G592" i="1"/>
  <c r="G591" i="1"/>
  <c r="G589" i="1"/>
  <c r="G588" i="1"/>
  <c r="G587" i="1"/>
  <c r="G585" i="1"/>
  <c r="G584" i="1"/>
  <c r="G583" i="1"/>
  <c r="G581" i="1"/>
  <c r="G580" i="1"/>
  <c r="G579" i="1"/>
  <c r="G577" i="1"/>
  <c r="G576" i="1"/>
  <c r="G575" i="1"/>
  <c r="G573" i="1"/>
  <c r="G572" i="1"/>
  <c r="G571" i="1"/>
  <c r="G569" i="1"/>
  <c r="G568" i="1"/>
  <c r="G567" i="1"/>
  <c r="G565" i="1"/>
  <c r="G564" i="1"/>
  <c r="G563" i="1"/>
  <c r="G561" i="1"/>
  <c r="G560" i="1"/>
  <c r="G2227" i="1"/>
  <c r="G2225" i="1"/>
  <c r="G2224" i="1"/>
  <c r="G2331" i="1"/>
  <c r="G2329" i="1"/>
  <c r="G2328" i="1"/>
  <c r="G2199" i="1"/>
  <c r="G2197" i="1"/>
  <c r="G2196" i="1"/>
  <c r="G2103" i="1"/>
  <c r="G2101" i="1"/>
  <c r="G2100" i="1"/>
  <c r="G2063" i="1"/>
  <c r="G2061" i="1"/>
  <c r="G2060" i="1"/>
  <c r="G2019" i="1"/>
  <c r="G2017" i="1"/>
  <c r="G2016" i="1"/>
  <c r="G1991" i="1"/>
  <c r="G1989" i="1"/>
  <c r="G1988" i="1"/>
  <c r="G1975" i="1"/>
  <c r="G1973" i="1"/>
  <c r="G1972" i="1"/>
  <c r="G1971" i="1"/>
  <c r="G1969" i="1"/>
  <c r="G1968" i="1"/>
  <c r="G1967" i="1"/>
  <c r="G1965" i="1"/>
  <c r="G1964" i="1"/>
  <c r="G1935" i="1"/>
  <c r="G1933" i="1"/>
  <c r="G1932" i="1"/>
  <c r="G1907" i="1"/>
  <c r="G1905" i="1"/>
  <c r="G1904" i="1"/>
  <c r="G1883" i="1"/>
  <c r="G1881" i="1"/>
  <c r="G1880" i="1"/>
  <c r="G1755" i="1"/>
  <c r="G1753" i="1"/>
  <c r="G1752" i="1"/>
  <c r="G1723" i="1"/>
  <c r="G1721" i="1"/>
  <c r="G1720" i="1"/>
  <c r="G1707" i="1"/>
  <c r="G1705" i="1"/>
  <c r="G1704" i="1"/>
  <c r="G1671" i="1"/>
  <c r="G1669" i="1"/>
  <c r="G1668" i="1"/>
  <c r="G1591" i="1"/>
  <c r="G1589" i="1"/>
  <c r="G1588" i="1"/>
  <c r="G1567" i="1"/>
  <c r="G1565" i="1"/>
  <c r="G1564" i="1"/>
  <c r="G1563" i="1"/>
  <c r="G1561" i="1"/>
  <c r="G1560" i="1"/>
  <c r="G1531" i="1"/>
  <c r="G1529" i="1"/>
  <c r="G1528" i="1"/>
  <c r="G1511" i="1"/>
  <c r="G1509" i="1"/>
  <c r="G1508" i="1"/>
  <c r="G1451" i="1"/>
  <c r="G1449" i="1"/>
  <c r="G1448" i="1"/>
  <c r="G1423" i="1"/>
  <c r="G1421" i="1"/>
  <c r="G1420" i="1"/>
  <c r="G1399" i="1"/>
  <c r="G1397" i="1"/>
  <c r="G1396" i="1"/>
  <c r="G1363" i="1"/>
  <c r="G1361" i="1"/>
  <c r="G1360" i="1"/>
  <c r="G1307" i="1"/>
  <c r="G1305" i="1"/>
  <c r="G1304" i="1"/>
  <c r="G1303" i="1"/>
  <c r="G1301" i="1"/>
  <c r="G1300" i="1"/>
  <c r="G1267" i="1"/>
  <c r="G1265" i="1"/>
  <c r="G1264" i="1"/>
  <c r="G1123" i="1"/>
  <c r="G1121" i="1"/>
  <c r="G1120" i="1"/>
  <c r="G1095" i="1"/>
  <c r="G1093" i="1"/>
  <c r="G1092" i="1"/>
  <c r="G1027" i="1"/>
  <c r="G1025" i="1"/>
  <c r="G1024" i="1"/>
  <c r="G1007" i="1"/>
  <c r="G1005" i="1"/>
  <c r="G1004" i="1"/>
  <c r="G947" i="1"/>
  <c r="G945" i="1"/>
  <c r="G944" i="1"/>
  <c r="G935" i="1"/>
  <c r="G933" i="1"/>
  <c r="G932" i="1"/>
  <c r="G835" i="1"/>
  <c r="G833" i="1"/>
  <c r="G832" i="1"/>
  <c r="G831" i="1"/>
  <c r="G829" i="1"/>
  <c r="G828" i="1"/>
  <c r="G747" i="1"/>
  <c r="G745" i="1"/>
  <c r="G744" i="1"/>
  <c r="G727" i="1"/>
  <c r="G725" i="1"/>
  <c r="G724" i="1"/>
  <c r="G723" i="1"/>
  <c r="G721" i="1"/>
  <c r="G720" i="1"/>
  <c r="G691" i="1"/>
  <c r="G689" i="1"/>
  <c r="G688" i="1"/>
  <c r="G478" i="1"/>
  <c r="G500" i="1"/>
  <c r="G124" i="1"/>
  <c r="G123" i="1"/>
  <c r="G55" i="1"/>
  <c r="G54" i="1"/>
  <c r="G53" i="1"/>
  <c r="G52" i="1"/>
  <c r="G51" i="1"/>
  <c r="G50" i="1"/>
  <c r="G49" i="1"/>
  <c r="G48" i="1"/>
  <c r="G47" i="1"/>
  <c r="G46" i="1"/>
  <c r="G45" i="1"/>
  <c r="G44" i="1"/>
  <c r="G43" i="1"/>
  <c r="G42" i="1"/>
  <c r="G41" i="1"/>
  <c r="G40" i="1"/>
  <c r="G39" i="1"/>
  <c r="G38" i="1"/>
  <c r="G353" i="1"/>
  <c r="G352" i="1"/>
  <c r="G351" i="1"/>
  <c r="G350" i="1"/>
  <c r="G349" i="1"/>
  <c r="G348" i="1"/>
  <c r="G347" i="1"/>
  <c r="G346" i="1"/>
  <c r="G375" i="1"/>
  <c r="G374" i="1"/>
  <c r="G373" i="1"/>
  <c r="G372" i="1"/>
  <c r="G1775" i="1"/>
  <c r="G1773" i="1"/>
  <c r="G1772" i="1"/>
  <c r="G759" i="1"/>
  <c r="G757" i="1"/>
  <c r="G756" i="1"/>
  <c r="G1651" i="1"/>
  <c r="G1649" i="1"/>
  <c r="G1648" i="1"/>
  <c r="G1317" i="1"/>
  <c r="G1319" i="1"/>
  <c r="G1316" i="1"/>
  <c r="G219" i="1"/>
  <c r="G218" i="1"/>
  <c r="G216" i="1"/>
  <c r="G217" i="1"/>
  <c r="G337" i="1"/>
  <c r="G312" i="1"/>
  <c r="G334" i="1"/>
  <c r="G333" i="1"/>
  <c r="G332" i="1"/>
  <c r="G331" i="1"/>
  <c r="G1627" i="1"/>
  <c r="G1625" i="1"/>
  <c r="G1624" i="1"/>
  <c r="G907" i="1"/>
  <c r="G905" i="1"/>
  <c r="G904" i="1"/>
  <c r="G787" i="1"/>
  <c r="G785" i="1"/>
  <c r="G784" i="1"/>
  <c r="G1787" i="1"/>
  <c r="G1785" i="1"/>
  <c r="G1784" i="1"/>
  <c r="G1783" i="1"/>
  <c r="G1781" i="1"/>
  <c r="G1780" i="1"/>
  <c r="G2211" i="1"/>
  <c r="G2209" i="1"/>
  <c r="G2208" i="1"/>
  <c r="G2207" i="1"/>
  <c r="G2205" i="1"/>
  <c r="G2204" i="1"/>
  <c r="G341" i="1"/>
  <c r="G340" i="1"/>
  <c r="G210" i="1"/>
  <c r="G213" i="1"/>
  <c r="G207" i="1"/>
  <c r="G70" i="1"/>
  <c r="G345" i="1"/>
  <c r="G344" i="1"/>
  <c r="G408" i="1"/>
  <c r="G407" i="1"/>
  <c r="G406" i="1"/>
  <c r="G405" i="1"/>
  <c r="G404" i="1"/>
  <c r="G403" i="1"/>
  <c r="G402" i="1"/>
  <c r="G433" i="1"/>
  <c r="G479" i="1"/>
  <c r="G389" i="1"/>
  <c r="G388" i="1"/>
  <c r="G387" i="1"/>
  <c r="G386" i="1"/>
  <c r="G385" i="1"/>
  <c r="G384" i="1"/>
  <c r="G383" i="1"/>
  <c r="G382" i="1"/>
  <c r="G381" i="1"/>
  <c r="G380" i="1"/>
  <c r="G393" i="1"/>
  <c r="G392" i="1"/>
  <c r="G391" i="1"/>
  <c r="G390" i="1"/>
  <c r="G379" i="1"/>
  <c r="G378" i="1"/>
  <c r="G377" i="1"/>
  <c r="G376" i="1"/>
  <c r="G371" i="1"/>
  <c r="G370" i="1"/>
  <c r="G369" i="1"/>
  <c r="G368" i="1"/>
  <c r="G367" i="1"/>
  <c r="G366" i="1"/>
  <c r="G365" i="1"/>
  <c r="G364" i="1"/>
  <c r="G361" i="1"/>
  <c r="G360" i="1"/>
  <c r="G359" i="1"/>
  <c r="G358" i="1"/>
  <c r="G357" i="1"/>
  <c r="G356" i="1"/>
  <c r="G355" i="1"/>
  <c r="G354" i="1"/>
  <c r="G395" i="1"/>
  <c r="G394" i="1"/>
  <c r="G2271" i="1"/>
  <c r="G2269" i="1"/>
  <c r="G2268" i="1"/>
  <c r="G2095" i="1"/>
  <c r="G2093" i="1"/>
  <c r="G2092" i="1"/>
  <c r="G1527" i="1"/>
  <c r="G1525" i="1"/>
  <c r="G1524" i="1"/>
  <c r="G1519" i="1"/>
  <c r="G1517" i="1"/>
  <c r="G1516" i="1"/>
  <c r="G399" i="1"/>
  <c r="G400" i="1"/>
  <c r="G401" i="1"/>
  <c r="G118" i="1"/>
  <c r="G967" i="1"/>
  <c r="G965" i="1"/>
  <c r="G964" i="1"/>
  <c r="G719" i="1"/>
  <c r="G717" i="1"/>
  <c r="G716" i="1"/>
  <c r="G739" i="1"/>
  <c r="G737" i="1"/>
  <c r="G736" i="1"/>
  <c r="G1995" i="1"/>
  <c r="G1993" i="1"/>
  <c r="G1992" i="1"/>
  <c r="G971" i="1"/>
  <c r="G969" i="1"/>
  <c r="G968" i="1"/>
  <c r="G1087" i="1"/>
  <c r="G1085" i="1"/>
  <c r="G1084" i="1"/>
  <c r="G1083" i="1"/>
  <c r="G1081" i="1"/>
  <c r="G1080" i="1"/>
  <c r="G1079" i="1"/>
  <c r="G1077" i="1"/>
  <c r="G1076" i="1"/>
  <c r="G1075" i="1"/>
  <c r="G1073" i="1"/>
  <c r="G1072" i="1"/>
  <c r="G1071" i="1"/>
  <c r="G1069" i="1"/>
  <c r="G1068" i="1"/>
  <c r="G1067" i="1"/>
  <c r="G1065" i="1"/>
  <c r="G1064" i="1"/>
  <c r="G1039" i="1"/>
  <c r="G1037" i="1"/>
  <c r="G1036" i="1"/>
  <c r="G1035" i="1"/>
  <c r="G1033" i="1"/>
  <c r="G1032" i="1"/>
  <c r="G60" i="1"/>
  <c r="G231" i="1"/>
  <c r="G2115" i="1"/>
  <c r="G2113" i="1"/>
  <c r="G2112" i="1"/>
  <c r="G1619" i="1"/>
  <c r="G1617" i="1"/>
  <c r="G1616" i="1"/>
  <c r="G1607" i="1"/>
  <c r="G1605" i="1"/>
  <c r="G1604" i="1"/>
  <c r="G1127" i="1"/>
  <c r="G1125" i="1"/>
  <c r="G1124" i="1"/>
  <c r="G1031" i="1"/>
  <c r="G1029" i="1"/>
  <c r="G1028" i="1"/>
  <c r="G1023" i="1"/>
  <c r="G1021" i="1"/>
  <c r="G1020" i="1"/>
  <c r="G1019" i="1"/>
  <c r="G1017" i="1"/>
  <c r="G1016" i="1"/>
  <c r="G1044" i="1"/>
  <c r="G1045" i="1"/>
  <c r="G1047" i="1"/>
  <c r="G1048" i="1"/>
  <c r="G1049" i="1"/>
  <c r="G1051" i="1"/>
  <c r="G751" i="1"/>
  <c r="G749" i="1"/>
  <c r="G748" i="1"/>
  <c r="G743" i="1"/>
  <c r="G741" i="1"/>
  <c r="G740" i="1"/>
  <c r="G2347" i="1"/>
  <c r="G2345" i="1"/>
  <c r="G2344" i="1"/>
  <c r="G2343" i="1"/>
  <c r="G2341" i="1"/>
  <c r="G2340" i="1"/>
  <c r="G2339" i="1"/>
  <c r="G2337" i="1"/>
  <c r="G2336" i="1"/>
  <c r="G59" i="1"/>
  <c r="G56" i="1"/>
  <c r="G1167" i="1"/>
  <c r="G1165" i="1"/>
  <c r="G1164" i="1"/>
  <c r="G1172" i="1"/>
  <c r="G1173" i="1"/>
  <c r="G1175" i="1"/>
  <c r="G1867" i="1"/>
  <c r="G1865" i="1"/>
  <c r="G1864" i="1"/>
  <c r="G2175" i="1"/>
  <c r="G2173" i="1"/>
  <c r="G2172" i="1"/>
  <c r="G208" i="1"/>
  <c r="G209" i="1"/>
  <c r="G82" i="1"/>
  <c r="G81" i="1"/>
  <c r="G80" i="1"/>
  <c r="G79" i="1"/>
  <c r="G78" i="1"/>
  <c r="G58" i="1"/>
  <c r="G84" i="1"/>
  <c r="G85" i="1"/>
  <c r="G86" i="1"/>
  <c r="G87" i="1"/>
  <c r="G89" i="1"/>
  <c r="G76" i="1"/>
  <c r="G75" i="1"/>
  <c r="G74" i="1"/>
  <c r="G73" i="1"/>
  <c r="G57" i="1"/>
  <c r="G72" i="1"/>
  <c r="G71" i="1"/>
  <c r="G83" i="1"/>
  <c r="G77" i="1"/>
  <c r="G69" i="1"/>
  <c r="G68" i="1"/>
  <c r="G67" i="1"/>
  <c r="G33" i="1"/>
  <c r="G32" i="1"/>
  <c r="G31" i="1"/>
  <c r="G90" i="1"/>
  <c r="G88" i="1"/>
  <c r="G66" i="1"/>
  <c r="G65" i="1"/>
  <c r="G64" i="1"/>
  <c r="G29" i="1"/>
  <c r="G63" i="1"/>
  <c r="G62" i="1"/>
  <c r="G61" i="1"/>
  <c r="G1375" i="1"/>
  <c r="G1373" i="1"/>
  <c r="G1372" i="1"/>
  <c r="G2119" i="1"/>
  <c r="G2117" i="1"/>
  <c r="G2116" i="1"/>
  <c r="G1859" i="1"/>
  <c r="G1857" i="1"/>
  <c r="G1856" i="1"/>
  <c r="G313" i="1"/>
  <c r="G311" i="1"/>
  <c r="G1463" i="1"/>
  <c r="G1461" i="1"/>
  <c r="G1460" i="1"/>
  <c r="G2332" i="1"/>
  <c r="G2324" i="1"/>
  <c r="G2316" i="1"/>
  <c r="G2312" i="1"/>
  <c r="G2308" i="1"/>
  <c r="G2304" i="1"/>
  <c r="G2276" i="1"/>
  <c r="G2260" i="1"/>
  <c r="G2248" i="1"/>
  <c r="G2244" i="1"/>
  <c r="G2240" i="1"/>
  <c r="G2236" i="1"/>
  <c r="G2232" i="1"/>
  <c r="G2228" i="1"/>
  <c r="G2220" i="1"/>
  <c r="G2212" i="1"/>
  <c r="G2200" i="1"/>
  <c r="G2192" i="1"/>
  <c r="G2180" i="1"/>
  <c r="G2176" i="1"/>
  <c r="G2156" i="1"/>
  <c r="G2148" i="1"/>
  <c r="G2144" i="1"/>
  <c r="G2140" i="1"/>
  <c r="G2136" i="1"/>
  <c r="G2132" i="1"/>
  <c r="G2124" i="1"/>
  <c r="G2104" i="1"/>
  <c r="G2096" i="1"/>
  <c r="G2088" i="1"/>
  <c r="G2084" i="1"/>
  <c r="G2080" i="1"/>
  <c r="G2076" i="1"/>
  <c r="G2072" i="1"/>
  <c r="G2068" i="1"/>
  <c r="G2056" i="1"/>
  <c r="G2048" i="1"/>
  <c r="G2044" i="1"/>
  <c r="G2040" i="1"/>
  <c r="G2020" i="1"/>
  <c r="G2012" i="1"/>
  <c r="G2008" i="1"/>
  <c r="G2004" i="1"/>
  <c r="G2000" i="1"/>
  <c r="G1984" i="1"/>
  <c r="G1980" i="1"/>
  <c r="G1976" i="1"/>
  <c r="G1960" i="1"/>
  <c r="G1959" i="1"/>
  <c r="G1956" i="1"/>
  <c r="G1936" i="1"/>
  <c r="G1928" i="1"/>
  <c r="G1916" i="1"/>
  <c r="G1908" i="1"/>
  <c r="G1896" i="1"/>
  <c r="G1892" i="1"/>
  <c r="G1884" i="1"/>
  <c r="G1872" i="1"/>
  <c r="G1868" i="1"/>
  <c r="G1852" i="1"/>
  <c r="G1848" i="1"/>
  <c r="G1844" i="1"/>
  <c r="G1840" i="1"/>
  <c r="G1836" i="1"/>
  <c r="G1832" i="1"/>
  <c r="G1828" i="1"/>
  <c r="G1824" i="1"/>
  <c r="G1820" i="1"/>
  <c r="G1816" i="1"/>
  <c r="G1812" i="1"/>
  <c r="G1808" i="1"/>
  <c r="G1804" i="1"/>
  <c r="G1800" i="1"/>
  <c r="G1792" i="1"/>
  <c r="G1788" i="1"/>
  <c r="G1776" i="1"/>
  <c r="G1764" i="1"/>
  <c r="G1748" i="1"/>
  <c r="G1744" i="1"/>
  <c r="G1728" i="1"/>
  <c r="G1724" i="1"/>
  <c r="G1712" i="1"/>
  <c r="G1708" i="1"/>
  <c r="G1700" i="1"/>
  <c r="G1696" i="1"/>
  <c r="G1692" i="1"/>
  <c r="G1688" i="1"/>
  <c r="G1684" i="1"/>
  <c r="G1676" i="1"/>
  <c r="G1672" i="1"/>
  <c r="G1664" i="1"/>
  <c r="G1660" i="1"/>
  <c r="G1644" i="1"/>
  <c r="G1640" i="1"/>
  <c r="G1636" i="1"/>
  <c r="G1628" i="1"/>
  <c r="G1620" i="1"/>
  <c r="G1612" i="1"/>
  <c r="G1608" i="1"/>
  <c r="G1600" i="1"/>
  <c r="G1592" i="1"/>
  <c r="G1580" i="1"/>
  <c r="G1572" i="1"/>
  <c r="G1568" i="1"/>
  <c r="G1532" i="1"/>
  <c r="G1520" i="1"/>
  <c r="G1512" i="1"/>
  <c r="G1504" i="1"/>
  <c r="G1500" i="1"/>
  <c r="G1468" i="1"/>
  <c r="G1456" i="1"/>
  <c r="G1452" i="1"/>
  <c r="G1444" i="1"/>
  <c r="G1440" i="1"/>
  <c r="G1428" i="1"/>
  <c r="G1424" i="1"/>
  <c r="G1408" i="1"/>
  <c r="G1404" i="1"/>
  <c r="G1400" i="1"/>
  <c r="G1392" i="1"/>
  <c r="G1388" i="1"/>
  <c r="G1384" i="1"/>
  <c r="G1376" i="1"/>
  <c r="G1368" i="1"/>
  <c r="G1364" i="1"/>
  <c r="G1356" i="1"/>
  <c r="G1352" i="1"/>
  <c r="G1348" i="1"/>
  <c r="G1344" i="1"/>
  <c r="G1340" i="1"/>
  <c r="G1336" i="1"/>
  <c r="G1332" i="1"/>
  <c r="G1328" i="1"/>
  <c r="G1324" i="1"/>
  <c r="G1320" i="1"/>
  <c r="G1312" i="1"/>
  <c r="G1308" i="1"/>
  <c r="G1292" i="1"/>
  <c r="G1288" i="1"/>
  <c r="G1284" i="1"/>
  <c r="G1280" i="1"/>
  <c r="G1276" i="1"/>
  <c r="G1272" i="1"/>
  <c r="G1268" i="1"/>
  <c r="G1260" i="1"/>
  <c r="G1256" i="1"/>
  <c r="G1212" i="1"/>
  <c r="G1208" i="1"/>
  <c r="G1196" i="1"/>
  <c r="G1192" i="1"/>
  <c r="G1188" i="1"/>
  <c r="G1184" i="1"/>
  <c r="G1180" i="1"/>
  <c r="G1156" i="1"/>
  <c r="G1148" i="1"/>
  <c r="G1144" i="1"/>
  <c r="G1140" i="1"/>
  <c r="G1136" i="1"/>
  <c r="G1116" i="1"/>
  <c r="G1100" i="1"/>
  <c r="G1096" i="1"/>
  <c r="G1060" i="1"/>
  <c r="G1056" i="1"/>
  <c r="G1052" i="1"/>
  <c r="G1012" i="1"/>
  <c r="G1008" i="1"/>
  <c r="G1000" i="1"/>
  <c r="G996" i="1"/>
  <c r="G992" i="1"/>
  <c r="G988" i="1"/>
  <c r="G984" i="1"/>
  <c r="G972" i="1"/>
  <c r="G960" i="1"/>
  <c r="G956" i="1"/>
  <c r="G952" i="1"/>
  <c r="G940" i="1"/>
  <c r="G936" i="1"/>
  <c r="G928" i="1"/>
  <c r="G900" i="1"/>
  <c r="G896" i="1"/>
  <c r="G884" i="1"/>
  <c r="G880" i="1"/>
  <c r="G876" i="1"/>
  <c r="G860" i="1"/>
  <c r="G856" i="1"/>
  <c r="G848" i="1"/>
  <c r="G844" i="1"/>
  <c r="G840" i="1"/>
  <c r="G836" i="1"/>
  <c r="G824" i="1"/>
  <c r="G780" i="1"/>
  <c r="G776" i="1"/>
  <c r="G764" i="1"/>
  <c r="G760" i="1"/>
  <c r="G752" i="1"/>
  <c r="G712" i="1"/>
  <c r="G708" i="1"/>
  <c r="G704" i="1"/>
  <c r="G700" i="1"/>
  <c r="G692" i="1"/>
  <c r="G680" i="1"/>
  <c r="G676" i="1"/>
  <c r="G2183" i="1"/>
  <c r="G2181" i="1"/>
  <c r="G2023" i="1"/>
  <c r="G2021" i="1"/>
  <c r="G1931" i="1"/>
  <c r="G1929" i="1"/>
  <c r="G1957" i="1"/>
  <c r="G1939" i="1"/>
  <c r="G1411" i="1"/>
  <c r="G1409" i="1"/>
  <c r="G1279" i="1"/>
  <c r="G1277" i="1"/>
  <c r="G1571" i="1"/>
  <c r="G1569" i="1"/>
  <c r="G499" i="1"/>
  <c r="G496" i="1"/>
  <c r="G498" i="1"/>
  <c r="G495" i="1"/>
  <c r="G497" i="1"/>
  <c r="G493" i="1"/>
  <c r="G492" i="1"/>
  <c r="G480" i="1"/>
  <c r="G139" i="1"/>
  <c r="G138" i="1"/>
  <c r="G137" i="1"/>
  <c r="G136" i="1"/>
  <c r="G135" i="1"/>
  <c r="G134" i="1"/>
  <c r="G133" i="1"/>
  <c r="G132" i="1"/>
  <c r="G131" i="1"/>
  <c r="G130" i="1"/>
  <c r="G129" i="1"/>
  <c r="G128" i="1"/>
  <c r="G127" i="1"/>
  <c r="G126" i="1"/>
  <c r="G125" i="1"/>
  <c r="G122" i="1"/>
  <c r="G121" i="1"/>
  <c r="G120" i="1"/>
  <c r="G119" i="1"/>
  <c r="G1339" i="1"/>
  <c r="G1337" i="1"/>
  <c r="G1195" i="1"/>
  <c r="G1193" i="1"/>
  <c r="G2151" i="1"/>
  <c r="G2149" i="1"/>
  <c r="G2143" i="1"/>
  <c r="G2141" i="1"/>
  <c r="G1459" i="1"/>
  <c r="G1457" i="1"/>
  <c r="G1215" i="1"/>
  <c r="G1213" i="1"/>
  <c r="G827" i="1"/>
  <c r="G825" i="1"/>
  <c r="G779" i="1"/>
  <c r="G777" i="1"/>
  <c r="G1611" i="1"/>
  <c r="G1609" i="1"/>
  <c r="G1347" i="1"/>
  <c r="G1345" i="1"/>
  <c r="G843" i="1"/>
  <c r="G841" i="1"/>
  <c r="G763" i="1"/>
  <c r="G761" i="1"/>
  <c r="G414" i="1"/>
  <c r="G413" i="1"/>
  <c r="G412" i="1"/>
  <c r="G411" i="1"/>
  <c r="G424" i="1"/>
  <c r="G423" i="1"/>
  <c r="G422" i="1"/>
  <c r="G421" i="1"/>
  <c r="G420" i="1"/>
  <c r="G419" i="1"/>
  <c r="G418" i="1"/>
  <c r="G417" i="1"/>
  <c r="G416" i="1"/>
  <c r="G415" i="1"/>
  <c r="G243" i="1"/>
  <c r="G242" i="1"/>
  <c r="G241" i="1"/>
  <c r="G240" i="1"/>
  <c r="G245" i="1"/>
  <c r="G244" i="1"/>
  <c r="G2059" i="1"/>
  <c r="G2057" i="1"/>
  <c r="G1819" i="1"/>
  <c r="G1817" i="1"/>
  <c r="G1803" i="1"/>
  <c r="G1801" i="1"/>
  <c r="G1807" i="1"/>
  <c r="G1805" i="1"/>
  <c r="G1639" i="1"/>
  <c r="G1637" i="1"/>
  <c r="G1151" i="1"/>
  <c r="G1149" i="1"/>
  <c r="G1011" i="1"/>
  <c r="G1009" i="1"/>
  <c r="G943" i="1"/>
  <c r="G941" i="1"/>
  <c r="G899" i="1"/>
  <c r="G897" i="1"/>
  <c r="G859" i="1"/>
  <c r="G857" i="1"/>
  <c r="G2107" i="1"/>
  <c r="G2105" i="1"/>
  <c r="G2327" i="1"/>
  <c r="G2325" i="1"/>
  <c r="G2251" i="1"/>
  <c r="G2249" i="1"/>
  <c r="G2099" i="1"/>
  <c r="G2097" i="1"/>
  <c r="G2051" i="1"/>
  <c r="G2049" i="1"/>
  <c r="G1815" i="1"/>
  <c r="G1813" i="1"/>
  <c r="G1811" i="1"/>
  <c r="G1809" i="1"/>
  <c r="G1691" i="1"/>
  <c r="G1689" i="1"/>
  <c r="G1679" i="1"/>
  <c r="G1677" i="1"/>
  <c r="G1675" i="1"/>
  <c r="G1673" i="1"/>
  <c r="G1667" i="1"/>
  <c r="G1665" i="1"/>
  <c r="G1647" i="1"/>
  <c r="G1645" i="1"/>
  <c r="G1535" i="1"/>
  <c r="G1533" i="1"/>
  <c r="G1379" i="1"/>
  <c r="G1377" i="1"/>
  <c r="G1275" i="1"/>
  <c r="G1273" i="1"/>
  <c r="G1191" i="1"/>
  <c r="G1189" i="1"/>
  <c r="G1059" i="1"/>
  <c r="G1057" i="1"/>
  <c r="G1055" i="1"/>
  <c r="G1053" i="1"/>
  <c r="G939" i="1"/>
  <c r="G937" i="1"/>
  <c r="G953" i="1"/>
  <c r="G955" i="1"/>
  <c r="G755" i="1"/>
  <c r="G753" i="1"/>
  <c r="G705" i="1"/>
  <c r="G695" i="1"/>
  <c r="G693" i="1"/>
  <c r="G30" i="1"/>
  <c r="G428" i="1"/>
  <c r="G429" i="1"/>
  <c r="G430" i="1"/>
  <c r="G431" i="1"/>
  <c r="G432" i="1"/>
  <c r="G226" i="1"/>
  <c r="G225" i="1"/>
  <c r="G224" i="1"/>
  <c r="G223" i="1"/>
  <c r="G222" i="1"/>
  <c r="G227" i="1"/>
  <c r="G140" i="1"/>
  <c r="G679" i="1"/>
  <c r="G681" i="1"/>
  <c r="G683" i="1"/>
  <c r="G701" i="1"/>
  <c r="G703" i="1"/>
  <c r="G707" i="1"/>
  <c r="G709" i="1"/>
  <c r="G711" i="1"/>
  <c r="G713" i="1"/>
  <c r="G715" i="1"/>
  <c r="G765" i="1"/>
  <c r="G767" i="1"/>
  <c r="G837" i="1"/>
  <c r="G839" i="1"/>
  <c r="G845" i="1"/>
  <c r="G847" i="1"/>
  <c r="G849" i="1"/>
  <c r="G851" i="1"/>
  <c r="G861" i="1"/>
  <c r="G863" i="1"/>
  <c r="G877" i="1"/>
  <c r="G879" i="1"/>
  <c r="G881" i="1"/>
  <c r="G883" i="1"/>
  <c r="G885" i="1"/>
  <c r="G887" i="1"/>
  <c r="G901" i="1"/>
  <c r="G903" i="1"/>
  <c r="G929" i="1"/>
  <c r="G931" i="1"/>
  <c r="G957" i="1"/>
  <c r="G959" i="1"/>
  <c r="G961" i="1"/>
  <c r="G963" i="1"/>
  <c r="G973" i="1"/>
  <c r="G975" i="1"/>
  <c r="G985" i="1"/>
  <c r="G987" i="1"/>
  <c r="G989" i="1"/>
  <c r="G991" i="1"/>
  <c r="G993" i="1"/>
  <c r="G995" i="1"/>
  <c r="G997" i="1"/>
  <c r="G999" i="1"/>
  <c r="G1001" i="1"/>
  <c r="G1003" i="1"/>
  <c r="G1013" i="1"/>
  <c r="G1015" i="1"/>
  <c r="G1061" i="1"/>
  <c r="G1063" i="1"/>
  <c r="G1097" i="1"/>
  <c r="G1099" i="1"/>
  <c r="G1101" i="1"/>
  <c r="G1103" i="1"/>
  <c r="G1117" i="1"/>
  <c r="G1119" i="1"/>
  <c r="G1137" i="1"/>
  <c r="G1139" i="1"/>
  <c r="G1141" i="1"/>
  <c r="G1143" i="1"/>
  <c r="G1145" i="1"/>
  <c r="G1147" i="1"/>
  <c r="G1157" i="1"/>
  <c r="G1159" i="1"/>
  <c r="G1181" i="1"/>
  <c r="G1183" i="1"/>
  <c r="G1185" i="1"/>
  <c r="G1187" i="1"/>
  <c r="G1197" i="1"/>
  <c r="G1199" i="1"/>
  <c r="G1209" i="1"/>
  <c r="G1211" i="1"/>
  <c r="G1257" i="1"/>
  <c r="G1259" i="1"/>
  <c r="G1261" i="1"/>
  <c r="G1263" i="1"/>
  <c r="G1269" i="1"/>
  <c r="G1271" i="1"/>
  <c r="G1281" i="1"/>
  <c r="G1283" i="1"/>
  <c r="G1285" i="1"/>
  <c r="G1287" i="1"/>
  <c r="G1289" i="1"/>
  <c r="G1291" i="1"/>
  <c r="G1293" i="1"/>
  <c r="G1295" i="1"/>
  <c r="G1309" i="1"/>
  <c r="G1313" i="1"/>
  <c r="G1315" i="1"/>
  <c r="G1321" i="1"/>
  <c r="G1323" i="1"/>
  <c r="G1325" i="1"/>
  <c r="G1327" i="1"/>
  <c r="G1329" i="1"/>
  <c r="G1331" i="1"/>
  <c r="G1333" i="1"/>
  <c r="G1335" i="1"/>
  <c r="G1341" i="1"/>
  <c r="G1343" i="1"/>
  <c r="G1349" i="1"/>
  <c r="G1351" i="1"/>
  <c r="G1353" i="1"/>
  <c r="G1355" i="1"/>
  <c r="G1357" i="1"/>
  <c r="G1359" i="1"/>
  <c r="G1365" i="1"/>
  <c r="G1367" i="1"/>
  <c r="G1369" i="1"/>
  <c r="G1371" i="1"/>
  <c r="G1385" i="1"/>
  <c r="G1387" i="1"/>
  <c r="G1389" i="1"/>
  <c r="G1391" i="1"/>
  <c r="G1393" i="1"/>
  <c r="G1395" i="1"/>
  <c r="G1401" i="1"/>
  <c r="G1403" i="1"/>
  <c r="G1405" i="1"/>
  <c r="G1407" i="1"/>
  <c r="G1425" i="1"/>
  <c r="G1427" i="1"/>
  <c r="G1429" i="1"/>
  <c r="G1431" i="1"/>
  <c r="G1441" i="1"/>
  <c r="G1443" i="1"/>
  <c r="G1445" i="1"/>
  <c r="G1447" i="1"/>
  <c r="G1453" i="1"/>
  <c r="G1455" i="1"/>
  <c r="G1469" i="1"/>
  <c r="G1471" i="1"/>
  <c r="G1501" i="1"/>
  <c r="G1503" i="1"/>
  <c r="G1505" i="1"/>
  <c r="G1507" i="1"/>
  <c r="G1513" i="1"/>
  <c r="G1515" i="1"/>
  <c r="G1521" i="1"/>
  <c r="G1573" i="1"/>
  <c r="G1575" i="1"/>
  <c r="G1581" i="1"/>
  <c r="G1583" i="1"/>
  <c r="G1593" i="1"/>
  <c r="G1595" i="1"/>
  <c r="G1601" i="1"/>
  <c r="G1603" i="1"/>
  <c r="G1613" i="1"/>
  <c r="G1615" i="1"/>
  <c r="G1621" i="1"/>
  <c r="G1623" i="1"/>
  <c r="G1629" i="1"/>
  <c r="G1631" i="1"/>
  <c r="G1641" i="1"/>
  <c r="G1643" i="1"/>
  <c r="G1661" i="1"/>
  <c r="G1663" i="1"/>
  <c r="G1685" i="1"/>
  <c r="G1687" i="1"/>
  <c r="G1693" i="1"/>
  <c r="G1695" i="1"/>
  <c r="G1697" i="1"/>
  <c r="G1699" i="1"/>
  <c r="G1701" i="1"/>
  <c r="G1703" i="1"/>
  <c r="G1709" i="1"/>
  <c r="G1711" i="1"/>
  <c r="G1713" i="1"/>
  <c r="G1715" i="1"/>
  <c r="G1725" i="1"/>
  <c r="G1727" i="1"/>
  <c r="G1729" i="1"/>
  <c r="G1731" i="1"/>
  <c r="G1745" i="1"/>
  <c r="G1747" i="1"/>
  <c r="G1749" i="1"/>
  <c r="G1751" i="1"/>
  <c r="G1765" i="1"/>
  <c r="G1767" i="1"/>
  <c r="G1777" i="1"/>
  <c r="G1779" i="1"/>
  <c r="G1789" i="1"/>
  <c r="G1791" i="1"/>
  <c r="G1793" i="1"/>
  <c r="G1795" i="1"/>
  <c r="G1821" i="1"/>
  <c r="G1823" i="1"/>
  <c r="G1825" i="1"/>
  <c r="G1827" i="1"/>
  <c r="G1829" i="1"/>
  <c r="G1831" i="1"/>
  <c r="G1833" i="1"/>
  <c r="G1835" i="1"/>
  <c r="G1837" i="1"/>
  <c r="G1839" i="1"/>
  <c r="G1841" i="1"/>
  <c r="G1843" i="1"/>
  <c r="G1845" i="1"/>
  <c r="G1847" i="1"/>
  <c r="G1849" i="1"/>
  <c r="G1851" i="1"/>
  <c r="G1853" i="1"/>
  <c r="G1855" i="1"/>
  <c r="G1869" i="1"/>
  <c r="G1871" i="1"/>
  <c r="G1873" i="1"/>
  <c r="G1875" i="1"/>
  <c r="G1885" i="1"/>
  <c r="G1887" i="1"/>
  <c r="G1893" i="1"/>
  <c r="G1895" i="1"/>
  <c r="G1897" i="1"/>
  <c r="G1899" i="1"/>
  <c r="G1909" i="1"/>
  <c r="G1911" i="1"/>
  <c r="G1917" i="1"/>
  <c r="G1919" i="1"/>
  <c r="G1937" i="1"/>
  <c r="G1961" i="1"/>
  <c r="G1977" i="1"/>
  <c r="G1979" i="1"/>
  <c r="G1981" i="1"/>
  <c r="G1983" i="1"/>
  <c r="G1985" i="1"/>
  <c r="G1987" i="1"/>
  <c r="G2001" i="1"/>
  <c r="G2003" i="1"/>
  <c r="G2005" i="1"/>
  <c r="G2007" i="1"/>
  <c r="G2009" i="1"/>
  <c r="G2011" i="1"/>
  <c r="G2013" i="1"/>
  <c r="G2041" i="1"/>
  <c r="G2043" i="1"/>
  <c r="G2045" i="1"/>
  <c r="G2047" i="1"/>
  <c r="G2069" i="1"/>
  <c r="G2071" i="1"/>
  <c r="G2073" i="1"/>
  <c r="G2075" i="1"/>
  <c r="G2077" i="1"/>
  <c r="G2079" i="1"/>
  <c r="G2081" i="1"/>
  <c r="G2083" i="1"/>
  <c r="G2085" i="1"/>
  <c r="G2087" i="1"/>
  <c r="G2089" i="1"/>
  <c r="G2091" i="1"/>
  <c r="G2125" i="1"/>
  <c r="G2127" i="1"/>
  <c r="G2133" i="1"/>
  <c r="G2135" i="1"/>
  <c r="G2137" i="1"/>
  <c r="G2139" i="1"/>
  <c r="G2145" i="1"/>
  <c r="G2147" i="1"/>
  <c r="G2157" i="1"/>
  <c r="G2159" i="1"/>
  <c r="G2177" i="1"/>
  <c r="G2179" i="1"/>
  <c r="G2193" i="1"/>
  <c r="G2195" i="1"/>
  <c r="G2201" i="1"/>
  <c r="G2203" i="1"/>
  <c r="G2213" i="1"/>
  <c r="G2215" i="1"/>
  <c r="G2221" i="1"/>
  <c r="G2223" i="1"/>
  <c r="G2229" i="1"/>
  <c r="G2231" i="1"/>
  <c r="G2233" i="1"/>
  <c r="G2235" i="1"/>
  <c r="G781" i="1"/>
  <c r="G783" i="1"/>
  <c r="G2237" i="1"/>
  <c r="G2239" i="1"/>
  <c r="G2241" i="1"/>
  <c r="G2243" i="1"/>
  <c r="G2245" i="1"/>
  <c r="G2247" i="1"/>
  <c r="G2261" i="1"/>
  <c r="G2263" i="1"/>
  <c r="G2277" i="1"/>
  <c r="G2279" i="1"/>
  <c r="G2305" i="1"/>
  <c r="G2307" i="1"/>
  <c r="G2309" i="1"/>
  <c r="G2311" i="1"/>
  <c r="G2313" i="1"/>
  <c r="G2315" i="1"/>
  <c r="G2317" i="1"/>
  <c r="G2319" i="1"/>
  <c r="G2333" i="1"/>
  <c r="G2335" i="1"/>
  <c r="G677" i="1"/>
  <c r="G482" i="1"/>
  <c r="G483" i="1"/>
  <c r="G484" i="1"/>
  <c r="G485" i="1"/>
  <c r="G486" i="1"/>
  <c r="G487" i="1"/>
  <c r="G488" i="1"/>
  <c r="G489" i="1"/>
  <c r="G490" i="1"/>
  <c r="G491" i="1"/>
  <c r="G494" i="1"/>
  <c r="G501" i="1"/>
  <c r="G502" i="1"/>
  <c r="G503" i="1"/>
  <c r="G504" i="1"/>
  <c r="G505" i="1"/>
  <c r="G506" i="1"/>
  <c r="G507" i="1"/>
  <c r="G508" i="1"/>
  <c r="G509" i="1"/>
  <c r="G481" i="1"/>
  <c r="G453" i="1"/>
  <c r="G454" i="1"/>
  <c r="G455" i="1"/>
  <c r="G456" i="1"/>
  <c r="G452" i="1"/>
  <c r="G439" i="1"/>
  <c r="G440" i="1"/>
  <c r="G314" i="1"/>
  <c r="G315" i="1"/>
  <c r="G316" i="1"/>
  <c r="G317" i="1"/>
  <c r="G318" i="1"/>
  <c r="G319" i="1"/>
  <c r="G320" i="1"/>
  <c r="G321" i="1"/>
  <c r="G322" i="1"/>
  <c r="G323" i="1"/>
  <c r="G324" i="1"/>
  <c r="G325" i="1"/>
  <c r="G326" i="1"/>
  <c r="G327" i="1"/>
  <c r="G328" i="1"/>
  <c r="G329" i="1"/>
  <c r="G330" i="1"/>
  <c r="G306" i="1"/>
  <c r="G289" i="1"/>
  <c r="G290" i="1"/>
  <c r="G291" i="1"/>
  <c r="G292" i="1"/>
  <c r="G293" i="1"/>
  <c r="G294" i="1"/>
  <c r="G295" i="1"/>
  <c r="G296" i="1"/>
  <c r="G297" i="1"/>
  <c r="G298" i="1"/>
  <c r="G299" i="1"/>
  <c r="G300" i="1"/>
  <c r="G301" i="1"/>
  <c r="G302" i="1"/>
  <c r="G288" i="1"/>
  <c r="G284" i="1"/>
  <c r="G285" i="1"/>
  <c r="G283"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46" i="1"/>
  <c r="G237" i="1"/>
  <c r="G236" i="1"/>
  <c r="G232" i="1"/>
  <c r="G205" i="1"/>
  <c r="G206" i="1"/>
  <c r="G211" i="1"/>
  <c r="G212" i="1"/>
  <c r="G214" i="1"/>
  <c r="G215" i="1"/>
  <c r="G204" i="1"/>
  <c r="G203" i="1"/>
  <c r="G177" i="1"/>
  <c r="G178" i="1"/>
  <c r="G179" i="1"/>
  <c r="G180" i="1"/>
  <c r="G181" i="1"/>
  <c r="G182" i="1"/>
  <c r="G183" i="1"/>
  <c r="G184" i="1"/>
  <c r="G185" i="1"/>
  <c r="G186" i="1"/>
  <c r="G187" i="1"/>
  <c r="G188" i="1"/>
  <c r="G189" i="1"/>
  <c r="G190" i="1"/>
  <c r="G191" i="1"/>
  <c r="G192" i="1"/>
  <c r="G193" i="1"/>
  <c r="G194" i="1"/>
  <c r="G195" i="1"/>
  <c r="G196" i="1"/>
  <c r="G197" i="1"/>
  <c r="G173" i="1"/>
  <c r="G172" i="1"/>
  <c r="G165" i="1"/>
  <c r="G166" i="1"/>
  <c r="G167" i="1"/>
  <c r="G168" i="1"/>
  <c r="G169" i="1"/>
  <c r="G164" i="1"/>
  <c r="G163" i="1"/>
  <c r="G142" i="1"/>
  <c r="G143" i="1"/>
  <c r="G144" i="1"/>
  <c r="G145" i="1"/>
  <c r="G146" i="1"/>
  <c r="G147" i="1"/>
  <c r="G148" i="1"/>
  <c r="G149" i="1"/>
  <c r="G150" i="1"/>
  <c r="G141" i="1"/>
  <c r="F12" i="1" l="1"/>
  <c r="F13" i="1" s="1"/>
</calcChain>
</file>

<file path=xl/sharedStrings.xml><?xml version="1.0" encoding="utf-8"?>
<sst xmlns="http://schemas.openxmlformats.org/spreadsheetml/2006/main" count="3181" uniqueCount="2799">
  <si>
    <t>Вы выбрали товаров на:</t>
  </si>
  <si>
    <t>Ваша скидка:</t>
  </si>
  <si>
    <t>Наименование организации :</t>
  </si>
  <si>
    <t>ИНН/ ОГРН/ ОГРНИП :</t>
  </si>
  <si>
    <t>Город доставки :</t>
  </si>
  <si>
    <t>Получатель груза :</t>
  </si>
  <si>
    <t>Контактное лицо :</t>
  </si>
  <si>
    <t>Контактный телефон :</t>
  </si>
  <si>
    <t>Паспортные данные :</t>
  </si>
  <si>
    <t>Физ лицо /ФИО :</t>
  </si>
  <si>
    <t>Скидка *</t>
  </si>
  <si>
    <t>Сумма</t>
  </si>
  <si>
    <t>Наши ТМ</t>
  </si>
  <si>
    <t>Трафарет "Мандала №1"</t>
  </si>
  <si>
    <t>Трафарет "Мандала №2"</t>
  </si>
  <si>
    <t>Трафарет "Мандала №3"</t>
  </si>
  <si>
    <t>Трафарет "Мандала №4"</t>
  </si>
  <si>
    <t>Трафарет "Мандала №5"</t>
  </si>
  <si>
    <t>Трафарет "Мандала №6"</t>
  </si>
  <si>
    <t>Трафарет "Мандала №7"</t>
  </si>
  <si>
    <t>Трафарет "Мандала №8"</t>
  </si>
  <si>
    <t>Трафарет "Мандала №9"</t>
  </si>
  <si>
    <t>Трафарет "Мандала №10"</t>
  </si>
  <si>
    <t>Трафарет "Мандала №12"</t>
  </si>
  <si>
    <t>Трафарет "Мандала №13"</t>
  </si>
  <si>
    <t>Трафарет "Мандала №14"</t>
  </si>
  <si>
    <t>Трафарет "Мандала №15"</t>
  </si>
  <si>
    <t>Трафарет "Мандала №16"</t>
  </si>
  <si>
    <t>Трафарет "Мандала №17"</t>
  </si>
  <si>
    <t>Прайс лист ООО "Ассоциация Развитие"</t>
  </si>
  <si>
    <t>Наборы для детского творчества "Песочная фантазия"
В набор входит: трафарет (трехслойная картонная основа формата А5 с вырезанным лазером контуром рисунка), 9 цветов песка в пакетах с защелкой, подробная фото-инструкция.</t>
  </si>
  <si>
    <t>Наборы для детского творчества "Песочная фантазия"
В набор входит: трафарет (трехслойная картонная основа формата А4 с вырезанным лазером контуром рисунка), 9 цветов песка в пластиковых контейнерах, подробная фото-инструкция. Коробка используется как рабочее место для рисования.</t>
  </si>
  <si>
    <t>Товары для творчества
 для детей дошкольного и школьного возраста
(5-14 лет)</t>
  </si>
  <si>
    <t>изображение</t>
  </si>
  <si>
    <t>артикул</t>
  </si>
  <si>
    <t>штрихкод</t>
  </si>
  <si>
    <t>Набор для детского творчества 
"Песочная Фантазия" Кораблик А5</t>
  </si>
  <si>
    <t>Набор для детского творчества 
"Песочная Фантазия" Лисичка А5</t>
  </si>
  <si>
    <t xml:space="preserve">Набор для детского творчества 
"Песочная Фантазия" Принцесса А5 </t>
  </si>
  <si>
    <t>Набор для детского творчества 
"Песочная Фантазия" Робот А5</t>
  </si>
  <si>
    <t>Набор для детского творчества 
"Песочная Фантазия" Русалка А5</t>
  </si>
  <si>
    <t>Набор для детского творчества 
"Песочная Фантазия" Тигрёнок А5</t>
  </si>
  <si>
    <t>Набор для детского творчества 
"Песочная Фантазия" Бульдозер А5</t>
  </si>
  <si>
    <t>Набор для детского творчества 
"Песочная Фантазия" Лошадка А5</t>
  </si>
  <si>
    <t>Набор для детского творчества "Песочная Фантазия" Улитка</t>
  </si>
  <si>
    <t>Набор для детского творчества  
"Песочная фантазия" с часами
 "Кот с бантиком"</t>
  </si>
  <si>
    <t>Развивающие товары для детей дошкольного возраста (1,5-3 лет)</t>
  </si>
  <si>
    <t>Мягкие магниты
5 тематических серий  в наборах</t>
  </si>
  <si>
    <t xml:space="preserve">Мягкие магниты, серия "Читалочка"
упаковка - файл с европодвесом                              </t>
  </si>
  <si>
    <t>Наборы для детского творчества 
"Песочная фантазия" с часами 
"Принцесса"</t>
  </si>
  <si>
    <t>Наборы для детского творчества 
"Песочная фантазия" с часами 
"Волчонок"</t>
  </si>
  <si>
    <t>Наборы для детского творчества 
"Песочная фантазия" с часами 
"Единорог"</t>
  </si>
  <si>
    <t>Наборы для детского творчества 
"Песочная фантазия" с часами 
"Капучинка"</t>
  </si>
  <si>
    <t>Наборы для детского творчества 
"Песочная фантазия" с часами 
"Кораблик"</t>
  </si>
  <si>
    <t>Наборы для детского творчества 
"Песочная фантазия" с часами 
"Мандала"</t>
  </si>
  <si>
    <t>Наборы для детского творчества 
"Песочная фантазия" с часами 
"Мандала 2"</t>
  </si>
  <si>
    <t xml:space="preserve">Наборы для детского творчества 
"Песочная фантазия" с часами 
"Совиная любовь" </t>
  </si>
  <si>
    <t>Наборы для детского творчества 
"Песочная фантазия" с часами 
"Вкусняшки"</t>
  </si>
  <si>
    <t>Наборы для детского творчества 
"Песочная фантазия" с часами 
"Амурчик"</t>
  </si>
  <si>
    <t>Наборы для детского творчества 
"Песочная фантазия" с часами 
"Танк"</t>
  </si>
  <si>
    <t>Наборы для детского творчества 
"Песочная фантазия" с часами 
"Солдатики"</t>
  </si>
  <si>
    <t>Наборы для детского творчества 
"Песочная фантазия" с часами 
"Истребитель"</t>
  </si>
  <si>
    <t>Наборы для детского творчества 
"Песочная фантазия" с часами 
"Бабочка №2"</t>
  </si>
  <si>
    <t xml:space="preserve">Набор для творчества "Блестящая Фантазия" Фея и Волшебница. В набор входит: трафарет (трехслойная картонная основа формата А4 с вырезанным лазером контуром рисунка); блестки 9 цветов в пластиковых баночках; кисть; подробная фото-инструкция. Коробка используется как рабочее место для рисования. </t>
  </si>
  <si>
    <t>Набор для творчества 
"Блестящая фантазия" №1
В набор входит: блестки 6 цветов (красный, синий, золотой, зеленый, серебряный,фиолетовый) по 5гр. 
в удобной баночке, губка для уборки.</t>
  </si>
  <si>
    <t>Набор для творчества 
"Блестящая фантазия" №2
В набор входит: блестки 6 цветов (белый, черный, розовый, голубой, бежевый,коричневый) по 5гр. 
в удобной баночке, губка для уборки.</t>
  </si>
  <si>
    <t>Трафарет для блесток "Фея"А4</t>
  </si>
  <si>
    <t>Набор елочных игрушек "Блестящая Фантазия"
В набор входит: 6 контейнеров с блестками по 4 грамма, 8 заготовок для елочных игрушек из оргстекла, поролон, нитка., подробная фото-инструкция</t>
  </si>
  <si>
    <t>Трафарет для блесток "Женщина кошка" А4</t>
  </si>
  <si>
    <t>Трафарет для блесток "Русалка" А4</t>
  </si>
  <si>
    <t>Трафарет для блесток "Девушка с волком" А4</t>
  </si>
  <si>
    <t>Трафарет для блесток "Эльфийская лучница" А4</t>
  </si>
  <si>
    <t>Трафарет для блесток "Вампирша" А4</t>
  </si>
  <si>
    <t>Трафарет для блесток "Мумия" А4</t>
  </si>
  <si>
    <t xml:space="preserve">Трфарет  для блесток "Валькирия" А4 </t>
  </si>
  <si>
    <t>Трафарет для блесток "Медуза" А4</t>
  </si>
  <si>
    <t>Набор для творчества "Ловец снов" А5
№1 Красный
В набор входит: деревянный обруч (D=130мм); нитки х/б, 2 цвета: темно-красный (2шт.), сиреневый (1 шт); бусины)
в ассортименте); перья декоративные,  подробная фото-инструкция.</t>
  </si>
  <si>
    <t>Набор для творчества "Ловец снов" А5
№2 Голубой
В набор входит: деревянный обруч (D=130мм); нитки х/б, 2 цвета: голубой (2шт.), желтый (1 шт); бусины
(в ассортименте); перья декоративные,  подробная фото-инструкция.</t>
  </si>
  <si>
    <t xml:space="preserve">Набор для творчества "Ловец снов" А5
№3 Изумрудный
В набор входит: деревянный обруч (D=130мм); нитки х/б, 2 цвета: изумрудный(2шт.), бардовый (1 шт); бусины
(в ассортименте); перья декоративные,  подробная фото-инструкция. </t>
  </si>
  <si>
    <t>083</t>
  </si>
  <si>
    <t>084</t>
  </si>
  <si>
    <t>085</t>
  </si>
  <si>
    <t>Набор для творчества 
"Песочная фантазия" "Мандала" 
В набор входит: трафарет (трехслойная картонная основа размером 21*21см. с вырезанным лазером контуром рисунка), 9 цветов песка в пакетах с защелкой (общая масса 180гр.), подробная фото-инструкция.</t>
  </si>
  <si>
    <t>Трафарет "Мандала №11</t>
  </si>
  <si>
    <t>Трафарет "Мандала Инь Янь"</t>
  </si>
  <si>
    <t>098</t>
  </si>
  <si>
    <t>601</t>
  </si>
  <si>
    <t>602</t>
  </si>
  <si>
    <t>603</t>
  </si>
  <si>
    <t>604</t>
  </si>
  <si>
    <t>605</t>
  </si>
  <si>
    <t>606</t>
  </si>
  <si>
    <t>607</t>
  </si>
  <si>
    <t>608</t>
  </si>
  <si>
    <t>609</t>
  </si>
  <si>
    <t>610</t>
  </si>
  <si>
    <t>611</t>
  </si>
  <si>
    <t>612</t>
  </si>
  <si>
    <t>613</t>
  </si>
  <si>
    <t>614</t>
  </si>
  <si>
    <t>615</t>
  </si>
  <si>
    <t>616</t>
  </si>
  <si>
    <t>618</t>
  </si>
  <si>
    <t>Набор для детского творчества 
"Песочная фантазия" Песочница малая
Размер: 24*34*6 см
Материал: фанера 4 мл.  
ВНИМАНИЕ: Данная категория товаров отправляется в ТК ТОЛЬКО в Жесткой Обрешетке!</t>
  </si>
  <si>
    <t>Набор для детского творчества "Песочная фантазия"  
Планшет для рисования песком
Размер: 35*50*10 см
материал: натуральное дерево (сосна), натуральное стекло со светорассеивающей пленкой, белая светодиодная подсветка.
В комплекте 2кг. песка для песочной анимации ВНИМАНИЕ: Данная категория товаров отправляется в ТК ТОЛЬКО в Жесткой Обрешетке!</t>
  </si>
  <si>
    <t>Набор для детского творчества "Песочная фантазия"  
Планшет для рисования песком
Размер: 45*6о*11 см
материал: натуральное дерево (сосна), натуральное стекло со светорассеивающей пленкой, белая светодиодная подсветка.
В комплекте 2кг. песка для песочной анимации ВНИМАНИЕ: Данная категория товаров отправляется в ТК ТОЛЬКО в Жесткой Обрешетке!</t>
  </si>
  <si>
    <t>Набор для детского творчества "Песочная фантазия"  
Планшет для рисования песком
Размер: 45*6о*11 см
материал и комплектация: натуральное дерево (сосна), натуральное стекло со светорассеивающей пленкой, цветная светодиодная подсветка, пульт для управления подсветкой.
В комплекте 2кг. песка для песочной анимации ВНИМАНИЕ: Данная категория товаров отправляется в ТК ТОЛЬКО в Жесткой Обрешетке!</t>
  </si>
  <si>
    <t>Трафареты-магниты для рисования цветным песком "Песочная фантазия"
В комплекте: трехслойный картон на самоклеющейся основе, с прорезанным лазером контуром рисунка, виниловый магнит.</t>
  </si>
  <si>
    <t>Трафарет  "Банан" А6</t>
  </si>
  <si>
    <t>Трафарет  "Гаечный ключ" А6</t>
  </si>
  <si>
    <t>Трафарет  "Грузовик" А6</t>
  </si>
  <si>
    <t>Трафарет  "Дерево" А6</t>
  </si>
  <si>
    <t>Трафарет  "Дождик" А6</t>
  </si>
  <si>
    <t>Трафарет  "Ёжик" А6</t>
  </si>
  <si>
    <t>Трафарет  "Звездочка" А6</t>
  </si>
  <si>
    <t>Трафарет  "Зонтик" А6</t>
  </si>
  <si>
    <t>Трафарет  "Машинка" А6</t>
  </si>
  <si>
    <t>Трафарет  "Клубничка" А6</t>
  </si>
  <si>
    <t>Трафарет  "Пальма" А6</t>
  </si>
  <si>
    <t>Трафарет  "Рыбка" А6</t>
  </si>
  <si>
    <t>Трафарет  "Светофор" А6</t>
  </si>
  <si>
    <t>Трафарет  "Скворечник" А6</t>
  </si>
  <si>
    <t>Трафарет  "Солнышко" А6</t>
  </si>
  <si>
    <t>Трафарет  "Птичка" А6</t>
  </si>
  <si>
    <t>Трафарет  "Улитка" А6</t>
  </si>
  <si>
    <t>Трафарет  "Цветочек" А6</t>
  </si>
  <si>
    <t>Трафарет  "Черепашка" А6</t>
  </si>
  <si>
    <t>Трафарет  "Яблоко" А6</t>
  </si>
  <si>
    <t xml:space="preserve"> Трафарет  "Грибочек" А6</t>
  </si>
  <si>
    <t xml:space="preserve"> Трафарет  "Груша" А6</t>
  </si>
  <si>
    <t>Трафарет "9 мая №1" А5</t>
  </si>
  <si>
    <t>Трафарет "9 мая №1" А4</t>
  </si>
  <si>
    <t>Трафарет "9 мая №2" А4</t>
  </si>
  <si>
    <t>Трафарет "9 мая №2" А5</t>
  </si>
  <si>
    <t>Трафарет "Амур" А5</t>
  </si>
  <si>
    <t>Трафарет "Амур" А4</t>
  </si>
  <si>
    <t>Трафарет "Английский алфавит" А4</t>
  </si>
  <si>
    <t>Трафарет "Английский алфавит" А5</t>
  </si>
  <si>
    <t>Трафарет "Лисичка" А4</t>
  </si>
  <si>
    <t>Трафарет "Лисичка" А5</t>
  </si>
  <si>
    <t>4625613423907</t>
  </si>
  <si>
    <t>4625612339902</t>
  </si>
  <si>
    <t>353</t>
  </si>
  <si>
    <t>278</t>
  </si>
  <si>
    <t>№1 Песок красный 1кг</t>
  </si>
  <si>
    <t>№2 Песок Розовый 1кг</t>
  </si>
  <si>
    <t>№3 Песок Натуральный 1 кг</t>
  </si>
  <si>
    <t>№4 Песок Оранжевый 1 кг</t>
  </si>
  <si>
    <t>№5 Песок Желтый 1 кг</t>
  </si>
  <si>
    <t>№6 Песок Светло-желтый 1 кг</t>
  </si>
  <si>
    <t>№7 Песок Бирюзовый 1 кг</t>
  </si>
  <si>
    <t>№8 Песок Зеленый 1 кг</t>
  </si>
  <si>
    <t xml:space="preserve">№9 Песок Салатовый 1 кг </t>
  </si>
  <si>
    <t>№10 Песок Синий 1 кг</t>
  </si>
  <si>
    <t>№11 Песок Светло-синий 1 кг</t>
  </si>
  <si>
    <t>№12 Песок Голубой 1 кг</t>
  </si>
  <si>
    <t>№13 Песок Фиолетовый 1 кг</t>
  </si>
  <si>
    <t>№14 Песок Сиреневый 1 кг</t>
  </si>
  <si>
    <t>№15 Песок Светло-серый 1 кг</t>
  </si>
  <si>
    <t>№16 Песок Серый 1 кг</t>
  </si>
  <si>
    <t xml:space="preserve">№17 Песок Белый 1 кг </t>
  </si>
  <si>
    <t>№18 Песок Черный 1 кг</t>
  </si>
  <si>
    <t>№19 Песок Светло-коричневый 1 кг</t>
  </si>
  <si>
    <t>№20 Песок Коричневый 1 кг</t>
  </si>
  <si>
    <t>№21 Песок Темно-розовый 1 кг</t>
  </si>
  <si>
    <t>№22 Песок для рисования (песочной анимации)фракция 0,1 - 0,3                                                                                                   1 кг</t>
  </si>
  <si>
    <t>401</t>
  </si>
  <si>
    <t>402</t>
  </si>
  <si>
    <t>403</t>
  </si>
  <si>
    <t>404</t>
  </si>
  <si>
    <t>405</t>
  </si>
  <si>
    <t>406</t>
  </si>
  <si>
    <t>407</t>
  </si>
  <si>
    <t>408</t>
  </si>
  <si>
    <t>409</t>
  </si>
  <si>
    <t>410</t>
  </si>
  <si>
    <t>411</t>
  </si>
  <si>
    <t>412</t>
  </si>
  <si>
    <t>413</t>
  </si>
  <si>
    <t>414</t>
  </si>
  <si>
    <t>415</t>
  </si>
  <si>
    <t>416</t>
  </si>
  <si>
    <t>417</t>
  </si>
  <si>
    <t>418</t>
  </si>
  <si>
    <t>419</t>
  </si>
  <si>
    <t>420</t>
  </si>
  <si>
    <t>421</t>
  </si>
  <si>
    <t>422</t>
  </si>
  <si>
    <t>481</t>
  </si>
  <si>
    <t>190</t>
  </si>
  <si>
    <t>191</t>
  </si>
  <si>
    <t>192</t>
  </si>
  <si>
    <t>141</t>
  </si>
  <si>
    <t>146</t>
  </si>
  <si>
    <t>144</t>
  </si>
  <si>
    <t>143</t>
  </si>
  <si>
    <t>129</t>
  </si>
  <si>
    <t>127</t>
  </si>
  <si>
    <t>125</t>
  </si>
  <si>
    <t>123</t>
  </si>
  <si>
    <t>124</t>
  </si>
  <si>
    <t>122</t>
  </si>
  <si>
    <t>121</t>
  </si>
  <si>
    <t>120</t>
  </si>
  <si>
    <t>160</t>
  </si>
  <si>
    <t>199</t>
  </si>
  <si>
    <t>198</t>
  </si>
  <si>
    <t>196</t>
  </si>
  <si>
    <t>195</t>
  </si>
  <si>
    <t>194</t>
  </si>
  <si>
    <t>193</t>
  </si>
  <si>
    <t>305</t>
  </si>
  <si>
    <t>358</t>
  </si>
  <si>
    <t>374</t>
  </si>
  <si>
    <t>354</t>
  </si>
  <si>
    <t>652</t>
  </si>
  <si>
    <t>700</t>
  </si>
  <si>
    <t>357</t>
  </si>
  <si>
    <t>011</t>
  </si>
  <si>
    <t>304</t>
  </si>
  <si>
    <t>716</t>
  </si>
  <si>
    <t>032</t>
  </si>
  <si>
    <t>173</t>
  </si>
  <si>
    <t>306</t>
  </si>
  <si>
    <t>021</t>
  </si>
  <si>
    <t>246</t>
  </si>
  <si>
    <t>057</t>
  </si>
  <si>
    <t>320</t>
  </si>
  <si>
    <t>671</t>
  </si>
  <si>
    <t>265</t>
  </si>
  <si>
    <t>301</t>
  </si>
  <si>
    <t>670</t>
  </si>
  <si>
    <t>622</t>
  </si>
  <si>
    <t>053</t>
  </si>
  <si>
    <t>705</t>
  </si>
  <si>
    <t>702</t>
  </si>
  <si>
    <t>704</t>
  </si>
  <si>
    <t>701</t>
  </si>
  <si>
    <t>017</t>
  </si>
  <si>
    <t>307</t>
  </si>
  <si>
    <t>015</t>
  </si>
  <si>
    <t>661</t>
  </si>
  <si>
    <t>391</t>
  </si>
  <si>
    <t>291</t>
  </si>
  <si>
    <t>461</t>
  </si>
  <si>
    <t>016</t>
  </si>
  <si>
    <t>204</t>
  </si>
  <si>
    <t>018</t>
  </si>
  <si>
    <t>054</t>
  </si>
  <si>
    <t>623</t>
  </si>
  <si>
    <t>034</t>
  </si>
  <si>
    <t>033</t>
  </si>
  <si>
    <t>324</t>
  </si>
  <si>
    <t>224</t>
  </si>
  <si>
    <t>005</t>
  </si>
  <si>
    <t>001</t>
  </si>
  <si>
    <t>395</t>
  </si>
  <si>
    <t>295</t>
  </si>
  <si>
    <t>682</t>
  </si>
  <si>
    <t>635</t>
  </si>
  <si>
    <t>331</t>
  </si>
  <si>
    <t>231</t>
  </si>
  <si>
    <t>023</t>
  </si>
  <si>
    <t>024</t>
  </si>
  <si>
    <t>019</t>
  </si>
  <si>
    <t>020</t>
  </si>
  <si>
    <t>655</t>
  </si>
  <si>
    <t>455</t>
  </si>
  <si>
    <t>360</t>
  </si>
  <si>
    <t>260</t>
  </si>
  <si>
    <t>377</t>
  </si>
  <si>
    <t>277</t>
  </si>
  <si>
    <t>363</t>
  </si>
  <si>
    <t>4684926065112</t>
  </si>
  <si>
    <t>065</t>
  </si>
  <si>
    <t>4684926066119</t>
  </si>
  <si>
    <t>066</t>
  </si>
  <si>
    <t>4684926347119</t>
  </si>
  <si>
    <t>347</t>
  </si>
  <si>
    <t>4684926247112</t>
  </si>
  <si>
    <t>247</t>
  </si>
  <si>
    <t>4684926166116</t>
  </si>
  <si>
    <t>166</t>
  </si>
  <si>
    <t>4684926183113</t>
  </si>
  <si>
    <t>183</t>
  </si>
  <si>
    <t>388</t>
  </si>
  <si>
    <t>238</t>
  </si>
  <si>
    <t>4684926345115</t>
  </si>
  <si>
    <t>345</t>
  </si>
  <si>
    <t>245</t>
  </si>
  <si>
    <t>4684926245118</t>
  </si>
  <si>
    <t>335</t>
  </si>
  <si>
    <t>235</t>
  </si>
  <si>
    <t>4684926056110</t>
  </si>
  <si>
    <t>056</t>
  </si>
  <si>
    <t>4684926059111</t>
  </si>
  <si>
    <t>059</t>
  </si>
  <si>
    <t>4684926229118</t>
  </si>
  <si>
    <t>229</t>
  </si>
  <si>
    <t>4684926329115</t>
  </si>
  <si>
    <t>329</t>
  </si>
  <si>
    <t>4684926330111</t>
  </si>
  <si>
    <t>330</t>
  </si>
  <si>
    <t>4684926230114</t>
  </si>
  <si>
    <t>230</t>
  </si>
  <si>
    <t>035</t>
  </si>
  <si>
    <t>325</t>
  </si>
  <si>
    <t>225</t>
  </si>
  <si>
    <t>266</t>
  </si>
  <si>
    <t>366</t>
  </si>
  <si>
    <t>261</t>
  </si>
  <si>
    <t>361</t>
  </si>
  <si>
    <t>205</t>
  </si>
  <si>
    <t>308</t>
  </si>
  <si>
    <t>175</t>
  </si>
  <si>
    <t>4684926174111</t>
  </si>
  <si>
    <t>174</t>
  </si>
  <si>
    <t>253</t>
  </si>
  <si>
    <t>4684926469118</t>
  </si>
  <si>
    <t>469</t>
  </si>
  <si>
    <t>669</t>
  </si>
  <si>
    <t>4684926669112</t>
  </si>
  <si>
    <t>228</t>
  </si>
  <si>
    <t>328</t>
  </si>
  <si>
    <t>4684926668115</t>
  </si>
  <si>
    <t>668</t>
  </si>
  <si>
    <t>4684926468111</t>
  </si>
  <si>
    <t>468</t>
  </si>
  <si>
    <t>4684926327111</t>
  </si>
  <si>
    <t>327</t>
  </si>
  <si>
    <t>4684926227114</t>
  </si>
  <si>
    <t>227</t>
  </si>
  <si>
    <t>309</t>
  </si>
  <si>
    <t>206</t>
  </si>
  <si>
    <t>256</t>
  </si>
  <si>
    <t>356</t>
  </si>
  <si>
    <t>656</t>
  </si>
  <si>
    <t>456</t>
  </si>
  <si>
    <t>067</t>
  </si>
  <si>
    <t>068</t>
  </si>
  <si>
    <t>394</t>
  </si>
  <si>
    <t>294</t>
  </si>
  <si>
    <t>070</t>
  </si>
  <si>
    <t>069</t>
  </si>
  <si>
    <t>038</t>
  </si>
  <si>
    <t>037</t>
  </si>
  <si>
    <t>251</t>
  </si>
  <si>
    <t>351</t>
  </si>
  <si>
    <t>696</t>
  </si>
  <si>
    <t>649</t>
  </si>
  <si>
    <t>006</t>
  </si>
  <si>
    <t>002</t>
  </si>
  <si>
    <t>310</t>
  </si>
  <si>
    <t>207</t>
  </si>
  <si>
    <t>233</t>
  </si>
  <si>
    <t>333</t>
  </si>
  <si>
    <t>4684926667118</t>
  </si>
  <si>
    <t>667</t>
  </si>
  <si>
    <t>4684926467114</t>
  </si>
  <si>
    <t>467</t>
  </si>
  <si>
    <t>648</t>
  </si>
  <si>
    <t>4684926648117</t>
  </si>
  <si>
    <t>680</t>
  </si>
  <si>
    <t>633</t>
  </si>
  <si>
    <t>311</t>
  </si>
  <si>
    <t>208</t>
  </si>
  <si>
    <t>4684926250112</t>
  </si>
  <si>
    <t>250</t>
  </si>
  <si>
    <t>4684926350119</t>
  </si>
  <si>
    <t>350</t>
  </si>
  <si>
    <t>263</t>
  </si>
  <si>
    <t>030</t>
  </si>
  <si>
    <t>029</t>
  </si>
  <si>
    <t>4684926625118</t>
  </si>
  <si>
    <t>625</t>
  </si>
  <si>
    <t>4684926627112</t>
  </si>
  <si>
    <t>627</t>
  </si>
  <si>
    <t>699</t>
  </si>
  <si>
    <t>651</t>
  </si>
  <si>
    <t>698</t>
  </si>
  <si>
    <t>620</t>
  </si>
  <si>
    <t>489</t>
  </si>
  <si>
    <t>010</t>
  </si>
  <si>
    <t>009</t>
  </si>
  <si>
    <t>028</t>
  </si>
  <si>
    <t>027</t>
  </si>
  <si>
    <t>163</t>
  </si>
  <si>
    <t>169</t>
  </si>
  <si>
    <t>164</t>
  </si>
  <si>
    <t>167</t>
  </si>
  <si>
    <t>657</t>
  </si>
  <si>
    <t>4684926657119</t>
  </si>
  <si>
    <t>457</t>
  </si>
  <si>
    <t>4684926457115</t>
  </si>
  <si>
    <t>458</t>
  </si>
  <si>
    <t>4684926458112</t>
  </si>
  <si>
    <t>658</t>
  </si>
  <si>
    <t>4684926658116</t>
  </si>
  <si>
    <t>244</t>
  </si>
  <si>
    <t>344</t>
  </si>
  <si>
    <t>008</t>
  </si>
  <si>
    <t>004</t>
  </si>
  <si>
    <t>073</t>
  </si>
  <si>
    <t>074</t>
  </si>
  <si>
    <t>076</t>
  </si>
  <si>
    <t>075</t>
  </si>
  <si>
    <t>679</t>
  </si>
  <si>
    <t>632</t>
  </si>
  <si>
    <t>079</t>
  </si>
  <si>
    <t>080</t>
  </si>
  <si>
    <t>465</t>
  </si>
  <si>
    <t>665</t>
  </si>
  <si>
    <t>040</t>
  </si>
  <si>
    <t>039</t>
  </si>
  <si>
    <t>259</t>
  </si>
  <si>
    <t>359</t>
  </si>
  <si>
    <t>666</t>
  </si>
  <si>
    <t>466</t>
  </si>
  <si>
    <t>209</t>
  </si>
  <si>
    <t>252</t>
  </si>
  <si>
    <t>4684926252116</t>
  </si>
  <si>
    <t>312</t>
  </si>
  <si>
    <t>046</t>
  </si>
  <si>
    <t>045</t>
  </si>
  <si>
    <t>298</t>
  </si>
  <si>
    <t>398</t>
  </si>
  <si>
    <t>210</t>
  </si>
  <si>
    <t>681</t>
  </si>
  <si>
    <t>634</t>
  </si>
  <si>
    <t>314</t>
  </si>
  <si>
    <t>211</t>
  </si>
  <si>
    <t>629</t>
  </si>
  <si>
    <t>628</t>
  </si>
  <si>
    <t>048</t>
  </si>
  <si>
    <t>047</t>
  </si>
  <si>
    <t>026</t>
  </si>
  <si>
    <t>025</t>
  </si>
  <si>
    <t>267</t>
  </si>
  <si>
    <t>367</t>
  </si>
  <si>
    <t>162</t>
  </si>
  <si>
    <t>177</t>
  </si>
  <si>
    <t>176</t>
  </si>
  <si>
    <t>349</t>
  </si>
  <si>
    <t>249</t>
  </si>
  <si>
    <t>064</t>
  </si>
  <si>
    <t>063</t>
  </si>
  <si>
    <t>275</t>
  </si>
  <si>
    <t>375</t>
  </si>
  <si>
    <t>30</t>
  </si>
  <si>
    <t>4684926302118</t>
  </si>
  <si>
    <t>212</t>
  </si>
  <si>
    <t>4684926212110</t>
  </si>
  <si>
    <t>013</t>
  </si>
  <si>
    <t>4684926013113</t>
  </si>
  <si>
    <t>014</t>
  </si>
  <si>
    <t>453</t>
  </si>
  <si>
    <t>653</t>
  </si>
  <si>
    <t>4684926653111</t>
  </si>
  <si>
    <t>213</t>
  </si>
  <si>
    <t>303</t>
  </si>
  <si>
    <t>4684926303115</t>
  </si>
  <si>
    <t>081</t>
  </si>
  <si>
    <t>4684926081112</t>
  </si>
  <si>
    <t>082</t>
  </si>
  <si>
    <t>071</t>
  </si>
  <si>
    <t>4684926071113</t>
  </si>
  <si>
    <t>072</t>
  </si>
  <si>
    <t>355</t>
  </si>
  <si>
    <t>4684926355114</t>
  </si>
  <si>
    <t>255</t>
  </si>
  <si>
    <t>600</t>
  </si>
  <si>
    <t>678</t>
  </si>
  <si>
    <t>214</t>
  </si>
  <si>
    <t>316</t>
  </si>
  <si>
    <t>4684926316115</t>
  </si>
  <si>
    <t>007</t>
  </si>
  <si>
    <t>003</t>
  </si>
  <si>
    <t>454</t>
  </si>
  <si>
    <t>4684926654118</t>
  </si>
  <si>
    <t>654</t>
  </si>
  <si>
    <t>378</t>
  </si>
  <si>
    <t>630</t>
  </si>
  <si>
    <t>4684926630112</t>
  </si>
  <si>
    <t>631</t>
  </si>
  <si>
    <t>051</t>
  </si>
  <si>
    <t>4684926051115</t>
  </si>
  <si>
    <t>052</t>
  </si>
  <si>
    <t>178</t>
  </si>
  <si>
    <t>188</t>
  </si>
  <si>
    <t>4684926188118</t>
  </si>
  <si>
    <t>326</t>
  </si>
  <si>
    <t>226</t>
  </si>
  <si>
    <t>4684926326114</t>
  </si>
  <si>
    <t>387</t>
  </si>
  <si>
    <t>4684926387115</t>
  </si>
  <si>
    <t>287</t>
  </si>
  <si>
    <t>364</t>
  </si>
  <si>
    <t>4684926364116</t>
  </si>
  <si>
    <t>264</t>
  </si>
  <si>
    <t>317</t>
  </si>
  <si>
    <t>4684926317112</t>
  </si>
  <si>
    <t>215</t>
  </si>
  <si>
    <t>297</t>
  </si>
  <si>
    <t>397</t>
  </si>
  <si>
    <t>4684926397114</t>
  </si>
  <si>
    <t>223</t>
  </si>
  <si>
    <t>323</t>
  </si>
  <si>
    <t>4684926323113</t>
  </si>
  <si>
    <t>490</t>
  </si>
  <si>
    <t>348</t>
  </si>
  <si>
    <t>4684926348116</t>
  </si>
  <si>
    <t>248</t>
  </si>
  <si>
    <t>276</t>
  </si>
  <si>
    <t>376</t>
  </si>
  <si>
    <t>4684926376119</t>
  </si>
  <si>
    <t>659</t>
  </si>
  <si>
    <t>4684926659113</t>
  </si>
  <si>
    <t>459</t>
  </si>
  <si>
    <t>460</t>
  </si>
  <si>
    <t>660</t>
  </si>
  <si>
    <t>4684926660119</t>
  </si>
  <si>
    <t>216</t>
  </si>
  <si>
    <t>049</t>
  </si>
  <si>
    <t>4684926049112</t>
  </si>
  <si>
    <t>050</t>
  </si>
  <si>
    <t>463</t>
  </si>
  <si>
    <t>663</t>
  </si>
  <si>
    <t>4684926663110</t>
  </si>
  <si>
    <t>286</t>
  </si>
  <si>
    <t>386</t>
  </si>
  <si>
    <t>662</t>
  </si>
  <si>
    <t>4684926662113</t>
  </si>
  <si>
    <t>462</t>
  </si>
  <si>
    <t>393</t>
  </si>
  <si>
    <t>293</t>
  </si>
  <si>
    <t>491</t>
  </si>
  <si>
    <t>Трафарет "Бабочка на цветке" А4</t>
  </si>
  <si>
    <t>Трафарет "Бабочка на цветке" А5</t>
  </si>
  <si>
    <t>Трафарет "Бабочка" А4</t>
  </si>
  <si>
    <t>Трафарет "Бабочка" А5</t>
  </si>
  <si>
    <t>200</t>
  </si>
  <si>
    <t>452</t>
  </si>
  <si>
    <t>254</t>
  </si>
  <si>
    <t>274</t>
  </si>
  <si>
    <t>258</t>
  </si>
  <si>
    <t>201</t>
  </si>
  <si>
    <t>257</t>
  </si>
  <si>
    <t>202</t>
  </si>
  <si>
    <t>203</t>
  </si>
  <si>
    <t>022</t>
  </si>
  <si>
    <t>220</t>
  </si>
  <si>
    <t>471</t>
  </si>
  <si>
    <t>217</t>
  </si>
  <si>
    <t>470</t>
  </si>
  <si>
    <t>Трафарет "Букет роз" А4</t>
  </si>
  <si>
    <t>Трафарет "Букет роз" А5</t>
  </si>
  <si>
    <t>Трафарет "Бульдозер" А4</t>
  </si>
  <si>
    <t>Трафарет "Бульдозер" А5</t>
  </si>
  <si>
    <t>Трафарет "Ведьмочка" А4</t>
  </si>
  <si>
    <t>Трафарет "Ведьмочка" А5</t>
  </si>
  <si>
    <t>Трафарет "Вертолет" А4</t>
  </si>
  <si>
    <t>Трафарет "Вертолет" А5</t>
  </si>
  <si>
    <t>Трафарет "Влюбленные овечки" А4</t>
  </si>
  <si>
    <t>Трафарет "Влюбленные овечки" А5</t>
  </si>
  <si>
    <t>Трафарет "Внедорожник" А4</t>
  </si>
  <si>
    <t>Трафарет "Внедорожник" А5</t>
  </si>
  <si>
    <t>Трафарет "Воздушный поцелуй" А4</t>
  </si>
  <si>
    <t>Трафарет "Воздушный поцелуй" А5</t>
  </si>
  <si>
    <t>Трафарет "Воздушный шар" А4</t>
  </si>
  <si>
    <t>Трафарет "Воздушный шар" А5</t>
  </si>
  <si>
    <t>Трафарет "Волчонок" А4</t>
  </si>
  <si>
    <t>Трафарет "Волчонок" А5</t>
  </si>
  <si>
    <t>Трафарет "Гоночный автомобиль" А4</t>
  </si>
  <si>
    <t>Трафарет "Гоночный автомобиль" А5</t>
  </si>
  <si>
    <t>Трафарет "Город" А4</t>
  </si>
  <si>
    <t>Трафарет "Город" А5</t>
  </si>
  <si>
    <t>Трафарет "Грибы" А4</t>
  </si>
  <si>
    <t>Трафарет "Грибы" А5</t>
  </si>
  <si>
    <t>Трафарет "Гусеница" А4</t>
  </si>
  <si>
    <t>Трафарет "Гусеница" А5</t>
  </si>
  <si>
    <t>Трафарет "Девочка №2" А4</t>
  </si>
  <si>
    <t>Трафарет "Девочка №2" А5</t>
  </si>
  <si>
    <t>Трафарет "Девочка на лошадке" А4</t>
  </si>
  <si>
    <t>Трафарет "Девочка на лошадке" А5</t>
  </si>
  <si>
    <t>Трафарет "Девочка" А4</t>
  </si>
  <si>
    <t>Трафарет "Девочка" А5</t>
  </si>
  <si>
    <t>Трафарет "Девочка с рюшами" А4</t>
  </si>
  <si>
    <t>Трафарет "Девочка с рюшами" А5</t>
  </si>
  <si>
    <t>Трафарет "Девушка в кимоно" А4</t>
  </si>
  <si>
    <t>Трафарет "Девушка в кимоно" А5</t>
  </si>
  <si>
    <t>Трафарет "Десерт" А4</t>
  </si>
  <si>
    <t>Трафарет "Десерт" А5</t>
  </si>
  <si>
    <t>Трафарет "Динозаврик" А4</t>
  </si>
  <si>
    <t>Трафарет "Динозаврик" А5</t>
  </si>
  <si>
    <t>Трафарет "Дракон" А4</t>
  </si>
  <si>
    <t>Трафарет "Дракон" А5</t>
  </si>
  <si>
    <t>Трафарет "Дракончик" А4</t>
  </si>
  <si>
    <t>Трафарет "Дракончик" А5</t>
  </si>
  <si>
    <t>Трафарет "Единорог" А4</t>
  </si>
  <si>
    <t>Трафарет "Единорог" А5</t>
  </si>
  <si>
    <t>Трафарет "Ежик с сердцем" А4</t>
  </si>
  <si>
    <t>Трафарет "Ежик с сердцем" А5</t>
  </si>
  <si>
    <t>Трафарет "Ёжик" А4</t>
  </si>
  <si>
    <t>Трафарет "Ёжик" А5</t>
  </si>
  <si>
    <t>Трафарет "Жарптица" А4</t>
  </si>
  <si>
    <t>Трафарет "Жарптица" А5</t>
  </si>
  <si>
    <t>Трафарет "Жираф" А4</t>
  </si>
  <si>
    <t>Трафарет "Жираф" А5</t>
  </si>
  <si>
    <t>Трафарет "Зайка с сердцем" А4</t>
  </si>
  <si>
    <t>Трафарет "Зайка с сердцем" А5</t>
  </si>
  <si>
    <t>Трафарет "Зайка" А4</t>
  </si>
  <si>
    <t>Трафарет "Зайка" А5</t>
  </si>
  <si>
    <t>Трафарет "Зайки" А4</t>
  </si>
  <si>
    <t>Трафарет "Зайки" А5</t>
  </si>
  <si>
    <t>Трафарет "Змейка" А5</t>
  </si>
  <si>
    <t>Трафарет "Змейка" А4</t>
  </si>
  <si>
    <t>Трафарет "Истребитель" А4</t>
  </si>
  <si>
    <t>Трафарет "Истребитель" А5</t>
  </si>
  <si>
    <t>Трафарет "Капучинка" А4</t>
  </si>
  <si>
    <t>Трафарет "Капучинка" А5</t>
  </si>
  <si>
    <t>Трафарет "Кекс ХВ" А4</t>
  </si>
  <si>
    <t>Трафарет "Кекс ХВ" А5</t>
  </si>
  <si>
    <t>Трафарет "Кит" А4</t>
  </si>
  <si>
    <t>Трафарет "Кит" А5</t>
  </si>
  <si>
    <t>Трафарет "Ковбой" А4</t>
  </si>
  <si>
    <t>Трафарет "Ковбой" А5</t>
  </si>
  <si>
    <t>Трафарет "Конек"  А4</t>
  </si>
  <si>
    <t>Трафарет "Конек"  А5</t>
  </si>
  <si>
    <t>Трафарет "Кораблик" А4</t>
  </si>
  <si>
    <t>Трафарет "Кораблик" А5</t>
  </si>
  <si>
    <t>Трафарет "Кораблик №2" А4</t>
  </si>
  <si>
    <t>Трафарет "Кораблик №2" А5</t>
  </si>
  <si>
    <t>Трафарет "Корова" А4</t>
  </si>
  <si>
    <t>Трафарет "Корова" А5</t>
  </si>
  <si>
    <t>Трафарет "Космонавт" А4</t>
  </si>
  <si>
    <t>Трафарет "Космонавт" А5</t>
  </si>
  <si>
    <t>Трафарет "Кот в носке" А4</t>
  </si>
  <si>
    <t>Трафарет "Кот в носке" А5</t>
  </si>
  <si>
    <t>Трафарет "Кот на крыше" А4</t>
  </si>
  <si>
    <t>Трафарет "Кот на крыше" А5</t>
  </si>
  <si>
    <t>Трафарет "Кот полосатый" А4</t>
  </si>
  <si>
    <t>Трафарет "Кот полосатый" А5</t>
  </si>
  <si>
    <t>Трафарет "Кот с большими глазами" А4</t>
  </si>
  <si>
    <t>Трафарет "Кот с большими глазами" А5</t>
  </si>
  <si>
    <t>Трафарет "Кот с мышками" А4</t>
  </si>
  <si>
    <t>Трафарет "Кот с мышками" А5</t>
  </si>
  <si>
    <t>Трафарет "Кот с цветком" А4</t>
  </si>
  <si>
    <t>Трафарет "Кот с цветком" А5</t>
  </si>
  <si>
    <t>Трафарет "Котенок в колпаке" А4</t>
  </si>
  <si>
    <t>Трафарет "Котенок в колпаке" А5</t>
  </si>
  <si>
    <t>Трафарет "Котенок с зонтиком" А4</t>
  </si>
  <si>
    <t>Трафарет "Котенок с зонтиком" А5</t>
  </si>
  <si>
    <t>Трафарет "Котенок" А4</t>
  </si>
  <si>
    <t>Трафарет "Котенок" А5</t>
  </si>
  <si>
    <t>Трафарет "Котенок на ветке" А4</t>
  </si>
  <si>
    <t>Трафарет "Котенок на ветке" А5</t>
  </si>
  <si>
    <t>Трафарет "Котенок с птичкой" А4</t>
  </si>
  <si>
    <t>Трафарет "Котенок с птичкой" А5</t>
  </si>
  <si>
    <t>Трафарет "Котик" А4</t>
  </si>
  <si>
    <t>Трафарет "Котик" А5</t>
  </si>
  <si>
    <t>Трафарет "Кошка №2" А4</t>
  </si>
  <si>
    <t>Трафарет "Кошка №2" А5</t>
  </si>
  <si>
    <t>Трафарет "Кошка в короне" А4</t>
  </si>
  <si>
    <t>Трафарет "Кошка в короне" А5</t>
  </si>
  <si>
    <t>Трафарет "Кошка в шляпе" А4</t>
  </si>
  <si>
    <t>Трафарет "Кошка в шляпе" А5</t>
  </si>
  <si>
    <t>Трафарет "Кошка" А4</t>
  </si>
  <si>
    <t>Трафарет "Кошка" А5</t>
  </si>
  <si>
    <t>Трафарет "Кролик" А4</t>
  </si>
  <si>
    <t>Трафарет "Кролик" А5</t>
  </si>
  <si>
    <t>Трафарет "Кукла Маша" А4</t>
  </si>
  <si>
    <t>Трафарет "Кукла Маша" А5</t>
  </si>
  <si>
    <t>Трафарет "Кулич" А4</t>
  </si>
  <si>
    <t>Трафарет "Кулич" А5</t>
  </si>
  <si>
    <t>Трафарет "Леопард" А4</t>
  </si>
  <si>
    <t>Трафарет "Леопард" А5</t>
  </si>
  <si>
    <t>Трафарет "Лотос" А4</t>
  </si>
  <si>
    <t>Трафарет "Лотос" А5</t>
  </si>
  <si>
    <t>Трафарет "Лошадка с шариками" А4</t>
  </si>
  <si>
    <t>Трафарет "Лошадка с шариками" А5</t>
  </si>
  <si>
    <t>Трафарет "Лошадка" А4</t>
  </si>
  <si>
    <t>Трафарет "Лошадка" А5</t>
  </si>
  <si>
    <t>Трафарет "Любимой бабушке" А4</t>
  </si>
  <si>
    <t>Трафарет "Любимой бабушке" А5</t>
  </si>
  <si>
    <t>Трафарет "Малышка с сердцем" А4</t>
  </si>
  <si>
    <t>Трафарет "Малышка с сердцем" А5</t>
  </si>
  <si>
    <t>Трафарет "Машинка" А4</t>
  </si>
  <si>
    <t>Трафарет "Машинка" А5</t>
  </si>
  <si>
    <t>Трафарет "Медвежонок в шапке" А4</t>
  </si>
  <si>
    <t>Трафарет "Медвежонок в шапке" А5</t>
  </si>
  <si>
    <t>Трафарет "Мишка в шубе" А4</t>
  </si>
  <si>
    <t>Трафарет "Мишка в шубе" А5</t>
  </si>
  <si>
    <t>Трафарет "Мишка с букетом" А4</t>
  </si>
  <si>
    <t>Трафарет "Мишка с букетом" А5</t>
  </si>
  <si>
    <t>Трафарет "Мишка с сердцем" А4</t>
  </si>
  <si>
    <t>Трафарет "Мишка с сердцем" А5</t>
  </si>
  <si>
    <t>Трафарет "Мишка" А4</t>
  </si>
  <si>
    <t>Трафарет "Мишка" А5</t>
  </si>
  <si>
    <t>Трафарет "Модница" А4</t>
  </si>
  <si>
    <t>Трафарет "Модница" А5</t>
  </si>
  <si>
    <t>Трафарет "Морской конек" А4</t>
  </si>
  <si>
    <t>Трафарет "Морской конек" А5</t>
  </si>
  <si>
    <t>Трафарет "Мотоцикл" А4</t>
  </si>
  <si>
    <t>Трафарет "Мотоцикл" А5</t>
  </si>
  <si>
    <t>Трафарет "Ниндзя" А4</t>
  </si>
  <si>
    <t>Трафарет "Ниндзя" А5</t>
  </si>
  <si>
    <t>Трафарет "НЛО" А4</t>
  </si>
  <si>
    <t>Трафарет "НЛО" А5</t>
  </si>
  <si>
    <t>Трафарет "Обезьянка в колпаке" А4</t>
  </si>
  <si>
    <t>Трафарет "Обезьянка в колпаке" А5</t>
  </si>
  <si>
    <t>Трафарет "Обезьянка" А4</t>
  </si>
  <si>
    <t>Трафарет "Обезьянка" А5</t>
  </si>
  <si>
    <t>Трафарет "Овечка в колпачке" А4</t>
  </si>
  <si>
    <t>Трафарет "Овечка в колпачке" А5</t>
  </si>
  <si>
    <t>Трафарет "Овощи" А4</t>
  </si>
  <si>
    <t>Трафарет "Овощи" А5</t>
  </si>
  <si>
    <t>Трафарет "Осьминожки" А4</t>
  </si>
  <si>
    <t>Трафарет "Осьминожки" А5</t>
  </si>
  <si>
    <t>Трафарет "Паровозик" А4</t>
  </si>
  <si>
    <t>Трафарет "Паровозик" А5</t>
  </si>
  <si>
    <t>Трафарет "Паровозик №2" А4</t>
  </si>
  <si>
    <t>Трафарет "Паровозик №2" А5</t>
  </si>
  <si>
    <t>Трафарет "Паровозик с прицепом" А4</t>
  </si>
  <si>
    <t>Трафарет "Паровозик с прицепом" А5</t>
  </si>
  <si>
    <t>Трафарет "Пасхальное яйцо" А4</t>
  </si>
  <si>
    <t>Трафарет "Пасхальное яйцо" А5</t>
  </si>
  <si>
    <t>Трафарет "Пасхальный кролик" А4</t>
  </si>
  <si>
    <t>Трафарет "Пасхальный кролик" А5</t>
  </si>
  <si>
    <t>Трафарет "Пингвинчик" А4</t>
  </si>
  <si>
    <t>Трафарет "Пингвинчик" А5</t>
  </si>
  <si>
    <t>Трафарет "Пирожное" А4</t>
  </si>
  <si>
    <t>Трафарет "Пирожное" А5</t>
  </si>
  <si>
    <t>Трафарет "Подводная лодка" А4</t>
  </si>
  <si>
    <t>Трафарет "Подводная лодка" А5</t>
  </si>
  <si>
    <t>Трафарет "Пожарная машина" А4</t>
  </si>
  <si>
    <t>Трафарет "Пожарная машина" А5</t>
  </si>
  <si>
    <t>Трафарет "Поздравляшки" А4</t>
  </si>
  <si>
    <t>Трафарет "Поздравляшки" А5</t>
  </si>
  <si>
    <t>Трафарет "Полицейская машина" А4</t>
  </si>
  <si>
    <t>Трафарет "Полицейская машина" А5</t>
  </si>
  <si>
    <t>Трафарет "Пони в шляпе" А4</t>
  </si>
  <si>
    <t>Трафарет "Пони в шляпе" А5</t>
  </si>
  <si>
    <t>Трафарет "Пони с яблоками" А4</t>
  </si>
  <si>
    <t>Трафарет "Пони с яблоками" А5</t>
  </si>
  <si>
    <t>Трафарет "Пони" А4</t>
  </si>
  <si>
    <t>Трафарет "Пони" А5</t>
  </si>
  <si>
    <t>Трафарет "Пони-волшебник" А4</t>
  </si>
  <si>
    <t>Трафарет "Пони-волшебник" А5</t>
  </si>
  <si>
    <t>Трафарет "Принцесса" А4</t>
  </si>
  <si>
    <t>Трафарет "Принцесса" А5</t>
  </si>
  <si>
    <t>Трафарет "Принцесса со звездами" А4</t>
  </si>
  <si>
    <t>Трафарет "Принцесса со звездами" А5</t>
  </si>
  <si>
    <t>Трафарет "Принцесса№2"  А4</t>
  </si>
  <si>
    <t>Трафарет "Принцесса№2"  А5</t>
  </si>
  <si>
    <t>Трафарет "Пряничный домик" А4</t>
  </si>
  <si>
    <t>Трафарет "Пряничный домик" А5</t>
  </si>
  <si>
    <t>Трафарет "Птичка" А4</t>
  </si>
  <si>
    <t>Трафарет "Птичка" А5</t>
  </si>
  <si>
    <t>Трафарет "Птички" А4</t>
  </si>
  <si>
    <t>Трафарет "Птички" А5</t>
  </si>
  <si>
    <t>Трафарет "Пчелка" А4</t>
  </si>
  <si>
    <t>Трафарет "Пчелка" А5</t>
  </si>
  <si>
    <t>Трафарет "Ракета" А4</t>
  </si>
  <si>
    <t>Трафарет "Ракета" А5</t>
  </si>
  <si>
    <t>Трафарет "Рекс" А4</t>
  </si>
  <si>
    <t>Трафарет "Рекс" А5</t>
  </si>
  <si>
    <t>Трафарет "Робомэн" А4</t>
  </si>
  <si>
    <t>Трафарет "Робомэн" А5</t>
  </si>
  <si>
    <t>Трафарет "Робот" А4</t>
  </si>
  <si>
    <t>Трафарет "Робот" А5</t>
  </si>
  <si>
    <t>Трафарет "Робот №2" А4</t>
  </si>
  <si>
    <t>Трафарет "Робот №2" А5</t>
  </si>
  <si>
    <t>Трафарет "Робот №3" А4</t>
  </si>
  <si>
    <t>Трафарет "Робот №3" А5</t>
  </si>
  <si>
    <t>Трафарет "Русалка" А4</t>
  </si>
  <si>
    <t>Трафарет "Русалка" А5</t>
  </si>
  <si>
    <t>Трафарет "Русалка2"  А4</t>
  </si>
  <si>
    <t>Трафарет "Русалка2"  А5</t>
  </si>
  <si>
    <t>Трафарет "Русский алфавит" А4</t>
  </si>
  <si>
    <t>Трафарет "Русский алфавит" А5</t>
  </si>
  <si>
    <t>Трафарет "Рыбка" А4</t>
  </si>
  <si>
    <t>Трафарет "Рыбка" А5</t>
  </si>
  <si>
    <t>Трафарет "Рыцарь" А4</t>
  </si>
  <si>
    <t>Трафарет "Рыцарь" А5</t>
  </si>
  <si>
    <t>Трафарет "С Днем Победы" А4</t>
  </si>
  <si>
    <t>Трафарет "С Днем Победы" А5</t>
  </si>
  <si>
    <t>Трафарет "Самолет" А4</t>
  </si>
  <si>
    <t>Трафарет "Самолет" А5</t>
  </si>
  <si>
    <t>Трафарет "Скорая помощь" А4</t>
  </si>
  <si>
    <t>Трафарет "Скорая помощь" А5</t>
  </si>
  <si>
    <t>Трафарет "Слон" А4</t>
  </si>
  <si>
    <t>Трафарет "Слон" А5</t>
  </si>
  <si>
    <t>Трафарет "Слоник в цирке" А4</t>
  </si>
  <si>
    <t>Трафарет "Слоник в цирке" А5</t>
  </si>
  <si>
    <t>Трафарет "Слоник с сердцем" А4</t>
  </si>
  <si>
    <t>Трафарет "Слоник с сердцем" А5</t>
  </si>
  <si>
    <t>Трафарет "Слоник" А4</t>
  </si>
  <si>
    <t>Трафарет "Слоник" А5</t>
  </si>
  <si>
    <t>Трафарет "Совы" А4</t>
  </si>
  <si>
    <t>Трафарет "Совы" А5</t>
  </si>
  <si>
    <t>Трафарет "Солдатики" А4</t>
  </si>
  <si>
    <t>Трафарет "Солдатики" А5</t>
  </si>
  <si>
    <t>Трафарет "Спорткар" А4</t>
  </si>
  <si>
    <t>Трафарет "Спорткар" А5</t>
  </si>
  <si>
    <t>Трафарет "Танк" А4</t>
  </si>
  <si>
    <t>Трафарет "Танк" А5</t>
  </si>
  <si>
    <t>Трафарет "Тигрёнок" А4</t>
  </si>
  <si>
    <t>Трафарет "Тигрёнок" А5</t>
  </si>
  <si>
    <t>Трафарет "Трактор" А4</t>
  </si>
  <si>
    <t>Трафарет "Трактор" А5</t>
  </si>
  <si>
    <t>Трафарет "Толстый кот" А4</t>
  </si>
  <si>
    <t>Трафарет "Толстый кот" А5</t>
  </si>
  <si>
    <t>Трафарет "Тройка" А4</t>
  </si>
  <si>
    <t>Трафарет "Тройка" А5</t>
  </si>
  <si>
    <t>Трафарет "Тюлень" А4</t>
  </si>
  <si>
    <t>Трафарет "Тюлень" А5</t>
  </si>
  <si>
    <t>Трафарет "Улитка" А4</t>
  </si>
  <si>
    <t>Трафарет "Улитка" А5</t>
  </si>
  <si>
    <t>Трафарет "Фея №2" А4</t>
  </si>
  <si>
    <t>Трафарет "Фея №2" А5</t>
  </si>
  <si>
    <t>Трафарет "Фея" А4</t>
  </si>
  <si>
    <t>Трафарет "Фея" А5</t>
  </si>
  <si>
    <t>Трафарет "Фрукты" А4</t>
  </si>
  <si>
    <t>Трафарет "Фрукты" А5</t>
  </si>
  <si>
    <t>Трафарет "Цифры" А4</t>
  </si>
  <si>
    <t>Трафарет "Цифры" А5</t>
  </si>
  <si>
    <t>Трафарет "Цыпа в скорлупке" А4</t>
  </si>
  <si>
    <t>Трафарет "Цыпа в скорлупке" А5</t>
  </si>
  <si>
    <t>Трафарет "Цыпленок" А4</t>
  </si>
  <si>
    <t>Трафарет "Цыпленок" А5</t>
  </si>
  <si>
    <t>Трафарет "Черепаха" А4</t>
  </si>
  <si>
    <t>Трафарет "Черепаха" А5</t>
  </si>
  <si>
    <t>Трафарет "Чудесная радуга" А4</t>
  </si>
  <si>
    <t>Трафарет "Чудесная радуга" А5</t>
  </si>
  <si>
    <t>Трафарет "Шут" А4</t>
  </si>
  <si>
    <t>Трафарет "Шут" А5</t>
  </si>
  <si>
    <t>Трафарет "Щенок в подарке" А4</t>
  </si>
  <si>
    <t>Трафарет "Щенок в подарке" А5</t>
  </si>
  <si>
    <t>Трафарет "Щенок с мячом" А4</t>
  </si>
  <si>
    <t>Трафарет "Щенок с мячом" А5</t>
  </si>
  <si>
    <t>Трафарет "Щенок" А4</t>
  </si>
  <si>
    <t>Трафарет "Щенок" А5</t>
  </si>
  <si>
    <t>Трафарет "Ягоды" А4</t>
  </si>
  <si>
    <t>Трафарет "Ягоды" А5</t>
  </si>
  <si>
    <t>наименование</t>
  </si>
  <si>
    <t>цена</t>
  </si>
  <si>
    <t>кол-во</t>
  </si>
  <si>
    <t>сумма</t>
  </si>
  <si>
    <t>503</t>
  </si>
  <si>
    <t>504</t>
  </si>
  <si>
    <t>505</t>
  </si>
  <si>
    <t>507</t>
  </si>
  <si>
    <t>508</t>
  </si>
  <si>
    <t>509</t>
  </si>
  <si>
    <t>510</t>
  </si>
  <si>
    <t>511</t>
  </si>
  <si>
    <t>512</t>
  </si>
  <si>
    <t>152</t>
  </si>
  <si>
    <t>Наборы для детского творчества "Песочная фантазия" с часами
В набор входит: циферблат-трафарет (трехслойная пластиковая основа с вырезанным лазером контуром рисунка d=24см), бесшумный немецкий часовой механизм, 9 цветов песка в пластиковых контейнерах, подробная фото-инструкция. Коробка используется как рабочее место для рисования.</t>
  </si>
  <si>
    <t>Наборы для детского творчества "Песочная фантазия" с часами
В набор входит: циферблат-трафарет (трехслойная пластиковая основа с вырезанным лазером контуром рисунка d=24см), китайский часовой механизм, 9 цветов песка в плотных пакетах с защелкой (по 60г), подробная фото-инструкция с иллюстрациями. Упакован набор в прочный файл с клейким клапаном.</t>
  </si>
  <si>
    <t>Товары для творчества
 для детей школьного возраста (7-14 лет)</t>
  </si>
  <si>
    <t>Набор для творчества "Ловец снов"</t>
  </si>
  <si>
    <t>Наборы для творчества и трафареты "Блестящая Фантазия"</t>
  </si>
  <si>
    <t>Товары для творчества
 для детей дошкольного возраста (3-6 лет)</t>
  </si>
  <si>
    <t>Трафареты Песочная фантазия Для самых маленьких 2+   Формат А6</t>
  </si>
  <si>
    <t>Товары для творчества
 для детей школьного возраста (5-14 лет)</t>
  </si>
  <si>
    <t>"Песочная фантазия" серия "Мандала".
Трафарет: трехслойный картон на самоклеющейся основе формата 21х21 см.
Развивается мелкая моторика. Тренируется усидчивость и аккуратность. Это актуально для детей 5-7 лет и старше.
Безусловно тренируется чувство ритма, гармонии и чувство порядка, математического мышления. Дети знакомятся с разными видами симметрии (осевой, центральной и поворотной) – не в теории, а на практике, познают искусство орнамента.</t>
  </si>
  <si>
    <t>Товары для творчества
 для детей школьного возраста (3-14 лет)</t>
  </si>
  <si>
    <t>Товары для творчества
 для детей школьного возраста (2-14 лет)</t>
  </si>
  <si>
    <t>Световые планшеты, Юнгианские домашние песочницы.</t>
  </si>
  <si>
    <t>Цветной Мелкофракционный Кварцевый Песок 9 цветов
Состав: кварцевый песок покрашенный кремний-органикой (органические смолы) не вызывает аллергии, не токсичен, не красит руки. 
Фракция 0,1-0,3 мм. Фасовка 1 кг. Наш кварцевый песок упакован в пакеты Дой-пак
(особый вид гибкой вакуумной упаковки, представляющей собой пластиковый пакет с донышком, что позволяет упаковке в наполненном виде стоять вертикально!)</t>
  </si>
  <si>
    <t>Цветной Кварцевый Песок "Песочная Фантазия"  23 цвета 
Состав: кварцевый песок покрашенный кремний-органикой (органические смолы) не вызывает аллергии, не токсичен, не красит руки. 
Фракция 0,4 - 0,8 мм. Фасовка 1 кг. Наш кварцевый песок упакован в пакеты Дой-пак
(особый вид гибкой вакуумной упаковки, представляющей собой пластиковый пакет с донышком, что позволяет упаковке в наполненном виде стоять вертикально!)</t>
  </si>
  <si>
    <t>Трафарет "Елочная игрушка" А6</t>
  </si>
  <si>
    <t>Трафарет "Снежинка" А6</t>
  </si>
  <si>
    <t>Трафарет "Снеговик №2" А6</t>
  </si>
  <si>
    <t>Трафарет "Носок" А6</t>
  </si>
  <si>
    <t>Трафарет "Снеговик" А6</t>
  </si>
  <si>
    <t>Трафарет "Носок №2" А6</t>
  </si>
  <si>
    <t>Трафарет "Колокольчик" А6</t>
  </si>
  <si>
    <t>Трафарет "Карамель" А6</t>
  </si>
  <si>
    <t>Трафарет "Елочная игрушка №2" А6</t>
  </si>
  <si>
    <t>Трафарет "Елочка" А6</t>
  </si>
  <si>
    <t>Трафарет "Елочка№2" А6</t>
  </si>
  <si>
    <t>Трафарет "Конфетка" А6</t>
  </si>
  <si>
    <t>Трафарет  "Рождетсвенская свеча" А6</t>
  </si>
  <si>
    <t>Трафарет  "Рукавичка" А6</t>
  </si>
  <si>
    <t>Трафарет  "Шапочка" А6</t>
  </si>
  <si>
    <t>Трафарет  "Шишка" А6</t>
  </si>
  <si>
    <t>Трафарет "Дед Мороз №2" А5</t>
  </si>
  <si>
    <t>Трафарет "Дед Мороз на санях" А5</t>
  </si>
  <si>
    <t>Трафарет "Дед мороз" А5</t>
  </si>
  <si>
    <t>Трафарет "Ёлка" А5</t>
  </si>
  <si>
    <t>Трафарет "Зайцы наряжают ёлку" А5</t>
  </si>
  <si>
    <t>Трафарет "Зимний ангел" А5</t>
  </si>
  <si>
    <t>Трафарет "Снеговик" А5</t>
  </si>
  <si>
    <t>Трафарет "Снеговик в колпаке" А5</t>
  </si>
  <si>
    <t>Трафарет "Снеговик несёт ёлку" А5</t>
  </si>
  <si>
    <t>Трафарет "Снеговик с ёлкой" А5</t>
  </si>
  <si>
    <t>Трафарет "Снеговик с метлой" А5</t>
  </si>
  <si>
    <t>Трафарет "Снеговик с мишкой" А5</t>
  </si>
  <si>
    <t>Трафарет "Снегурочка" А5</t>
  </si>
  <si>
    <t>Трафарет "Снежинки" А5</t>
  </si>
  <si>
    <t>Трафарет "Лыжник" А5</t>
  </si>
  <si>
    <t>Трафарет "Дед Мороз №2" А4</t>
  </si>
  <si>
    <t>Трафарет "Дед Мороз на санях" А4</t>
  </si>
  <si>
    <t>Трафарет "Дед мороз" А4</t>
  </si>
  <si>
    <t>Трафарет "Ёлка" А4</t>
  </si>
  <si>
    <t>Трафарет "Зайцы наряжают ёлку" А4</t>
  </si>
  <si>
    <t>Трафарет "Зимний ангел" А4</t>
  </si>
  <si>
    <t>Трафарет "Лыжник" А4</t>
  </si>
  <si>
    <t>Трафарет "Снеговик" А4</t>
  </si>
  <si>
    <t>Трафарет "Снеговик в колпаке" А4</t>
  </si>
  <si>
    <t>Трафарет "Снеговик несёт ёлку" А4</t>
  </si>
  <si>
    <t>Трафарет "Снеговик с ёлкой" А4</t>
  </si>
  <si>
    <t>Трафарет "Снеговик с метлой" А4</t>
  </si>
  <si>
    <t>Трафарет "Снеговик с мишкой" А4</t>
  </si>
  <si>
    <t>Трафарет "Снегурочка" А4</t>
  </si>
  <si>
    <t>Трафарет "Снежинки" А4</t>
  </si>
  <si>
    <t>Трафарет "Мишка с игрушкой" А4</t>
  </si>
  <si>
    <t>Трафарет "Мишка с игрушкой" А5</t>
  </si>
  <si>
    <t>Трафарет "Ёлка №2" А4</t>
  </si>
  <si>
    <t>Трафарет "Ёлка №2" А5</t>
  </si>
  <si>
    <t>Трафарет "Девочка с медвежонком" А4</t>
  </si>
  <si>
    <t>Трафарет "Девочка с медвежонком" А5</t>
  </si>
  <si>
    <t xml:space="preserve">Набор для творчества "Блестящая Фантазия" Русалка и Кошка. В набор входит: трафарет (трехслойная картонная основа формата А4 с вырезанным лазером контуром рисунка); блестки 9 цветов в пластиковых баночках; кисть; подробная фото-инструкция.  Коробка используется как рабочее место для рисования. </t>
  </si>
  <si>
    <t>Набор для детского творчества  
"Песочная фантазия" с часами
 "Сова"</t>
  </si>
  <si>
    <t>909</t>
  </si>
  <si>
    <t>906</t>
  </si>
  <si>
    <t>916</t>
  </si>
  <si>
    <t>917</t>
  </si>
  <si>
    <t>918</t>
  </si>
  <si>
    <t>919</t>
  </si>
  <si>
    <t>920</t>
  </si>
  <si>
    <t>921</t>
  </si>
  <si>
    <t>922</t>
  </si>
  <si>
    <t>923</t>
  </si>
  <si>
    <t>924</t>
  </si>
  <si>
    <t>926</t>
  </si>
  <si>
    <t>927</t>
  </si>
  <si>
    <t>928</t>
  </si>
  <si>
    <t>929</t>
  </si>
  <si>
    <t>930</t>
  </si>
  <si>
    <t>931</t>
  </si>
  <si>
    <t>932</t>
  </si>
  <si>
    <t>933</t>
  </si>
  <si>
    <t>934</t>
  </si>
  <si>
    <t>935</t>
  </si>
  <si>
    <t>Фото рамка "Бабочки"
трехслойная картонная основа формата А4 с вырезанным лазером контуром рисунка
формат фото для рамки 10*12</t>
  </si>
  <si>
    <t>Фото рамка "Динозаврики"
трехслойная картонная основа формата А4 с вырезанным лазером контуром рисунка
формат фото для рамки 10*12</t>
  </si>
  <si>
    <t>Фото рамка "Котик"
трехслойная картонная основа формата А4 с вырезанным лазером контуром рисунка
формат фото для рамки 10*12</t>
  </si>
  <si>
    <t>Фото рамка "Морская"
трехслойная картонная основа формата А4 с вырезанным лазером контуром рисунка
формат фото для рамки 10*13</t>
  </si>
  <si>
    <t>Фото рамка "С Днем Рождения"
трехслойная картонная основа формата А4 с вырезанным лазером контуром рисунка
формат фото для рамки 10*14</t>
  </si>
  <si>
    <t>Фото рамка "Новогодняя №1" с еловой веточкой
трехслойная картонная основа формата А4 с вырезанным лазером контуром рисунка
формат фото для рамки 10*12</t>
  </si>
  <si>
    <t xml:space="preserve">Трафареты-фоторамки для рисования цветным песком "Песочная фантазия" А4 формата
(трехслойный картон на самоклеющейся основе, с прорезанным лазером контуром рисунка). </t>
  </si>
  <si>
    <t>НОВИНКИ!</t>
  </si>
  <si>
    <t>Трафарет "колпачок" А6</t>
  </si>
  <si>
    <t>Чайный домик
Материал: фанера ЛЮКС 4 мм.
Размер в собранном виде: 19,5*9*9,4 см
Упаковка: пластиковый пакет. Продукт продается в разобранном виде, предназначен для самостоятельной сборки. Детали крепятся с помощью пазов. Для наиболее надежного крепления рекомендуется проклеить пазы (подходит обычный клей ПВА)</t>
  </si>
  <si>
    <t>Органайзер с подставкой для смартфона или планшета "Слоник"
Материал: фанера ЛЮКС 4 мм.
Размер в собранном виде: 24*10*11,5 см
Упаковка: пластиковый пакет. Продукт продается в разобранном виде, предназначен для самостоятельной сборки. Детали крепятся с помощью пазов. Для наиболее надежного крепления рекомендуется проклеить пазы (подходит обычный клей ПВА)</t>
  </si>
  <si>
    <t>Трафарет "Аквариум" А4</t>
  </si>
  <si>
    <t>Трафарет "Аквариум" А5</t>
  </si>
  <si>
    <t>Трафарет "Бабочка №2" А4</t>
  </si>
  <si>
    <t>Трафарет "Бабочка №2" А5</t>
  </si>
  <si>
    <t>Трафарет "Ваза с тюльпанами" А5</t>
  </si>
  <si>
    <t>Трафарет "Ваза с тюльпанами" А4</t>
  </si>
  <si>
    <t>Трафарет "Бригантина" А4</t>
  </si>
  <si>
    <t>Трафарет "Бригантина" А5</t>
  </si>
  <si>
    <t>Трафарет "Восток" А4</t>
  </si>
  <si>
    <t>Трафарет "Восток" А5</t>
  </si>
  <si>
    <t>Трафарет "Заяц на воздушном шаре" А4</t>
  </si>
  <si>
    <t>Трафарет "Заяц на воздушном шаре" А5</t>
  </si>
  <si>
    <t>Трафарет "Китенок" А4</t>
  </si>
  <si>
    <t>Трафарет "Китенок" А5</t>
  </si>
  <si>
    <t>Трафарет "Котик с бантиком" А4</t>
  </si>
  <si>
    <t>Трафарет "Котик с бантиком" А5</t>
  </si>
  <si>
    <t>Трафарет "Лягушонок" А4</t>
  </si>
  <si>
    <t>Трафарет "Лягушонок" А5</t>
  </si>
  <si>
    <t>Трафарет "Мотоциклист с облаками" А4</t>
  </si>
  <si>
    <t>Трафарет "Мотоциклист с облаками" А5</t>
  </si>
  <si>
    <t>Трафарет "Муха" А4</t>
  </si>
  <si>
    <t>Трафарет "Муха" А5</t>
  </si>
  <si>
    <t>Трафарет "Мышонок" А4</t>
  </si>
  <si>
    <t>Трафарет "Мышонок" А5</t>
  </si>
  <si>
    <t>Трафарет "Нерпа" А4</t>
  </si>
  <si>
    <t>Трафарет "Нерпа" А5</t>
  </si>
  <si>
    <t>Трафарет "Пироженное с сердцами" А4</t>
  </si>
  <si>
    <t>Трафарет "Пироженное с сердцами" А5</t>
  </si>
  <si>
    <t>Трафарет "Прянички" А4</t>
  </si>
  <si>
    <t>Трафарет "Прянички" А5</t>
  </si>
  <si>
    <t>Трафарет "С Днем варенья" А4</t>
  </si>
  <si>
    <t>Трафарет "С Днем варенья" А5</t>
  </si>
  <si>
    <t>Трафарет "Собачка" А4</t>
  </si>
  <si>
    <t>Трафарет "Собачка" А5</t>
  </si>
  <si>
    <t>Трафарет "Червячок" А4</t>
  </si>
  <si>
    <t>Трафарет "Червячок" А5</t>
  </si>
  <si>
    <t>Трафарет "Ягодки с бабочкой" А4</t>
  </si>
  <si>
    <t>Трафарет "Ягодки с бабочкой" А5</t>
  </si>
  <si>
    <t>Трафарет "Белочка и зайчик" А4</t>
  </si>
  <si>
    <t>Трафарет "Белочка и зайчик" А5</t>
  </si>
  <si>
    <t>Трафарет "Девочка с собачкой" А4</t>
  </si>
  <si>
    <t>Трафарет "Девочка с собачкой" А5</t>
  </si>
  <si>
    <t>Трафарет "Дед мороз несет елку" А4</t>
  </si>
  <si>
    <t>Трафарет "Дед мороз несет елку" А5</t>
  </si>
  <si>
    <t>Трафарет "Дед мороз с мешком" А4</t>
  </si>
  <si>
    <t>Трафарет "Дед мороз с мешком" А5</t>
  </si>
  <si>
    <t>Трафарет "Снеговик в шапке с помпоном " А4</t>
  </si>
  <si>
    <t>Трафарет "Снеговик в шапке с помпоном " А5</t>
  </si>
  <si>
    <t>Трафарет "Снеговик с сердцем" А4</t>
  </si>
  <si>
    <t>Трафарет "Снеговик с сердцем" А5</t>
  </si>
  <si>
    <t>Трафарет "Собачка №2 " А4</t>
  </si>
  <si>
    <t>Трафарет "Собачка №2 " А5</t>
  </si>
  <si>
    <t>Трафарет "Совенок" А4</t>
  </si>
  <si>
    <t>Трафарет "Совенок" А5</t>
  </si>
  <si>
    <t>Трафарет "Дино Грин" А4</t>
  </si>
  <si>
    <t>Трафарет "Дино Грин" А5</t>
  </si>
  <si>
    <t>Трафарет "Дино Пинк" А4</t>
  </si>
  <si>
    <t>Трафарет "Дино Пинк" А5</t>
  </si>
  <si>
    <t>Трафарет "Дино Еллоу" А4</t>
  </si>
  <si>
    <t>Трафарет "Дино Еллоу" А5</t>
  </si>
  <si>
    <t>Трафарет "Дино Рэд" А4</t>
  </si>
  <si>
    <t>Трафарет "Дино Рэд" А5</t>
  </si>
  <si>
    <t>Трафарет "Вертолет №2" А4</t>
  </si>
  <si>
    <t>Трафарет "Вертолет №2" А5</t>
  </si>
  <si>
    <t>Трафарет "Воздушный шар №2" А4</t>
  </si>
  <si>
    <t>Трафарет "Воздушный шар №2" А5</t>
  </si>
  <si>
    <t>Трафарет "Гиппопотам" А4</t>
  </si>
  <si>
    <t>Трафарет "Гиппопотам" А5</t>
  </si>
  <si>
    <t>Трафарет "Дельфин" А4</t>
  </si>
  <si>
    <t>Трафарет "Дельфин" А5</t>
  </si>
  <si>
    <t>Трафарет "Жираф с пальмой" А4</t>
  </si>
  <si>
    <t>Трафарет "Жираф с пальмой" А5</t>
  </si>
  <si>
    <t>Трафарет "Мишка с цветком" А4</t>
  </si>
  <si>
    <t>Трафарет "Мишка с цветком" А5</t>
  </si>
  <si>
    <t>Трафарет "Пират с крюком" А4</t>
  </si>
  <si>
    <t>Трафарет "Пират с крюком" А5</t>
  </si>
  <si>
    <t>Трафарет "Пиратский корабль" А4</t>
  </si>
  <si>
    <t>Трафарет "Пиратский корабль" А5</t>
  </si>
  <si>
    <t>Трафарет "Попугай Гоша" А4</t>
  </si>
  <si>
    <t>Трафарет "Попугай Гоша" А5</t>
  </si>
  <si>
    <t>Трафарет "Самолет №2" А4</t>
  </si>
  <si>
    <t>Трафарет "Самолет №2" А5</t>
  </si>
  <si>
    <t>Наборы для детского творчества 
"Песочная фантазия" с часами 
"Дед мороз"</t>
  </si>
  <si>
    <t>Наборы для детского творчества 
"Песочная фантазия" с часами 
"Снеговик"</t>
  </si>
  <si>
    <t>Наборы для детского творчества 
"Песочная фантазия" с часами 
"Щенок в подарке"</t>
  </si>
  <si>
    <t>Наборы для детского творчества 
"Песочная фантазия" с часами 
"Карамель"</t>
  </si>
  <si>
    <t xml:space="preserve">Пасхальная сборная подставка для яйца "Пасхальный кролик"
Материал: фанера 4 мм. В комплект входит подставка, кисть, акриловые краски. Размер__см. Упаковка пластиковая пленка. </t>
  </si>
  <si>
    <t xml:space="preserve">Пасхальная сборная подставка для яйц "ХВ" №2
Материал: фанера 4 мм. В комплект входит подставка, кисть, акриловые краски. Размер__см. Упаковка пластиковая пленка. </t>
  </si>
  <si>
    <t xml:space="preserve">Пасхальная сборная подставка для яйц "Христос Воскрес"
Материал: фанера 4 мм. В комплект входит подставка, кисть, акриловые краски. Размер__см. Упаковка пластиковая пленка. </t>
  </si>
  <si>
    <t>Елочные игрушки под раскраску "Мишка и Олень"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</si>
  <si>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"Снежинка и Лошадка"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</si>
  <si>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"Шар и Чашка"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</si>
  <si>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"Олень и Варежка"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</si>
  <si>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"Пингвин и Снеговик"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</si>
  <si>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"Елочка и Петушок"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</si>
  <si>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"Карамель и Пряник"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</si>
  <si>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"Домик и Чашка"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</si>
  <si>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"Елочка и Звезды"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</si>
  <si>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"Дед мороз и Носочек"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</si>
  <si>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"Домик и Варежка"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</si>
  <si>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"Звезды и Шишка"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</si>
  <si>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Елочные игрушки под раскраску "Колокольчик и Шишка"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</si>
  <si>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645</t>
  </si>
  <si>
    <t>Трафарет "Букет роз 8 марта" А4</t>
  </si>
  <si>
    <t>692</t>
  </si>
  <si>
    <t>Трафарет "Букет роз 8 марта" А5</t>
  </si>
  <si>
    <t>647</t>
  </si>
  <si>
    <t>Трафарет "Ваза с тюльпанами 8 марта" А4</t>
  </si>
  <si>
    <t>694</t>
  </si>
  <si>
    <t>Трафарет "Ваза с тюльпанами 8 марта" А5</t>
  </si>
  <si>
    <t>650</t>
  </si>
  <si>
    <t>Трафарет "Кот с цветком 8 марта" А4</t>
  </si>
  <si>
    <t>697</t>
  </si>
  <si>
    <t>Трафарет "Кот с цветком 8 марта" А5</t>
  </si>
  <si>
    <t>Трафарет "Мишка с букетом 8 марта" А4</t>
  </si>
  <si>
    <t>695</t>
  </si>
  <si>
    <t>Трафарет "Мишка с букетом 8 марта" А5</t>
  </si>
  <si>
    <t>646</t>
  </si>
  <si>
    <t>4684926693117</t>
  </si>
  <si>
    <t>693</t>
  </si>
  <si>
    <t>Трафарет "Бульдозер 23 февраля" А4</t>
  </si>
  <si>
    <t>Трафарет "Истребитель 23 февраля" А4</t>
  </si>
  <si>
    <t>Трафарет "Истребитель 23 февраля" А5</t>
  </si>
  <si>
    <t>Трафарет "Летчик 23 февраля" А4</t>
  </si>
  <si>
    <t>Трафарет "Летчик 23 февраля" А5</t>
  </si>
  <si>
    <t>Трафарет "Спорткар 23 февраля" А4</t>
  </si>
  <si>
    <t>Трафарет "Спорткар 23 февраля" А5</t>
  </si>
  <si>
    <t>Трафарет "Танк 23 февраля" А4</t>
  </si>
  <si>
    <t>Трафарет "Танк 23 февраля" А5</t>
  </si>
  <si>
    <t>Наборы для детского творчества 
"Песочная фантазия" с часами 
"Ёлочка"</t>
  </si>
  <si>
    <t>Наборы для детского творчества 
"Песочная фантазия" с часами 
"Ёлка"</t>
  </si>
  <si>
    <t>Елочные игрушки под раскраску "Колокольчик и мишка"
Материал: фанера 4 мм. В комплект входят фигурки под раскраску 2 шт, лента атласная красного цвета 2 шт. Размер 8х9 см. Упаковка в пакетик с европодвесом.</t>
  </si>
  <si>
    <t>Трафарет "Букет цветов 8 марта" А4</t>
  </si>
  <si>
    <t>Трафарет "Букет цветов 8 марта" А5</t>
  </si>
  <si>
    <t>Трафарет "Букет цветов" А4</t>
  </si>
  <si>
    <t>Трафарет "Букет цветов" А5</t>
  </si>
  <si>
    <t>Трафарет "Кот с большими глазами 8 марта" А4</t>
  </si>
  <si>
    <t>Трафарет "Кот с большими глазами 8 марта" А5</t>
  </si>
  <si>
    <t>Набор для детского творчества 
"Песочная Фантазия" Собачка А5</t>
  </si>
  <si>
    <t>Набор для детского творчества 
"Песочная Фантазия" Котенок в колпачке А5</t>
  </si>
  <si>
    <t xml:space="preserve">Набор для детского творчества 
"Песочная Фантазия" Космонавт А5 </t>
  </si>
  <si>
    <t>Набор для детского творчества 
"Песочная Фантазия" Ёжик А5</t>
  </si>
  <si>
    <t>Набор для детского творчества 
"Песочная Фантазия" Малышка с сердцем А5</t>
  </si>
  <si>
    <t>Набор для детского творчества 
"Песочная Фантазия" Десерт А5</t>
  </si>
  <si>
    <t>Набор для детского творчества 
"Песочная Фантазия" Шут А5</t>
  </si>
  <si>
    <t xml:space="preserve">Набор для детского творчества 
"Песочная Фантазия" Слоник с сердцем А5 </t>
  </si>
  <si>
    <t>Набор для детского творчества 
"Песочная Фантазия" Зайка с сердцем А5</t>
  </si>
  <si>
    <t>Набор для детского творчества 
"Песочная Фантазия" Лошадка с шариками А5</t>
  </si>
  <si>
    <t>Набор для детского творчества 
"Песочная Фантазия"  Конёк  А5</t>
  </si>
  <si>
    <t>Набор для детского творчества 
"Песочная Фантазия"  Кулич А5</t>
  </si>
  <si>
    <t xml:space="preserve">Набор для детского творчества 
"Песочная Фантазия"  Жар-птица А5 </t>
  </si>
  <si>
    <t>Набор для детского творчества "Песочная Фантазия"  Цветы в горшке А5</t>
  </si>
  <si>
    <t>Набор для детского творчества 
"Песочная Фантазия" Совы А5</t>
  </si>
  <si>
    <t>Набор для детского творчества 
"Песочная Фантазия" Робот2 А5</t>
  </si>
  <si>
    <t>Набор для детского творчества 
"Песочная Фантазия" Котенок А5</t>
  </si>
  <si>
    <t>Набор для детского творчества 
"Песочная Фантазия" Барби А5</t>
  </si>
  <si>
    <t>Заготовки для творчества, пазлы, конструкторы из дерева и фанеры. Серия "ДЕРЕВЯХИ"</t>
  </si>
  <si>
    <t>Трафарет  "Вертолет" А6</t>
  </si>
  <si>
    <t>Трафарет  "Кораблик" А6</t>
  </si>
  <si>
    <t>Трафарет  "Крабик" А6</t>
  </si>
  <si>
    <t>Трафарет  "Рыбка2" А6</t>
  </si>
  <si>
    <t>Трафарет  "Подводная лодка" А6</t>
  </si>
  <si>
    <t>Трафарет  "Ракета" А6</t>
  </si>
  <si>
    <t>Трафарет  "Самолет" А6</t>
  </si>
  <si>
    <t>Трафарет "Матрешка" А4</t>
  </si>
  <si>
    <t>Трафарет "Матрешка" А5</t>
  </si>
  <si>
    <t>Трафарет "Колибри" А4</t>
  </si>
  <si>
    <t>Трафарет "Колибри" А5</t>
  </si>
  <si>
    <t>Трафарет "Крабик" А4</t>
  </si>
  <si>
    <t>Трафарет "Крабик" А5</t>
  </si>
  <si>
    <t>Трафарет "Ракета 2" А4</t>
  </si>
  <si>
    <t>Трафарет "Ракета 2" А5</t>
  </si>
  <si>
    <t>Трафарет "Рыбка 2" А4</t>
  </si>
  <si>
    <t>Трафарет "Рыбка 2" А5</t>
  </si>
  <si>
    <t>Трафарет "Трактор 2" А4</t>
  </si>
  <si>
    <t>Трафарет "Трактор 2" А5</t>
  </si>
  <si>
    <t>Трафарет "9 мая №1" А3</t>
  </si>
  <si>
    <t>Трафарет "9 мая №2" А3</t>
  </si>
  <si>
    <t>Трафарет "Аквариум" А3</t>
  </si>
  <si>
    <t>Трафарет "Амур" А3</t>
  </si>
  <si>
    <t>Трафарет "Английский алфавит" А3</t>
  </si>
  <si>
    <t>Трафарет "Бабочка на цветке" А3</t>
  </si>
  <si>
    <t>Трафарет "Бабочка №2" А3</t>
  </si>
  <si>
    <t>Трафарет "Бабочка" А3</t>
  </si>
  <si>
    <t>Трафарет "Бригантина" А3</t>
  </si>
  <si>
    <t>Трафарет "Букет роз 8 марта" А3</t>
  </si>
  <si>
    <t>Трафарет "Букет роз" А3</t>
  </si>
  <si>
    <t>Трафарет "Букет цветов 8 марта" А3</t>
  </si>
  <si>
    <t>Трафарет "Бульдозер" А3</t>
  </si>
  <si>
    <t>Трафарет "Букет цветов" А3</t>
  </si>
  <si>
    <t>Трафарет "Бульдозер 23 февраля" А3</t>
  </si>
  <si>
    <t>Трафарет "Ваза с тюльпанами 8 марта" А3</t>
  </si>
  <si>
    <t>Трафарет "Ваза с тюльпанами" А3</t>
  </si>
  <si>
    <t>Трафарет "Ведьмочка" А3</t>
  </si>
  <si>
    <t>Трафарет "Вертолет" А3</t>
  </si>
  <si>
    <t>Трафарет "Вертолет №2" А3</t>
  </si>
  <si>
    <t>Трафарет "Влюбленные овечки" А3</t>
  </si>
  <si>
    <t>Трафарет "Внедорожник" А3</t>
  </si>
  <si>
    <t>Трафарет "Воздушный поцелуй" А3</t>
  </si>
  <si>
    <t>Трафарет "Воздушный шар" А3</t>
  </si>
  <si>
    <t>Трафарет "Воздушный шар №2" А3</t>
  </si>
  <si>
    <t>Трафарет "Волчонок" А3</t>
  </si>
  <si>
    <t>Трафарет "Восток" А3</t>
  </si>
  <si>
    <t>Трафарет "Гиппопотам" А3</t>
  </si>
  <si>
    <t>Трафарет "Гоночный автомобиль" А3</t>
  </si>
  <si>
    <t>Трафарет "Город" А3</t>
  </si>
  <si>
    <t>Трафарет "Грибы" А3</t>
  </si>
  <si>
    <t>Трафарет "Гусеница" А3</t>
  </si>
  <si>
    <t>Трафарет "Девочка №2" А3</t>
  </si>
  <si>
    <t>Трафарет "Девочка на лошадке" А3</t>
  </si>
  <si>
    <t>Трафарет "Девочка" А3</t>
  </si>
  <si>
    <t>Трафарет "Девочка с рюшами" А3</t>
  </si>
  <si>
    <t>Трафарет "Девушка в кимоно" А3</t>
  </si>
  <si>
    <t>Трафарет "Дельфин" А3</t>
  </si>
  <si>
    <t>Трафарет "Десерт" А3</t>
  </si>
  <si>
    <t>Трафарет "Дино Грин" А3</t>
  </si>
  <si>
    <t>Трафарет "Дино Еллоу" А3</t>
  </si>
  <si>
    <t>Трафарет "Дино Пинк" А3</t>
  </si>
  <si>
    <t>Трафарет "Дино Рэд" А3</t>
  </si>
  <si>
    <t>Трафарет "Динозаврик" А3</t>
  </si>
  <si>
    <t>Трафарет "Дракон" А3</t>
  </si>
  <si>
    <t>Трафарет "Дракончик" А3</t>
  </si>
  <si>
    <t>Трафарет "Единорог" А3</t>
  </si>
  <si>
    <t>Трафарет "Ежик с сердцем" А3</t>
  </si>
  <si>
    <t>Трафарет "Ёжик" А3</t>
  </si>
  <si>
    <t>Трафарет "Жарптица" А3</t>
  </si>
  <si>
    <t>Трафарет "Жираф" А3</t>
  </si>
  <si>
    <t>Трафарет "Жираф с пальмой" А3</t>
  </si>
  <si>
    <t>Трафарет "Зайка с сердцем" А3</t>
  </si>
  <si>
    <t>Трафарет "Зайка" А3</t>
  </si>
  <si>
    <t>Трафарет "Зайки" А3</t>
  </si>
  <si>
    <t>Трафарет "Заяц на воздушном шаре" А3</t>
  </si>
  <si>
    <t>Трафарет "Зимний ангел" А3</t>
  </si>
  <si>
    <t>Трафарет "Змейка" А3</t>
  </si>
  <si>
    <t>Трафарет "Истребитель" А3</t>
  </si>
  <si>
    <t>Трафарет "Истребитель 23 февраля" А3</t>
  </si>
  <si>
    <t>Трафарет "Капучинка" А3</t>
  </si>
  <si>
    <t>Трафарет "Кекс ХВ" А3</t>
  </si>
  <si>
    <t>Трафарет "Кит" А3</t>
  </si>
  <si>
    <t>Трафарет "Китенок" А3</t>
  </si>
  <si>
    <t>Трафарет "Ковбой" А3</t>
  </si>
  <si>
    <t>Трафарет "Колибри" А3</t>
  </si>
  <si>
    <t>Трафарет "Конек" А3</t>
  </si>
  <si>
    <t>Трафарет "Кораблик" А3</t>
  </si>
  <si>
    <t>Трафарет "Кораблик №2" А3</t>
  </si>
  <si>
    <t>Трафарет "Корова" А3</t>
  </si>
  <si>
    <t>Трафарет "Космонавт" А3</t>
  </si>
  <si>
    <t>Трафарет "Кот в носке" А3</t>
  </si>
  <si>
    <t>Трафарет "Кот на крыше" А3</t>
  </si>
  <si>
    <t>Трафарет "Кот полосатый" А3</t>
  </si>
  <si>
    <t>Трафарет "Кот с большими глазами" А3</t>
  </si>
  <si>
    <t>Трафарет "Кот с большими глазами 8 марта" А3</t>
  </si>
  <si>
    <t>Трафарет "Кот с мышками" А3</t>
  </si>
  <si>
    <t>Трафарет "Кот с цветком 8 марта" А3</t>
  </si>
  <si>
    <t>Трафарет "Кот с цветком" А3</t>
  </si>
  <si>
    <t>Трафарет "Котенок в колпаке" А3</t>
  </si>
  <si>
    <t>Трафарет "Котенок с зонтиком" А3</t>
  </si>
  <si>
    <t>Трафарет "Котенок" А3</t>
  </si>
  <si>
    <t>Трафарет "Котенок на ветке" А3</t>
  </si>
  <si>
    <t>Трафарет "Котенок с птичкой" А3</t>
  </si>
  <si>
    <t>Трафарет "Котик" А3</t>
  </si>
  <si>
    <t>Трафарет "Котик с бантиком" А3</t>
  </si>
  <si>
    <t>Трафарет "Кошка №2" А3</t>
  </si>
  <si>
    <t>Трафарет "Кошка в короне" А3</t>
  </si>
  <si>
    <t>Трафарет "Кошка в шляпе" А3</t>
  </si>
  <si>
    <t>Трафарет "Кошка" А3</t>
  </si>
  <si>
    <t>Трафарет "Крабик" А3</t>
  </si>
  <si>
    <t>Трафарет "Кролик" А3</t>
  </si>
  <si>
    <t>Трафарет "Кукла Маша" А3</t>
  </si>
  <si>
    <t>Трафарет "Кулич" А3</t>
  </si>
  <si>
    <t>Трафарет "Леопард" А3</t>
  </si>
  <si>
    <t>Трафарет "Летчик 23 февраля" А3</t>
  </si>
  <si>
    <t>Трафарет "Лисичка" А3</t>
  </si>
  <si>
    <t>Трафарет "Лотос" А3</t>
  </si>
  <si>
    <t>Трафарет "Лошадка с шариками" А3</t>
  </si>
  <si>
    <t>Трафарет "Лошадка" А3</t>
  </si>
  <si>
    <t>Трафарет "Любимой бабушке" А3</t>
  </si>
  <si>
    <t>Трафарет "Лягушонок" А3</t>
  </si>
  <si>
    <t>Трафарет "Малышка с сердцем" А3</t>
  </si>
  <si>
    <t>Трафарет "Матрешка" А3</t>
  </si>
  <si>
    <t>Трафарет "Машинка" А3</t>
  </si>
  <si>
    <t>Трафарет "Медвежонок в шапке" А3</t>
  </si>
  <si>
    <t>Трафарет "Мишка в шубе" А3</t>
  </si>
  <si>
    <t>Трафарет "Мишка с букетом 8 марта" А3</t>
  </si>
  <si>
    <t>Трафарет "Мишка с букетом" А3</t>
  </si>
  <si>
    <t>Трафарет "Мишка с сердцем" А3</t>
  </si>
  <si>
    <t>Трафарет "Мишка" А3</t>
  </si>
  <si>
    <t>Трафарет "Мишка с цветком" А3</t>
  </si>
  <si>
    <t>Трафарет "Модница" А3</t>
  </si>
  <si>
    <t>Трафарет "Морской конек" А3</t>
  </si>
  <si>
    <t>Трафарет "Мотоцикл" А3</t>
  </si>
  <si>
    <t>Трафарет "Мотоциклист с облаками" А3</t>
  </si>
  <si>
    <t>Трафарет "Муха" А3</t>
  </si>
  <si>
    <t>Трафарет "Мышонок" А3</t>
  </si>
  <si>
    <t>Трафарет "Нерпа" А3</t>
  </si>
  <si>
    <t>Трафарет "Ниндзя" А3</t>
  </si>
  <si>
    <t>Трафарет "НЛО" А3</t>
  </si>
  <si>
    <t>Трафарет "Обезьянка в колпаке" А3</t>
  </si>
  <si>
    <t>Трафарет "Обезьянка" А3</t>
  </si>
  <si>
    <t>Трафарет "Овечка в колпачке" А3</t>
  </si>
  <si>
    <t>Трафарет "Овощи" А3</t>
  </si>
  <si>
    <t>Трафарет "Осьминожки" А3</t>
  </si>
  <si>
    <t>Трафарет "Паровозик" А3</t>
  </si>
  <si>
    <t>Трафарет "Паровозик №2" А3</t>
  </si>
  <si>
    <t>Трафарет "Паровозик с прицепом" А3</t>
  </si>
  <si>
    <t>Трафарет "Пасхальное яйцо" А3</t>
  </si>
  <si>
    <t>Трафарет "Пасхальный кролик" А3</t>
  </si>
  <si>
    <t>Трафарет "Пингвинчик" А3</t>
  </si>
  <si>
    <t>Трафарет "Пират с крюком" А3</t>
  </si>
  <si>
    <t>Трафарет "Пиратский корабль" А3</t>
  </si>
  <si>
    <t>Трафарет "Пирожное" А3</t>
  </si>
  <si>
    <t>Трафарет "Пироженное с сердцами" А3</t>
  </si>
  <si>
    <t>Трафарет "Попугай Гоша" А3</t>
  </si>
  <si>
    <t>Трафарет "Прянички" А3</t>
  </si>
  <si>
    <t>Трафарет "Подводная лодка" А3</t>
  </si>
  <si>
    <t>Трафарет "Пожарная машина" А3</t>
  </si>
  <si>
    <t>Трафарет "Поздравляшки" А3</t>
  </si>
  <si>
    <t>Трафарет "Полицейская машина" А3</t>
  </si>
  <si>
    <t>Трафарет "Пони в шляпе" А3</t>
  </si>
  <si>
    <t>Трафарет "Пони с яблоками" А3</t>
  </si>
  <si>
    <t>Трафарет "Пони" А3</t>
  </si>
  <si>
    <t>Трафарет "Пони-волшебник" А3</t>
  </si>
  <si>
    <t>Трафарет "Принцесса" А3</t>
  </si>
  <si>
    <t>Трафарет "Принцесса№2" А3</t>
  </si>
  <si>
    <t>Трафарет "Пряничный домик" А3</t>
  </si>
  <si>
    <t>Трафарет "Птичка" А3</t>
  </si>
  <si>
    <t>Трафарет "Птички" А3</t>
  </si>
  <si>
    <t>Трафарет "Пчелка" А3</t>
  </si>
  <si>
    <t>Трафарет "Ракета" А3</t>
  </si>
  <si>
    <t>Трафарет "Ракета 2" А3</t>
  </si>
  <si>
    <t>Трафарет "Рекс" А3</t>
  </si>
  <si>
    <t>Трафарет "Робомэн" А3</t>
  </si>
  <si>
    <t>Трафарет "Робот" А3</t>
  </si>
  <si>
    <t>Трафарет "Робот №2" А3</t>
  </si>
  <si>
    <t>Трафарет "Робот №3" А3</t>
  </si>
  <si>
    <t>Трафарет "Русалка" А3</t>
  </si>
  <si>
    <t>Трафарет "Русалка2" А3</t>
  </si>
  <si>
    <t>Трафарет "Русский алфавит" А3</t>
  </si>
  <si>
    <t>Трафарет "Рыбка" А3</t>
  </si>
  <si>
    <t>Трафарет "Рыбка 2" А3</t>
  </si>
  <si>
    <t>Трафарет "Рыцарь" А3</t>
  </si>
  <si>
    <t>Трафарет "С Днем варенья" А3</t>
  </si>
  <si>
    <t>Трафарет "С Днем Победы" А3</t>
  </si>
  <si>
    <t>Трафарет "Самолет" А3</t>
  </si>
  <si>
    <t>Трафарет "Самолет №2" А3</t>
  </si>
  <si>
    <t>Трафарет "Скорая помощь" А3</t>
  </si>
  <si>
    <t>Трафарет "Слон" А3</t>
  </si>
  <si>
    <t>Трафарет "Слоник в цирке" А3</t>
  </si>
  <si>
    <t>Трафарет "Слоник с сердцем" А3</t>
  </si>
  <si>
    <t>Трафарет "Слоник" А3</t>
  </si>
  <si>
    <t>Трафарет "Собачка" А3</t>
  </si>
  <si>
    <t>Трафарет "Собачка №2 " А3</t>
  </si>
  <si>
    <t>Трафарет "Совы" А3</t>
  </si>
  <si>
    <t>Трафарет "Солдатики" А3</t>
  </si>
  <si>
    <t>Трафарет "Спорткар" А3</t>
  </si>
  <si>
    <t>Трафарет "Спорткар 23 февраля" А3</t>
  </si>
  <si>
    <t>Трафарет "Танк" А3</t>
  </si>
  <si>
    <t>Трафарет "Танк 23 февраля" А3</t>
  </si>
  <si>
    <t>Трафарет "Тигрёнок" А3</t>
  </si>
  <si>
    <t>Трафарет "Трактор" А3</t>
  </si>
  <si>
    <t>Трафарет "Трактор 2" А3</t>
  </si>
  <si>
    <t>Трафарет "Толстый кот" А3</t>
  </si>
  <si>
    <t>Трафарет "Тюлень" А3</t>
  </si>
  <si>
    <t>Трафарет "Улитка" А3</t>
  </si>
  <si>
    <t>Трафарет "Фея №2" А3</t>
  </si>
  <si>
    <t>Трафарет "Фея" А3</t>
  </si>
  <si>
    <t>Трафарет "Фрукты" А3</t>
  </si>
  <si>
    <t>Трафарет "Цифры" А3</t>
  </si>
  <si>
    <t>Трафарет "Цыпа в скорлупке" А3</t>
  </si>
  <si>
    <t>Трафарет "Цыпленок" А3</t>
  </si>
  <si>
    <t>Трафарет "Червячок" А3</t>
  </si>
  <si>
    <t>Трафарет "Черепаха" А3</t>
  </si>
  <si>
    <t>Трафарет "Чудесная радуга" А3</t>
  </si>
  <si>
    <t>Трафарет "Шут" А3</t>
  </si>
  <si>
    <t>Трафарет "Щенок в подарке" А3</t>
  </si>
  <si>
    <t>Трафарет "Щенок с мячом" А3</t>
  </si>
  <si>
    <t>Трафарет "Щенок" А3</t>
  </si>
  <si>
    <t>Трафарет "Ягодки с бабочкой" А3</t>
  </si>
  <si>
    <t>Трафарет "Ягоды" А3</t>
  </si>
  <si>
    <t>Трафарет "Девочка с собачкой" А3</t>
  </si>
  <si>
    <t>Трафарет "Белочка и зайчик" А3</t>
  </si>
  <si>
    <t>Трафарет "Дед мороз несет елку" А3</t>
  </si>
  <si>
    <t>Трафарет "Дед мороз с мешком" А3</t>
  </si>
  <si>
    <t>Трафарет "Снеговик в шапке с помпоном " А3</t>
  </si>
  <si>
    <t>Трафарет "Снеговик с сердцем" А3</t>
  </si>
  <si>
    <t>Трафарет "Совенок" А3</t>
  </si>
  <si>
    <t>Трафарет "Девочка с медвежонком" А3</t>
  </si>
  <si>
    <t>Трафарет "Дед Мороз №2" А3</t>
  </si>
  <si>
    <t>Трафарет "Дед Мороз на санях" А3</t>
  </si>
  <si>
    <t>Трафарет "Дед мороз" А3</t>
  </si>
  <si>
    <t>Трафарет "Ёлка" А3</t>
  </si>
  <si>
    <t>Трафарет "Ёлка №2" А3</t>
  </si>
  <si>
    <t>Трафарет "Зайцы наряжают ёлку" А3</t>
  </si>
  <si>
    <t>Трафарет "Лыжник" А3</t>
  </si>
  <si>
    <t>Трафарет "Мишка с игрушкой" А3</t>
  </si>
  <si>
    <t>Трафарет "Снеговик" А3</t>
  </si>
  <si>
    <t>Трафарет "Снеговик в колпаке" А3</t>
  </si>
  <si>
    <t>Трафарет "Снеговик с ёлкой" А3</t>
  </si>
  <si>
    <t>Трафарет "Снеговик с метлой" А3</t>
  </si>
  <si>
    <t>Трафарет "Снеговик с мишкой" А3</t>
  </si>
  <si>
    <t>Трафарет "Снегурочка" А3</t>
  </si>
  <si>
    <t>Трафарет "Снежинки" А3</t>
  </si>
  <si>
    <t>Трафарет "Тройка" А3</t>
  </si>
  <si>
    <t>Трафарет "Снеговик несёт ёлку"  А3</t>
  </si>
  <si>
    <t>Трафарет "Принцесса со звездами"  А3</t>
  </si>
  <si>
    <t>Трафарет "Лисичка с букетом" А3</t>
  </si>
  <si>
    <t>Трафарет "Лисичка с букетом" А4</t>
  </si>
  <si>
    <t>Трафарет "Лисичка с букетом" А5</t>
  </si>
  <si>
    <t>Трафарет "Мандала сердце"</t>
  </si>
  <si>
    <t>Трафарет "Мандала подсолнух"</t>
  </si>
  <si>
    <t>Трафарет "Поросенок с шариком" А3</t>
  </si>
  <si>
    <t>Трафарет "Поросенок с шариком" А4</t>
  </si>
  <si>
    <t>Трафарет "Поросенок с шариком" А5</t>
  </si>
  <si>
    <t>Трафарет "Сова" А3</t>
  </si>
  <si>
    <t>Трафарет "Сова" А4</t>
  </si>
  <si>
    <t>Трафарет "Сова" А5</t>
  </si>
  <si>
    <t>Трафарет "Котик с пирожным" А3</t>
  </si>
  <si>
    <t>Трафарет "Котик с пирожным" А4</t>
  </si>
  <si>
    <t>Трафарет "Котик с пирожным" А5</t>
  </si>
  <si>
    <t>Транспортная компания на Ваш выбор :</t>
  </si>
  <si>
    <t>Цветной Кварцевый Песок "Песочная Фантазия"  Наборы
Состав: кварцевый песок покрашенный кремний-органикой (органические смолы) не вызывает аллергии, не токсичен, не красит руки. 
Фракция 0,4 - 0,8 мм. Наш кварцевый песок упакован в пакеты Дой-пак
(особый вид гибкой вакуумной упаковки, представляющей собой пластиковый пакет с донышком, что позволяет упаковке в наполненном виде стоять вертикально!)</t>
  </si>
  <si>
    <t>Товары для творчества
 для детей от 3х лет</t>
  </si>
  <si>
    <t>Набор для детского творчества 
"Песочная Фантазия" Кошка А3</t>
  </si>
  <si>
    <t>Набор для детского творчества "Песочная Фантазия" Город А3</t>
  </si>
  <si>
    <t>Набор кинетического песка для лепки 500 г + 2 формочки (крабик и ракушка)        Цвет натуральный</t>
  </si>
  <si>
    <r>
      <t xml:space="preserve">Наборы для детского творчества "Песочная фантазия" формата А3 на плотном картоне толщиной 1,5 мм
В набор входит: трафарет в пакете с подвесом (трехслойная картонная основа формата А3 с вырезанным лазером контуром рисунка), 10 цветов песка </t>
    </r>
    <r>
      <rPr>
        <b/>
        <u/>
        <sz val="16"/>
        <rFont val="Arial"/>
        <family val="2"/>
        <charset val="204"/>
      </rPr>
      <t>мелкой фракции</t>
    </r>
    <r>
      <rPr>
        <b/>
        <sz val="16"/>
        <rFont val="Arial"/>
        <family val="2"/>
        <charset val="204"/>
      </rPr>
      <t xml:space="preserve"> по 30 г. в пакетах с защелкой.</t>
    </r>
  </si>
  <si>
    <t>Набор для детского творчества 
"Песочная Фантазия" Бригантина А3</t>
  </si>
  <si>
    <t>Набор для детского творчества 
"Песочная Фантазия" Букет роз А3</t>
  </si>
  <si>
    <t>Набор для детского творчества "Песочная Фантазия" Внедорожник А3</t>
  </si>
  <si>
    <t>Набор для детского творчества 
"Песочная Фантазия" Девочка А3</t>
  </si>
  <si>
    <t>Набор для детского творчества 
"Песочная Фантазия" Водушный шар А3</t>
  </si>
  <si>
    <t>Набор для детского творчества "Песочная Фантазия" Девушка с волком А3</t>
  </si>
  <si>
    <t>Набор для детского творчества 
"Песочная Фантазия" Девушка в кимоно А3</t>
  </si>
  <si>
    <t>Набор для детского творчества "Песочная Фантазия" Единорог А3</t>
  </si>
  <si>
    <t>Набор для детского творчества 
"Песочная Фантазия" Жарптица А3</t>
  </si>
  <si>
    <t>Набор для детского творчества 
"Песочная Фантазия" Конек А3</t>
  </si>
  <si>
    <t>Набор для детского творчества 
"Песочная Фантазия" Зимний ангел А3</t>
  </si>
  <si>
    <t>Набор для детского творчества "Песочная Фантазия" Колибри А3</t>
  </si>
  <si>
    <t>Набор для детского творчества 
"Песочная Фантазия" Кораблик А3</t>
  </si>
  <si>
    <t>Набор для детского творчества "Песочная Фантазия" Кот на крыше А3</t>
  </si>
  <si>
    <t>Набор для детского творчества 
"Песочная Фантазия" Кошка №2 А3</t>
  </si>
  <si>
    <t>Набор для детского творчества 
"Песочная Фантазия" Пряничный домик А3</t>
  </si>
  <si>
    <t>Набор для детского творчества 
"Песочная Фантазия" Ракета А3</t>
  </si>
  <si>
    <t>Набор для детского творчества "Песочная Фантазия" Лисичка с букетом А3</t>
  </si>
  <si>
    <t>Набор для детского творчества "Песочная Фантазия" Мишка с букетом А3</t>
  </si>
  <si>
    <t>Набор для детского творчества "Песочная Фантазия" Мотоциклист А3</t>
  </si>
  <si>
    <t>Набор для детского творчества "Песочная Фантазия" НЛО А3</t>
  </si>
  <si>
    <t>Набор для детского творчества "Песочная Фантазия" Пони А3</t>
  </si>
  <si>
    <t>Кинетический песок для лепки                    в пакете 1 кг                                          Цвет натуральный</t>
  </si>
  <si>
    <t>Кинетический песок для лепки                   в пакете 0,5 кг + 2 формочки           (крабик и ракушка)                                   Цвет натуральный</t>
  </si>
  <si>
    <t>Кинетический песок для лепки                     в пакете 1 кг + 2 формочки                (крабик и ракушка)                                      Цвет натуральный</t>
  </si>
  <si>
    <t>Кинетический песок для лепки                     в пакете 0,5 кг                                               Цвет натуральный</t>
  </si>
  <si>
    <t xml:space="preserve">КИНЕТИЧЕСКИЙ ПЕСОК ДЛЯ ЛЕПКИ для детей от 2х лет                                                                                                           Отлично держит форму, без запаха. </t>
  </si>
  <si>
    <t>Трафарет "Тигрёнок в цирке" А3</t>
  </si>
  <si>
    <t>Трафарет "Тигрёнок в цирке" А4</t>
  </si>
  <si>
    <t>Трафарет "Тигрёнок в цирке" А5</t>
  </si>
  <si>
    <t>Трафарет "Принцесса на коне" А3</t>
  </si>
  <si>
    <t>Трафарет "Принцесса на коне" А4</t>
  </si>
  <si>
    <t>Трафарет "Принцесса на коне" А5</t>
  </si>
  <si>
    <t>Трафарет "Замок" А3</t>
  </si>
  <si>
    <t>Трафарет "Замок" А4</t>
  </si>
  <si>
    <t>Трафарет "Замок" А5</t>
  </si>
  <si>
    <t xml:space="preserve">№8 Песок Зеленый 1 кг </t>
  </si>
  <si>
    <t>Набор для детского творчества 
"Песочная Фантазия" Сова А3</t>
  </si>
  <si>
    <t>Набор для детского творчества 
"Песочная Фантазия" Слон А3</t>
  </si>
  <si>
    <t>Набор для детского творчества "Песочная Фантазия" Совы А3</t>
  </si>
  <si>
    <t>Набор для детского творчества 
"Песочная Фантазия" Цветы в вазе А3</t>
  </si>
  <si>
    <t>Набор для детского творчества 
"Песочная Фантазия" Цветы в горшке А3</t>
  </si>
  <si>
    <t>Набор для детского творчества "Песочная Фантазия" Новый год                                                Дед мороз несет елку А5</t>
  </si>
  <si>
    <t>Набор для детского творчества 
"Песочная Фантазия" Новый год                                             Девочка с мишкой А5</t>
  </si>
  <si>
    <t xml:space="preserve">Набор для детского творчества 
"Песочная Фантазия" Новый год                                             Девочка с собачкой А5 </t>
  </si>
  <si>
    <t xml:space="preserve">Набор для детского творчества 
"Песочная Фантазия" Новый год                                             Мишка с игрушкой А5 </t>
  </si>
  <si>
    <t>Набор для детского творчества 
"Песочная Фантазия" Новый год                                                  Зимний ангел А5</t>
  </si>
  <si>
    <t>Набор для детского творчества 
"Песочная Фантазия" Новый год                                                 Снеговик в шапке с помпоном А5</t>
  </si>
  <si>
    <t>Набор для детского творчества 
"Песочная Фантазия" Новый год                                                  Белочка и зайчик  А5</t>
  </si>
  <si>
    <t>Набор для детского творчества                                                 "Песочная Фантазия" Бабочка</t>
  </si>
  <si>
    <t>Набор для детского творчества                                                 "Песочная Фантазия" Принцесса</t>
  </si>
  <si>
    <t>Набор для детского творчества                                                 "Песочная Фантазия" Мишка</t>
  </si>
  <si>
    <t>Набор для детского творчества                                                 "Песочная Фантазия" Машинка</t>
  </si>
  <si>
    <t>Набор для детского творчества                                                 "Песочная Фантазия" Котенок</t>
  </si>
  <si>
    <t>Набор для детского творчества                                                 "Песочная фантазия"  Новый год                                                  Снегурочка А5</t>
  </si>
  <si>
    <t>Набор для детского творчества                                                 "Песочная Фантазия" Девочка А5</t>
  </si>
  <si>
    <t>Набор для детского творчества                                                 "Песочная Фантазия"  Цветы в вазе А5</t>
  </si>
  <si>
    <t xml:space="preserve">Набор для детского творчества 
"Песочная Фантазия"                                                  Пони с волшебной палочкой А5 </t>
  </si>
  <si>
    <t>Набор для детского творчества                                                 "Песочная фантазия"  Пони в шляпе А5</t>
  </si>
  <si>
    <t>Набор для детского творчества                                                 "Песочная Фантазия" Кролик А5</t>
  </si>
  <si>
    <t>Набор для детского творчества                                                 "Песочная Фантазия"  Новый год                                             Снеговик с сердцем А5</t>
  </si>
  <si>
    <t>Набор для детского творчества                                                 "Песочная фантазия"  Новый год                                                  Совенок А5</t>
  </si>
  <si>
    <t>Набор для детского творчества                                                 "Песочная Фантазия"                                                     Обезьянка и Жар-птица - 2 трафарета</t>
  </si>
  <si>
    <t>Набор для детского творчества                                                 "Песочная Фантазия" Новый год                                                Дед Мороз и Снегурочка - 2 трафарета</t>
  </si>
  <si>
    <t>Набор для детского творчества                                                 "Песочная фантазия" Новый год                                                  ДЕД МОРОЗ НА САНЯХ А4</t>
  </si>
  <si>
    <t>Набор для детского творчества                                                 "Песочная фантазия" Новый год                                                  ЁЛКА А4</t>
  </si>
  <si>
    <t>Набор для детского творчества                                                 "Песочная фантазия" Новый год                                                  ЗИМНИЙ АНГЕЛ А4</t>
  </si>
  <si>
    <t>Набор для детского творчества "Песочная фантазия" Новый год                                                  ДЕД МОРОЗ А4</t>
  </si>
  <si>
    <t>Набор для детского творчества                                                 "Песочная фантазия" Новый год                                                  МИШКА С ИГРУШКОЙ А4</t>
  </si>
  <si>
    <t>Набор для детского творчества                                                 "Песочная фантазия" Новый год                                                  ПРЯНИЧНЫЙ ДОМИК А4</t>
  </si>
  <si>
    <t>Набор для детского творчества                                                 "Песочная фантазия" Новый год                                                  СНЕГУРОЧКА А4</t>
  </si>
  <si>
    <t>Набор для детского творчества                                                 "Песочная фантазия" Новый год                                                  СНЕГОВИК С МИШКОЙ А4</t>
  </si>
  <si>
    <t>Набор для детского творчества                                                 "Песочная фантазия" Новый год                                                  СНЕГОВИК В КОЛПАКЕ А4</t>
  </si>
  <si>
    <t>Набор песка "Песочная фантазия"                                                 Ведерко 16 цв.
Набор цветного песка в ведерке 16 цветов        в пакетиках с замком zip-lock по 80 грамм.
Вес 1280 грамм.</t>
  </si>
  <si>
    <t>Набор песка "Песочная фантазия" Шайба 8 цв.
Набор цветного песка в шайбе 8 цветов в пластиковых контейнерах по 80 грамм.
Вес 640 грамм.</t>
  </si>
  <si>
    <t>Набор для детского творчества "Песочная Фантазия" Русалка А3</t>
  </si>
  <si>
    <t>Наборы для детского творчества 
"Песочная фантазия" с часами 
"Паровозик"</t>
  </si>
  <si>
    <t>Наборы для детского творчества 
"Песочная фантазия" с часами 
"Гоночный автомобиль"</t>
  </si>
  <si>
    <t>Наборы для детского творчества 
"Песочная фантазия" с часами 
"Бульдозер"</t>
  </si>
  <si>
    <t>Наборы для детского творчества 
"Песочная фантазия" с часами 
"Петушок 2"</t>
  </si>
  <si>
    <t>Наборы для детского творчества 
"Песочная фантазия" с часами 
"Петух"</t>
  </si>
  <si>
    <t>Наборы для детского творчества 
"Песочная фантазия" с часами 
"Мотоцикл"</t>
  </si>
  <si>
    <t>Наборы для детского творчества 
"Песочная фантазия" с часами 
"НЛО"</t>
  </si>
  <si>
    <t>Наборы для детского творчества 
"Песочная фантазия" с часами 
"Внедорожник"</t>
  </si>
  <si>
    <t>Наборы для детского творчества 
"Песочная фантазия" с часами 
"Пожарная машина"</t>
  </si>
  <si>
    <t>Наборы для детского творчества 
"Песочная фантазия" с часами 
"Кошка в шляпе"</t>
  </si>
  <si>
    <t>Наборы для детского творчества 
"Песочная фантазия" с часами 
"Слоник с сердцем"</t>
  </si>
  <si>
    <t>Наборы для детского творчества 
"Песочная фантазия" с часами 
"Черепаха"</t>
  </si>
  <si>
    <t>Наборы для детского творчества 
"Песочная фантазия" с часами 
"Цыпа в скорлупке"</t>
  </si>
  <si>
    <t>Наборы для детского творчества 
"Песочная фантазия" с часами 
"Лошадка с шариками"</t>
  </si>
  <si>
    <t>Наборы для детского творчества 
"Песочная фантазия" с часами 
"Пони-волшебник"</t>
  </si>
  <si>
    <t>Наборы для детского творчества 
"Песочная фантазия" с часами 
"Мишка с букетом"</t>
  </si>
  <si>
    <t>Наборы для детского творчества 
"Песочная фантазия" с часами 
"Кролик"</t>
  </si>
  <si>
    <t>Наборы для детского творчества 
"Песочная фантазия" с часами 
"Мишка"</t>
  </si>
  <si>
    <t>Наборы для детского творчества 
"Песочная фантазия" с часами 
"Котик с бантиком"</t>
  </si>
  <si>
    <t>Наборы для детского творчества 
"Песочная фантазия" с часами 
"Барби"</t>
  </si>
  <si>
    <t>Набор для детского творчества 
"Песочная Фантазия" Собака А3</t>
  </si>
  <si>
    <t>Трафарет "Поросенок на лыжах" А3</t>
  </si>
  <si>
    <t>Трафарет "Поросенок на лыжах" А4</t>
  </si>
  <si>
    <t>Трафарет "Поросенок на лыжах" А5</t>
  </si>
  <si>
    <t>Трафарет "Поросенок в варежках" А3</t>
  </si>
  <si>
    <t>Трафарет "Поросенок в варежках" А4</t>
  </si>
  <si>
    <t>Трафарет "Поросенок в варежках" А5</t>
  </si>
  <si>
    <t>Трафарет "Пороcенок на коньках" А3</t>
  </si>
  <si>
    <t>Трафарет "Пороcенок на коньках" А4</t>
  </si>
  <si>
    <t>Трафарет "Пороcенок на коньках" А5</t>
  </si>
  <si>
    <t>Сумма заказа с учетом скидки:</t>
  </si>
  <si>
    <t>Трафарет "Белочка с грибочком" А3</t>
  </si>
  <si>
    <t>Трафарет "Белочка с грибочком" А4</t>
  </si>
  <si>
    <t>Трафарет "Белочка с грибочком" А5</t>
  </si>
  <si>
    <t>Трафарет "Бетономешалка" А3</t>
  </si>
  <si>
    <t>Трафарет "Бетономешалка" А4</t>
  </si>
  <si>
    <t>Трафарет "Бетономешалка" А5</t>
  </si>
  <si>
    <t>Трафарет "Десерт с розочкой" А3</t>
  </si>
  <si>
    <t>Трафарет "Десерт с розочкой" А4</t>
  </si>
  <si>
    <t>Трафарет "Десерт с розочкой" А5</t>
  </si>
  <si>
    <t>Трафарет "Десерт с сердечками" А3</t>
  </si>
  <si>
    <t>Трафарет "Десерт с сердечками" А4</t>
  </si>
  <si>
    <t>Трафарет "Десерт с сердечками" А5</t>
  </si>
  <si>
    <t>Трафарет "Десерт с вишенкой" А3</t>
  </si>
  <si>
    <t>Трафарет "Десерт с вишенкой" А4</t>
  </si>
  <si>
    <t>Трафарет "Десерт с вишенкой" А5</t>
  </si>
  <si>
    <t>Трафарет "Единорог на облаке" А3</t>
  </si>
  <si>
    <t>Трафарет "Единорог на облаке" А4</t>
  </si>
  <si>
    <t>Трафарет "Единорог на облаке" А5</t>
  </si>
  <si>
    <t>Трафарет "Мишка с бантиком" А3</t>
  </si>
  <si>
    <t>Трафарет "Мишка с бантиком" А4</t>
  </si>
  <si>
    <t>Трафарет "Мишка с бантиком" А5</t>
  </si>
  <si>
    <t>Трафарет "Мишка с зайкой" А3</t>
  </si>
  <si>
    <t>Трафарет "Мишка с зайкой" А4</t>
  </si>
  <si>
    <t>Трафарет "Мишка с зайкой" А5</t>
  </si>
  <si>
    <t>Трафарет "Собачка с косточкой" А5</t>
  </si>
  <si>
    <t>Трафарет "Собачка с косточкой" А4</t>
  </si>
  <si>
    <t>Трафарет "Собачка с косточкой" А3</t>
  </si>
  <si>
    <t xml:space="preserve"> </t>
  </si>
  <si>
    <t>Мягкие магниты, серия                                          "Мы поедем, мы помчимся"</t>
  </si>
  <si>
    <t>430</t>
  </si>
  <si>
    <t>Набор для детского творчества 
"Песочная Фантазия" Единорог №2 А3</t>
  </si>
  <si>
    <t>Набор для детского творчества 
"Песочная Фантазия" Зебра А3</t>
  </si>
  <si>
    <t>Набор для детского творчества 
"Песочная Фантазия" Птичка с бабочкой А3</t>
  </si>
  <si>
    <t>Трафарет для блесток "Волшебница" А4</t>
  </si>
  <si>
    <t>Тел.: +7 (812) 292-84-90,  Моб.: +7 (921) 400-70-20, +7 (921) 315-00-44</t>
  </si>
  <si>
    <t>Трафарет "Десерт с клубничкой" А3</t>
  </si>
  <si>
    <t>Трафарет "Десерт с клубничкой" А4</t>
  </si>
  <si>
    <t>Трафарет "Десерт с клубничкой" А5</t>
  </si>
  <si>
    <t>Трафарет "Десерт радужный" А3</t>
  </si>
  <si>
    <t>Трафарет "Десерт радужный" А4</t>
  </si>
  <si>
    <t>Трафарет "Десерт радужный" А5</t>
  </si>
  <si>
    <t>Трафарет "Динозаврик стиракозаврик" А3</t>
  </si>
  <si>
    <t>Трафарет "Динозаврик стиракозаврик" А4</t>
  </si>
  <si>
    <t>Трафарет "Динозаврик стиракозаврик" А5</t>
  </si>
  <si>
    <t>Трафарет "Динозаврик аллозаврик" А3</t>
  </si>
  <si>
    <t>Трафарет "Динозаврик аллозаврик" А4</t>
  </si>
  <si>
    <t>Трафарет "Динозаврик аллозаврик" А5</t>
  </si>
  <si>
    <t>Трафарет "Динозаврик стегозаврик" А3</t>
  </si>
  <si>
    <t>Трафарет "Динозаврик стегозаврик" А4</t>
  </si>
  <si>
    <t>Трафарет "Динозаврик стегозаврик" А5</t>
  </si>
  <si>
    <t>Трафарет "Динозаврик платеозаврик" А3</t>
  </si>
  <si>
    <t>Трафарет "Динозаврик платеозаврик" А4</t>
  </si>
  <si>
    <t>Трафарет "Динозаврик платеозаврик" А5</t>
  </si>
  <si>
    <t>Трафарет "Динозаврик в яйце" А3</t>
  </si>
  <si>
    <t>Трафарет "Динозаврик в яйце" А4</t>
  </si>
  <si>
    <t>Трафарет "Динозаврик в яйце" А5</t>
  </si>
  <si>
    <t>Трафарет "Динозаврик тиранозаврик" А3</t>
  </si>
  <si>
    <t>Трафарет "Динозаврик тиранозаврик" А4</t>
  </si>
  <si>
    <t>Трафарет "Динозаврик тиранозаврик" А5</t>
  </si>
  <si>
    <t>Трафарет "Груша" А3</t>
  </si>
  <si>
    <t>Трафарет "Груша" А4</t>
  </si>
  <si>
    <t>Трафарет "Груша" А5</t>
  </si>
  <si>
    <t>Трафарет "Роза" А3</t>
  </si>
  <si>
    <t>Трафарет "Роза" А4</t>
  </si>
  <si>
    <t>Трафарет "Роза" А5</t>
  </si>
  <si>
    <t>Трафарет "Бабочка №3" А3</t>
  </si>
  <si>
    <t>Трафарет "Бабочка №3" А4</t>
  </si>
  <si>
    <t>Трафарет "Бабочка №3" А5</t>
  </si>
  <si>
    <t>Трафарет "Грузовик" А3</t>
  </si>
  <si>
    <t>Трафарет "Грузовик" А4</t>
  </si>
  <si>
    <t>Трафарет "Грузовик" А5</t>
  </si>
  <si>
    <t>Набор для детского творчества                                                 "Песочная фантазия"  Новый год                                                  Снеговик в колпаке А5</t>
  </si>
  <si>
    <t>Набор для детского творчества                                                 "Песочная фантазия"  Новый год                                                  Снеговик с мишкой А5</t>
  </si>
  <si>
    <t>Трафарет "Лошадь Новогодняя" А3</t>
  </si>
  <si>
    <t>Трафарет "Любимой маме" А3</t>
  </si>
  <si>
    <t>Трафарет "Любимой маме" А4</t>
  </si>
  <si>
    <t>Трафарет "Любимой маме" А5</t>
  </si>
  <si>
    <t>Трафарет "Снегирь" А3</t>
  </si>
  <si>
    <t>Трафарет "Снегирь" А4</t>
  </si>
  <si>
    <t>Трафарет "Чубрик" А3</t>
  </si>
  <si>
    <t>Трафарет "Чубрик" А4</t>
  </si>
  <si>
    <t>Трафарет "Чубрик" А5</t>
  </si>
  <si>
    <t>Трафарет "Бульдог" А3</t>
  </si>
  <si>
    <t>Трафарет "Бульдог" А2</t>
  </si>
  <si>
    <t>Трафарет "Бульдог №2" А3</t>
  </si>
  <si>
    <t>Трафарет "Бульдог №2" А2</t>
  </si>
  <si>
    <t>Трафарет "Дельфины" А3</t>
  </si>
  <si>
    <t>Трафарет "Дельфины" А2</t>
  </si>
  <si>
    <t>Трафарет "Лев" А3</t>
  </si>
  <si>
    <t>Трафарет "Лев" А2</t>
  </si>
  <si>
    <t>Трафарет "Жираф" А2</t>
  </si>
  <si>
    <t>Трафарет "Зебра" А3</t>
  </si>
  <si>
    <t>Трафарет "Зебра" А2</t>
  </si>
  <si>
    <t>Трафарет "Тигр" А3</t>
  </si>
  <si>
    <t>Трафарет "Тигр" А2</t>
  </si>
  <si>
    <t>Трафарет "Конь" А3</t>
  </si>
  <si>
    <t>Трафарет "Конь" А2</t>
  </si>
  <si>
    <t>Трафарет "Хамелеон" А3</t>
  </si>
  <si>
    <t>Трафарет "Хамелеон" А2</t>
  </si>
  <si>
    <t>Трафарет "Такса" А3</t>
  </si>
  <si>
    <t>Трафарет "Такса" А2</t>
  </si>
  <si>
    <t>Трафарет "Орел" А3</t>
  </si>
  <si>
    <t>Трафарет "Орел" А2</t>
  </si>
  <si>
    <t>Трафарет "Птичка с бабочкой" А3</t>
  </si>
  <si>
    <t>Трафарет "Птичка с бабочкой" А2</t>
  </si>
  <si>
    <t>Трафарет "Кошка Египетская" А3</t>
  </si>
  <si>
    <t>Трафарет "Кошка Египетская" А4</t>
  </si>
  <si>
    <t>Трафарет "Единорог №3" А3</t>
  </si>
  <si>
    <t>Трафарет "Единорог №3" А2</t>
  </si>
  <si>
    <t>Трафарет "Ловец снов" А3</t>
  </si>
  <si>
    <t>Трафарет "Ловец снов" А2</t>
  </si>
  <si>
    <t>Трафарет "Лиса" А3</t>
  </si>
  <si>
    <t>Трафарет "Лиса" А2</t>
  </si>
  <si>
    <t>Трафарет "Маяк" А3</t>
  </si>
  <si>
    <t>Трафарет "Маяк" А2</t>
  </si>
  <si>
    <t>Трафарет "Единорог №2" А3</t>
  </si>
  <si>
    <t>Трафарет "Единорог №2" А2</t>
  </si>
  <si>
    <t>Трафареты для детского творчества "Песочная фантазия"                                                                                                                                                                                                                                                               формат А3 (29,7х42см) и А2 (42х59,4см)                                                                                                                                                                      на плотном картоне толщиной 1,5 мм
(трехслойная картонная основа формат А3 и А2                                                                                                                              с вырезанным лазером контуром рисунка)</t>
  </si>
  <si>
    <t>Трафарет "Радужный кот" А3</t>
  </si>
  <si>
    <t>Трафарет "Радужный кот" А2</t>
  </si>
  <si>
    <t>Трафарет  "Бабочка" А6</t>
  </si>
  <si>
    <t xml:space="preserve"> Отгрузка  товара  осуществляется  в течение 3-5  рабочих  дней после зачисления оплаты.</t>
  </si>
  <si>
    <t>Трафарет "Мышонок в варежках" А3</t>
  </si>
  <si>
    <t>Трафарет "Мышонок в варежках" А4</t>
  </si>
  <si>
    <t>Трафарет "Мышонок в варежках" А5</t>
  </si>
  <si>
    <t xml:space="preserve">Пасхальная сборная подставка для яйца "Пасхальный кролик №2"
Материал: фанера 4 мм. В комплект входит подставка, кисть, акриловые краски. Размер__см. Упаковка пластиковая пленка. </t>
  </si>
  <si>
    <t>Набор для детского творчества 
"Фанитул" с часами "Собачка"</t>
  </si>
  <si>
    <t>Набор для детского творчества 
"Фанитул" с часами "Совенок"</t>
  </si>
  <si>
    <t>Набор для детского творчества 
"Фанитул" с часами "Котик"</t>
  </si>
  <si>
    <t>Набор для детского творчества 
"Фанитул" с часами "Лисичка с лисенком"</t>
  </si>
  <si>
    <t>Набор для детского творчества 
"Фанитул" с часами "Принцесса"</t>
  </si>
  <si>
    <t>Набор для детского творчества 
"Фанитул" с часами "Лисичка"</t>
  </si>
  <si>
    <t>Набор для детского творчества 
"Фанитул" с часами "Цитрус"</t>
  </si>
  <si>
    <t>Набор для детского творчества 
"Фанитул" с часами "Мяч"</t>
  </si>
  <si>
    <t>Набор для детского творчества 
"Фанитул" с часами "Самолет"</t>
  </si>
  <si>
    <t>Набор для детского творчества 
"Фанитул" с часами "Воздушный шар"</t>
  </si>
  <si>
    <t>Наборы для детского творчества "Фанитул" с часами
В набор входит: циферблат-раскраска (деревянная основа с вырезанным лазером контуром рисунка d=21 см),  часовой механизм с подвесом и тремя стрелками, акриловые краски палитра 6 цветов, кисть, подробная фото-инструкция с иллюстрациями. Упакован набор в пластиковую пленку.</t>
  </si>
  <si>
    <t>Трафарет "Индийский цветок" А3</t>
  </si>
  <si>
    <t>Трафарет "Индийский цветок" А2</t>
  </si>
  <si>
    <t>Набор для детского творчества 
"Песочная Фантазия" Индиский цветок А3</t>
  </si>
  <si>
    <t>№1 Песок Красный 1кг</t>
  </si>
  <si>
    <t>Трафарет "Тюльпаны 8 марта" А3</t>
  </si>
  <si>
    <t>Трафарет "Тюльпаны 8 марта" А4</t>
  </si>
  <si>
    <t>Трафарет "Тюльпаны 8 марта" А5</t>
  </si>
  <si>
    <t>Трафарет "8 марта" А3</t>
  </si>
  <si>
    <t>Трафарет "8 марта" А4</t>
  </si>
  <si>
    <t>Трафарет "8 марта" А5</t>
  </si>
  <si>
    <t>Трафарет "Пасхальное яйцо №2" А3</t>
  </si>
  <si>
    <t>Трафарет "Пасхальное яйцо №2" А4</t>
  </si>
  <si>
    <t>Трафарет "Пасхальное яйцо №2" А5</t>
  </si>
  <si>
    <t>Трафарет "Пасхальное яйцо №3" А3</t>
  </si>
  <si>
    <t>Трафарет "Пасхальное яйцо №3" А4</t>
  </si>
  <si>
    <t>Трафарет "Пасхальное яйцо №3" А5</t>
  </si>
  <si>
    <t>Трафарет "Букет тюльпанов" А3</t>
  </si>
  <si>
    <t>Трафарет "Букет тюльпанов" А4</t>
  </si>
  <si>
    <t>Трафарет "Букет тюльпанов" А5</t>
  </si>
  <si>
    <t>Трафарет "Воздушный шар сердце" А3</t>
  </si>
  <si>
    <t>Трафарет "Воздушный шар сердце" А4</t>
  </si>
  <si>
    <t>Трафарет "Воздушный шар сердце" А5</t>
  </si>
  <si>
    <t>Трафарет "Мишка с сердцем №2" А3</t>
  </si>
  <si>
    <t>Трафарет "Мишка с сердцем №2" А4</t>
  </si>
  <si>
    <t>Трафарет "Мишка с сердцем №2" А5</t>
  </si>
  <si>
    <t>Трафарет "Мандала Хамелеон"</t>
  </si>
  <si>
    <t>Трафарет "Мандала №18"</t>
  </si>
  <si>
    <t>Трафарет "Мандала №19"</t>
  </si>
  <si>
    <t>Трафарет "Мандала №20"</t>
  </si>
  <si>
    <t>Трафарет "Мандала №21"</t>
  </si>
  <si>
    <t xml:space="preserve">№7 Песок Бирюзовый 1 кг </t>
  </si>
  <si>
    <t>№24 Песок Мятный 1 кг</t>
  </si>
  <si>
    <t>№25 Песок Бежевый 1 кг</t>
  </si>
  <si>
    <t>Трафарет "Космос" А3</t>
  </si>
  <si>
    <t>Трафарет "Космос" А4</t>
  </si>
  <si>
    <t>Трафарет "Космос" А5</t>
  </si>
  <si>
    <t>Трафарет "Букет нарциссов" А3</t>
  </si>
  <si>
    <t>Трафарет "Букет нарциссов" А4</t>
  </si>
  <si>
    <t>Трафарет "Букет нарциссов" А5</t>
  </si>
  <si>
    <t>Трафарет "Пасхальная корзинка" А3</t>
  </si>
  <si>
    <t>Трафарет "Пасхальная корзинка"  А4</t>
  </si>
  <si>
    <t>Трафарет "Пасхальная корзинка"  А5</t>
  </si>
  <si>
    <t>Трафарет "Тигр №2" А3</t>
  </si>
  <si>
    <t>Трафарет Тигр №2" А2</t>
  </si>
  <si>
    <t>Трафарет "Тигр №3" А3</t>
  </si>
  <si>
    <t>Трафарет "Тигр №3" А2</t>
  </si>
  <si>
    <t>Трафарет "Шпиц" А3</t>
  </si>
  <si>
    <t>Трафарет "Шпиц" А2</t>
  </si>
  <si>
    <t>Трафарет "Обезьяна" А3</t>
  </si>
  <si>
    <t>Трафарет "Обезьяна" А2</t>
  </si>
  <si>
    <t>Трафарет "Еноты" А3</t>
  </si>
  <si>
    <t>Трафарет "Еноты" А2</t>
  </si>
  <si>
    <t>Трафарет "Волк" А3</t>
  </si>
  <si>
    <t>Трафарет "Волк" А2</t>
  </si>
  <si>
    <t>Набор для детского творчества 
"Песочная Фантазия" Бульдог А3</t>
  </si>
  <si>
    <t>Набор для детского творчества 
"Песочная Фантазия" Дельфины А3</t>
  </si>
  <si>
    <t>Набор для детского творчества 
"Песочная Фантазия" Радужный кот А3</t>
  </si>
  <si>
    <t>Набор для детского творчества 
"Песочная Фантазия" Такса А3</t>
  </si>
  <si>
    <t>Набор для детского творчества "Песочная Фантазия" Бульдог №2 А3</t>
  </si>
  <si>
    <t>Набор для детского творчества 
"Песочная Фантазия" Еноты А3</t>
  </si>
  <si>
    <t>Набор для детского творчества 
"Песочная Фантазия" Хамелеон А3</t>
  </si>
  <si>
    <t>Набор для детского творчества "Песочная Фантазия" Волк А3</t>
  </si>
  <si>
    <t>Набор для детского творчества 
"Песочная Фантазия" Шпиц А3</t>
  </si>
  <si>
    <t>Набор для детского творчества 
"Песочная Фантазия" Тигр А3</t>
  </si>
  <si>
    <t>Набор для детского творчества "Песочная Фантазия" Тигр №2 А3</t>
  </si>
  <si>
    <t>Набор для детского творчества 
"Песочная Фантазия" Орел А3</t>
  </si>
  <si>
    <t>Набор для детского творчества 
"Песочная Фантазия" Обезьяна А3</t>
  </si>
  <si>
    <t>Набор для детского творчества 
"Песочная Фантазия" Жираф А3</t>
  </si>
  <si>
    <t>Набор для детского творчества 
"Песочная Фантазия" Радужный конь А3</t>
  </si>
  <si>
    <t>Набор для детского творчества 
"Песочная Фантазия" Лев А3</t>
  </si>
  <si>
    <t>Набор для детского творчества 
"Песочная Фантазия" Тигр №3 А3</t>
  </si>
  <si>
    <t>Заготовки для творчества, блокноты, конструкторы из дерева и фанеры. Серия "Деревяхи"</t>
  </si>
  <si>
    <t>Набор для детского творчества                                                 "Песочная фантазия"  Новый год                                                  Тройка А5</t>
  </si>
  <si>
    <t xml:space="preserve">Набор для детского творчества 
"Песочная Фантазия" НЛО А5 </t>
  </si>
  <si>
    <t>Набор для детского творчества 
"Песочная Фантазия" Единорог на облаке А5</t>
  </si>
  <si>
    <t>Трафарет "Мороженое" А3</t>
  </si>
  <si>
    <t>Трафарет "Мороженое" А4</t>
  </si>
  <si>
    <t>Трафарет "Мороженое" А5</t>
  </si>
  <si>
    <t>958</t>
  </si>
  <si>
    <t>943</t>
  </si>
  <si>
    <t>950</t>
  </si>
  <si>
    <t>949</t>
  </si>
  <si>
    <t>945</t>
  </si>
  <si>
    <t>953</t>
  </si>
  <si>
    <t>944</t>
  </si>
  <si>
    <t>962</t>
  </si>
  <si>
    <t>957</t>
  </si>
  <si>
    <t>947</t>
  </si>
  <si>
    <t>952</t>
  </si>
  <si>
    <t>948</t>
  </si>
  <si>
    <t>960</t>
  </si>
  <si>
    <t>951</t>
  </si>
  <si>
    <t>956</t>
  </si>
  <si>
    <t>955</t>
  </si>
  <si>
    <t>946</t>
  </si>
  <si>
    <t>959</t>
  </si>
  <si>
    <t>961</t>
  </si>
  <si>
    <t>954</t>
  </si>
  <si>
    <t>588</t>
  </si>
  <si>
    <t>717</t>
  </si>
  <si>
    <t>589</t>
  </si>
  <si>
    <t>592</t>
  </si>
  <si>
    <t>991</t>
  </si>
  <si>
    <t>594</t>
  </si>
  <si>
    <t>086</t>
  </si>
  <si>
    <t>087</t>
  </si>
  <si>
    <t>088</t>
  </si>
  <si>
    <t>089</t>
  </si>
  <si>
    <t>090</t>
  </si>
  <si>
    <t>091</t>
  </si>
  <si>
    <t>092</t>
  </si>
  <si>
    <t>093</t>
  </si>
  <si>
    <t>094</t>
  </si>
  <si>
    <t>718</t>
  </si>
  <si>
    <t>591</t>
  </si>
  <si>
    <t>597</t>
  </si>
  <si>
    <t>593</t>
  </si>
  <si>
    <t>590</t>
  </si>
  <si>
    <t>980</t>
  </si>
  <si>
    <t>802</t>
  </si>
  <si>
    <t>816</t>
  </si>
  <si>
    <t>818</t>
  </si>
  <si>
    <t>801</t>
  </si>
  <si>
    <t>817</t>
  </si>
  <si>
    <t>803</t>
  </si>
  <si>
    <t>805</t>
  </si>
  <si>
    <t>804</t>
  </si>
  <si>
    <t>800</t>
  </si>
  <si>
    <t>501</t>
  </si>
  <si>
    <t>502</t>
  </si>
  <si>
    <t>992</t>
  </si>
  <si>
    <t>993</t>
  </si>
  <si>
    <t>994</t>
  </si>
  <si>
    <t>Трафарет  "Самолет №2" А6</t>
  </si>
  <si>
    <t>Трафарет  "Десерт с вишенкой" А6</t>
  </si>
  <si>
    <t>Трафарет "1 сентября" А3</t>
  </si>
  <si>
    <t>Трафарет "1 сентября" А4</t>
  </si>
  <si>
    <t>Трафарет "1 сентября" А5</t>
  </si>
  <si>
    <t>Трафарет "Бабочка №4" А3</t>
  </si>
  <si>
    <t>Трафарет "Бабочка №4" А4</t>
  </si>
  <si>
    <t>Трафарет "Бабочка №4" А5</t>
  </si>
  <si>
    <t>Трафарет "Бегемотик" А3</t>
  </si>
  <si>
    <t>Трафарет "Бегемотик" А4</t>
  </si>
  <si>
    <t>Трафарет "Бегемотик" А5</t>
  </si>
  <si>
    <t>Трафарет "Бетономешалка №2" А3</t>
  </si>
  <si>
    <t>Трафарет "Бетономешалка №2" А4</t>
  </si>
  <si>
    <t>Трафарет "Бетономешалка №2" А5</t>
  </si>
  <si>
    <t>Трафарет "Бык" А4</t>
  </si>
  <si>
    <t>Трафарет "Бык №2" А3</t>
  </si>
  <si>
    <t>Трафарет "Бык №2" А4</t>
  </si>
  <si>
    <t>Трафарет "Врач" А3</t>
  </si>
  <si>
    <t>Трафарет "Врач" А4</t>
  </si>
  <si>
    <t>Трафарет "Врач" А5</t>
  </si>
  <si>
    <t>Трафарет "Гонщик" А3</t>
  </si>
  <si>
    <t>Трафарет "Гонщик" А4</t>
  </si>
  <si>
    <t>Трафарет "Гонщик" А5</t>
  </si>
  <si>
    <t>Трафарет "Дельфины" А4</t>
  </si>
  <si>
    <t>Трафарет "Дельфины" А5</t>
  </si>
  <si>
    <t>Трафарет "Десерт с вишенкой №2" А3</t>
  </si>
  <si>
    <t>Трафарет "Десерт с вишенкой №2" А4</t>
  </si>
  <si>
    <t>Трафарет "Десерт с вишенкой №2" А5</t>
  </si>
  <si>
    <t>Трафарет "Дракон №2" А3</t>
  </si>
  <si>
    <t>Трафарет "Дракон №2" А4</t>
  </si>
  <si>
    <t>Трафарет "Дракон №2" А5</t>
  </si>
  <si>
    <t>Трафарет "Единорог №4" А3</t>
  </si>
  <si>
    <t>Трафарет "Единорог №4" А4</t>
  </si>
  <si>
    <t>Трафарет "Единорог №4" А5</t>
  </si>
  <si>
    <t>Трафарет "Кит №2" А3</t>
  </si>
  <si>
    <t>Трафарет "Кит №2" А4</t>
  </si>
  <si>
    <t>Трафарет "Кит №2" А5</t>
  </si>
  <si>
    <t>Трафарет "Корова №2" А3</t>
  </si>
  <si>
    <t>Трафарет "Корова №2" А4</t>
  </si>
  <si>
    <t>Трафарет "Корова №2" А5</t>
  </si>
  <si>
    <t>Трафарет "Корова №3" А3</t>
  </si>
  <si>
    <t>Трафарет "Корова №3" А4</t>
  </si>
  <si>
    <t>Трафарет "Корова №3" А5</t>
  </si>
  <si>
    <t>Трафарет "Котенок №2" А3</t>
  </si>
  <si>
    <t>Трафарет "Котенок №2" А4</t>
  </si>
  <si>
    <t>Трафарет "Котенок №2" А5</t>
  </si>
  <si>
    <t>Трафарет "Кошка в короне №2" А3</t>
  </si>
  <si>
    <t>Трафарет "Кошка в короне №2" А4</t>
  </si>
  <si>
    <t>Трафарет "Кошка в короне №2" А5</t>
  </si>
  <si>
    <t>Трафарет "Крабик №2" А3</t>
  </si>
  <si>
    <t>Трафарет "Крабик №2" А4</t>
  </si>
  <si>
    <t>Трафарет "Крабик №2" А5</t>
  </si>
  <si>
    <t>Трафарет "Лев" А4</t>
  </si>
  <si>
    <t>Трафарет "Лев" А5</t>
  </si>
  <si>
    <t>Трафарет "Лошадка №2" А3</t>
  </si>
  <si>
    <t>Трафарет "Лошадка №2" А4</t>
  </si>
  <si>
    <t>Трафарет "Лошадка №2" А5</t>
  </si>
  <si>
    <t>Трафарет "Лягушонок №2" А3</t>
  </si>
  <si>
    <t>Трафарет "Лягушонок №2" А4</t>
  </si>
  <si>
    <t>Трафарет "Лягушонок №2" А5</t>
  </si>
  <si>
    <t>Трафарет "Малыш дракончик" А3</t>
  </si>
  <si>
    <t>Трафарет "Малыш дракончик" А4</t>
  </si>
  <si>
    <t>Трафарет "Малыш дракончик" А5</t>
  </si>
  <si>
    <t>Трафарет "Малыш пират" А3</t>
  </si>
  <si>
    <t>Трафарет "Малыш пират" А4</t>
  </si>
  <si>
    <t>Трафарет "Малыш пират" А5</t>
  </si>
  <si>
    <t>Трафарет "Медвежонок на месяце" А3</t>
  </si>
  <si>
    <t>Трафарет "Медвежонок на месяце" А4</t>
  </si>
  <si>
    <t>Трафарет "Медвежонок на месяце" А5</t>
  </si>
  <si>
    <t>Трафарет "Мотоциклист" А3</t>
  </si>
  <si>
    <t>Трафарет "Мотоциклист" А4</t>
  </si>
  <si>
    <t>Трафарет "Мотоциклист" А5</t>
  </si>
  <si>
    <t>Трафарет "Объемные геометрические фигуры" А3</t>
  </si>
  <si>
    <t>Трафарет "Объемные геометрические фигуры" А4</t>
  </si>
  <si>
    <t>Трафарет "Объемные геометрические фигуры" А5</t>
  </si>
  <si>
    <t>Трафарет "Олененок" А3</t>
  </si>
  <si>
    <t>Трафарет "Олененок" А4</t>
  </si>
  <si>
    <t>Трафарет "Олененок" А5</t>
  </si>
  <si>
    <t>Трафарет "Парусник" А3</t>
  </si>
  <si>
    <t>Трафарет "Парусник" А4</t>
  </si>
  <si>
    <t>Трафарет "Парусник" А5</t>
  </si>
  <si>
    <t>Трафарет "Принцесса№3" А3</t>
  </si>
  <si>
    <t>Трафарет "Принцесса№3"  А4</t>
  </si>
  <si>
    <t>Трафарет "Принцесса№3"  А5</t>
  </si>
  <si>
    <t>Трафарет "Птенчик" А3</t>
  </si>
  <si>
    <t>Трафарет "Птенчик" А4</t>
  </si>
  <si>
    <t>Трафарет "Птенчик" А5</t>
  </si>
  <si>
    <t>Трафарет "Ракета 3" А3</t>
  </si>
  <si>
    <t>Трафарет "Ракета 3" А4</t>
  </si>
  <si>
    <t>Трафарет "Ракета 3" А5</t>
  </si>
  <si>
    <t>Трафарет "Робот №4" А3</t>
  </si>
  <si>
    <t>Трафарет "Робот №4" А4</t>
  </si>
  <si>
    <t>Трафарет "Робот №4" А5</t>
  </si>
  <si>
    <t>Трафарет "Робот №5" А3</t>
  </si>
  <si>
    <t>Трафарет "Робот №5" А4</t>
  </si>
  <si>
    <t>Трафарет "Робот №5" А5</t>
  </si>
  <si>
    <t>Трафарет "Робот №6" А3</t>
  </si>
  <si>
    <t>Трафарет "Робот №6" А4</t>
  </si>
  <si>
    <t>Трафарет "Робот №6" А5</t>
  </si>
  <si>
    <t>Трафарет "Роза №2" А3</t>
  </si>
  <si>
    <t>Трафарет "Роза №2" А4</t>
  </si>
  <si>
    <t>Трафарет "Роза №2" А5</t>
  </si>
  <si>
    <t>Трафарет "Рыбка 3" А3</t>
  </si>
  <si>
    <t>Трафарет "Рыбка 3" А4</t>
  </si>
  <si>
    <t>Трафарет "Рыбка 3" А5</t>
  </si>
  <si>
    <t>Трафарет "Серфер" А3</t>
  </si>
  <si>
    <t>Трафарет "Серфер" А4</t>
  </si>
  <si>
    <t>Трафарет "Серфер" А5</t>
  </si>
  <si>
    <t>Трафарет "Собачка №3 " А3</t>
  </si>
  <si>
    <t>Трафарет "Собачка №3 " А4</t>
  </si>
  <si>
    <t>Трафарет "Собачка №3 " А5</t>
  </si>
  <si>
    <t>Трафарет "Тыква" А3</t>
  </si>
  <si>
    <t>Трафарет "Тыква" А4</t>
  </si>
  <si>
    <t>Трафарет "Тыква" А5</t>
  </si>
  <si>
    <t>Трафарет "Шатл" А3</t>
  </si>
  <si>
    <t>Трафарет "Шатл" А4</t>
  </si>
  <si>
    <t>Трафарет "Шатл" А5</t>
  </si>
  <si>
    <t>Трафарет "Фея №3" А3</t>
  </si>
  <si>
    <t>Трафарет "Фея №3" А4</t>
  </si>
  <si>
    <t>Трафарет "Фея №3" А5</t>
  </si>
  <si>
    <t>Трафарет "Елочка№3" А6</t>
  </si>
  <si>
    <t>Трафарет "Елочка№5" А6</t>
  </si>
  <si>
    <t>Трафарет "Ёлка №3" А3</t>
  </si>
  <si>
    <t>Трафарет "Ёлка №3" А4</t>
  </si>
  <si>
    <t>Трафарет "Ёлка №3" А5</t>
  </si>
  <si>
    <t>Трафарет "Ёлка №4" А3</t>
  </si>
  <si>
    <t>Трафарет "Ёлка №4" А4</t>
  </si>
  <si>
    <t>Трафарет "Ёлка №4" А5</t>
  </si>
  <si>
    <t>Трафарет "Ёлка №5" А3</t>
  </si>
  <si>
    <t>Трафарет "Ёлка №5" А5</t>
  </si>
  <si>
    <t>Трафарет "Ёлка №5" А4</t>
  </si>
  <si>
    <t>Трафарет "Елочная игрушка №3" А3</t>
  </si>
  <si>
    <t>Трафарет "Елочная игрушка №3" А4</t>
  </si>
  <si>
    <t>Трафарет "Елочная игрушка №3" А5</t>
  </si>
  <si>
    <t>Трафарет "Елочная игрушка №4" А3</t>
  </si>
  <si>
    <t>Трафарет "Елочная игрушка №4" А4</t>
  </si>
  <si>
    <t>Трафарет "Елочная игрушка №4" А5</t>
  </si>
  <si>
    <t>Трафарет "Елочные игрушки" А3</t>
  </si>
  <si>
    <t>Трафарет "Елочные игрушки" А4</t>
  </si>
  <si>
    <t>Трафарет "Елочные игрушки" А5</t>
  </si>
  <si>
    <t>Трафарет "Елочная игрушка с птичкой" А3</t>
  </si>
  <si>
    <t>Трафарет "Елочная игрушка с птичкой" А4</t>
  </si>
  <si>
    <t>Трафарет "Елочная игрушка с птичкой" А5</t>
  </si>
  <si>
    <t>Трафарет "Коровка в шапке" А3</t>
  </si>
  <si>
    <t>Трафарет "Коровка в шапке" А4</t>
  </si>
  <si>
    <t>Трафарет "Коровка в шапке" А5</t>
  </si>
  <si>
    <t>Трафарет "Мандала №22"</t>
  </si>
  <si>
    <t>Трафарет "Мандала Котики"</t>
  </si>
  <si>
    <t>\</t>
  </si>
  <si>
    <t>Трафарет "Бычок с колокольчиком" А3</t>
  </si>
  <si>
    <t>Трафарет "Бычок с колокольчиком" А4</t>
  </si>
  <si>
    <t>Трафарет "Бычок с колокольчиком" А5</t>
  </si>
  <si>
    <t>Трафарет "Белочка с подарком" А3</t>
  </si>
  <si>
    <t>Трафарет "Белочка с подарком" А4</t>
  </si>
  <si>
    <t>Трафарет "Белочка с подарком" А5</t>
  </si>
  <si>
    <t>Трафарет "Лабрадор" А3</t>
  </si>
  <si>
    <t>Трафарет "Лабрадор" А2</t>
  </si>
  <si>
    <t>Трафарет "Котёнок" А3</t>
  </si>
  <si>
    <t>Трафарет "Котёнок" А2</t>
  </si>
  <si>
    <t>Трафарет "Мандала снежинка №1"</t>
  </si>
  <si>
    <t>Трафарет "Мандала снежинка №2"</t>
  </si>
  <si>
    <t>Трафарет "Мандала снежинка №3"</t>
  </si>
  <si>
    <t>Трафарет "Мандала снежинка №4"</t>
  </si>
  <si>
    <t>Трафарет "Снежинки №2" А3</t>
  </si>
  <si>
    <t>Трафарет "Снежинки №2" А4</t>
  </si>
  <si>
    <t>Трафарет "Снежинки №2" А5</t>
  </si>
  <si>
    <t>Трафарет "Снеговик №3" А3</t>
  </si>
  <si>
    <t>Трафарет "Снеговик №3" А4</t>
  </si>
  <si>
    <t>Трафарет "Снеговик №3" А5</t>
  </si>
  <si>
    <t>Трафарет "Снеговик №2" А3</t>
  </si>
  <si>
    <t>Трафарет "Снеговик №2" А4</t>
  </si>
  <si>
    <t>Трафарет "Снеговик №2" А5</t>
  </si>
  <si>
    <t>Трафарет "Роза №3" А3</t>
  </si>
  <si>
    <t>Трафарет "Роза №3" А4</t>
  </si>
  <si>
    <t>Трафарет "Роза №3" А5</t>
  </si>
  <si>
    <t>Трафарет "Щука" А3</t>
  </si>
  <si>
    <t>Трафарет "Щука" А4</t>
  </si>
  <si>
    <t>Трафарет "Щука" А5</t>
  </si>
  <si>
    <t>Трафарет "Котики" А3</t>
  </si>
  <si>
    <t>Трафарет "Котики" А4</t>
  </si>
  <si>
    <t>Трафарет "Котики" А5</t>
  </si>
  <si>
    <t>Трафарет "Кролик №2" А3</t>
  </si>
  <si>
    <t>Трафарет "Кролик №2" А4</t>
  </si>
  <si>
    <t>Трафарет "Кролик №2" А5</t>
  </si>
  <si>
    <t>Трафарет "Кролик №3" А3</t>
  </si>
  <si>
    <t>Трафарет "Кролик №3" А4</t>
  </si>
  <si>
    <t>Трафарет "Кролик №3" А5</t>
  </si>
  <si>
    <t>Трафарет "Лягушка на ветке" А4</t>
  </si>
  <si>
    <t>Трафарет "Лягушка на ветке" А5</t>
  </si>
  <si>
    <t>Трафарет "Троллейбус" А3</t>
  </si>
  <si>
    <t>Трафарет "Троллейбус" А4</t>
  </si>
  <si>
    <t>Трафарет "Троллейбус" А5</t>
  </si>
  <si>
    <t>Трафарет "Экскаватор" А3</t>
  </si>
  <si>
    <t>Трафарет "Экскаватор" А4</t>
  </si>
  <si>
    <t>Трафарет "Экскаватор" А5</t>
  </si>
  <si>
    <t>Трафарет "Совенок с розой" А3</t>
  </si>
  <si>
    <t>Трафарет "Совенок с розой" А4</t>
  </si>
  <si>
    <t>Трафарет "Совенок с розой" А5</t>
  </si>
  <si>
    <t>Трафарет "Вертолет №3" А3</t>
  </si>
  <si>
    <t>Трафарет "Вертолет №3" А4</t>
  </si>
  <si>
    <t>Трафарет "Вертолет №3" А5</t>
  </si>
  <si>
    <t>Трафарет "Вишенки" А3</t>
  </si>
  <si>
    <t>Трафарет "Вишенки" А4</t>
  </si>
  <si>
    <t>Трафарет "Вишенки" А5</t>
  </si>
  <si>
    <t>Трафарет "Веселый динозаврик" А3</t>
  </si>
  <si>
    <t>Трафарет "Веселый динозаврик" А4</t>
  </si>
  <si>
    <t>Трафарет "Веселый динозаврик" А5</t>
  </si>
  <si>
    <t>Трафарет "Мороженое №2" А3</t>
  </si>
  <si>
    <t>Трафарет "Мороженое десерт" А3</t>
  </si>
  <si>
    <t>Трафарет "Мороженое десерт" А4</t>
  </si>
  <si>
    <t>Трафарет "Мороженое десерт" А5</t>
  </si>
  <si>
    <t>Трафарет "Мороженое №2" А4</t>
  </si>
  <si>
    <t>Трафарет "Мороженое №2" А5</t>
  </si>
  <si>
    <t>Трафарет "Мороженое №3" А3</t>
  </si>
  <si>
    <t>Трафарет "Мороженое №3" А4</t>
  </si>
  <si>
    <t>Трафарет "Мороженое №3" А5</t>
  </si>
  <si>
    <t>Трафарет "Матрешка №2" А3</t>
  </si>
  <si>
    <t>Трафарет "Матрешка №2" А4</t>
  </si>
  <si>
    <t>Трафарет "Матрешка №2" А5</t>
  </si>
  <si>
    <t>Трафарет "Самолет №3" А3</t>
  </si>
  <si>
    <t>Трафарет "Самолет №3" А4</t>
  </si>
  <si>
    <t>Трафарет "Самолет №3" А5</t>
  </si>
  <si>
    <t>Трафарет "Доктор" А3</t>
  </si>
  <si>
    <t>Трафарет "Доктор" А4</t>
  </si>
  <si>
    <t>Трафарет "Доктор" А5</t>
  </si>
  <si>
    <t>Трафарет "Арбуз" А3</t>
  </si>
  <si>
    <t>Трафарет "Арбуз" А4</t>
  </si>
  <si>
    <t>Трафарет "Арбуз" А5</t>
  </si>
  <si>
    <t>Трафарет "Снеговик с лопатой" А3</t>
  </si>
  <si>
    <t>Трафарет "Снеговик с лопатой" А4</t>
  </si>
  <si>
    <t>Трафарет "Снеговик с лопатой" А5</t>
  </si>
  <si>
    <t>Трафарет "Пугало" А3</t>
  </si>
  <si>
    <t>Трафарет "Пугало" А4</t>
  </si>
  <si>
    <t>Трафарет "Пугало" А5</t>
  </si>
  <si>
    <t>Набор для детского творчества                                                 "Песочная фантазия"  Новый год                                                  Елка №4 А5</t>
  </si>
  <si>
    <t>Набор для детского творчества 
"Песочная Фантазия" Новый год                                                  Белочка с подарком  А5</t>
  </si>
  <si>
    <t>Набор для детского творчества "Песочная Фантазия" Новый год                                                Снеговик №3 А5</t>
  </si>
  <si>
    <t>Набор для детского творчества 
"Песочная Фантазия" Новый год                                                  Снеговик с лопатой А5</t>
  </si>
  <si>
    <t>Набор для детского творчества 
"Песочная Фантазия" Новый год                                             Птичка с елочной игрушкой А5</t>
  </si>
  <si>
    <t>Трафарет "Бычок №3" А3</t>
  </si>
  <si>
    <t>Трафарет "Бычок №3" А4</t>
  </si>
  <si>
    <t>Трафарет "Бычок №3" А5</t>
  </si>
  <si>
    <t>ПЭК, Байкал сервис, Деловые линии, Мейджик Транс, СДЭК, КИТ и т.д.</t>
  </si>
  <si>
    <t>Набор для детского творчества 
"Песочная Фантазия" Веселый динозаврик А5</t>
  </si>
  <si>
    <t>Набор для детского творчества 
"Песочная Фантазия" Котики А5</t>
  </si>
  <si>
    <t xml:space="preserve">Набор для детского творчества 
"Песочная Фантазия" Принцесса №3 А5 </t>
  </si>
  <si>
    <t>Набор для детского творчества 
"Песочная Фантазия" Лягушка на ветке А5</t>
  </si>
  <si>
    <t>Набор для детского творчества                                                 "Песочная Фантазия" Дракон №2 А5</t>
  </si>
  <si>
    <t>Набор для детского творчества 
"Песочная Фантазия"                                                  Мышонок в варежках А5</t>
  </si>
  <si>
    <t>Трафарет-магнит "Бычок с колокольчиком" А5</t>
  </si>
  <si>
    <t>Трафарет-магнит "Бычок №4" А5</t>
  </si>
  <si>
    <t>Трафарет-магнит "Котики" А5</t>
  </si>
  <si>
    <t>Набор трафарет-магнитов "Зоопарк" 4 шт. в наборе А6</t>
  </si>
  <si>
    <t>Набор трафарет-магнитов "Ассорти" 4 шт. в наборе А6</t>
  </si>
  <si>
    <t>Набор трафарет-магнитов "Динозаврики" 2 шт. в наборе А6</t>
  </si>
  <si>
    <t>Набор трафарет-магнитов "Прянички" 2 шт. в наборе А6</t>
  </si>
  <si>
    <t>Набор трафарет-магнитов "Аквариум" 1 шт. в наборе А6</t>
  </si>
  <si>
    <t>Трафарет-магнит "Елочная игрушка с птичкой" А5</t>
  </si>
  <si>
    <t>Трафарет-магнит "Елочная игрушка №4" А5</t>
  </si>
  <si>
    <t>Трафарет-магнит "Белочка с подарком" А5</t>
  </si>
  <si>
    <t>Трафарет-магнит "Елочка №3" А5</t>
  </si>
  <si>
    <t>Трафарет-магнит "Елочка №5" А5</t>
  </si>
  <si>
    <t>Трафарет "Бычок с колокольчиком" А6</t>
  </si>
  <si>
    <t>Трафарет "Бычок №3" А6</t>
  </si>
  <si>
    <t>Трафарет "9 мая №1" А6</t>
  </si>
  <si>
    <t>Трафарет "9 мая №2" А6</t>
  </si>
  <si>
    <t>Трафарет "Арбуз" А6</t>
  </si>
  <si>
    <t>Трафарет "1 сентября" А6</t>
  </si>
  <si>
    <t>Трафарет "Аквариум" А6</t>
  </si>
  <si>
    <t>Трафарет "Амур" А6</t>
  </si>
  <si>
    <t>Трафарет "Английский алфавит" А6</t>
  </si>
  <si>
    <t>Трафарет "Бабочка на цветке" А6</t>
  </si>
  <si>
    <t>Трафарет "Бабочка" А6</t>
  </si>
  <si>
    <t>Трафарет "Бабочка №2" А6</t>
  </si>
  <si>
    <t>Трафарет "Бабочка №3" А6</t>
  </si>
  <si>
    <t>Трафарет "Бабочка №4" А6</t>
  </si>
  <si>
    <t>Трафарет "Бегемотик" А6</t>
  </si>
  <si>
    <t>Трафарет "Белочка с грибочком" А6</t>
  </si>
  <si>
    <t>Трафарет "Бетономешалка" А6</t>
  </si>
  <si>
    <t>Трафарет "Бетономешалка №2" А6</t>
  </si>
  <si>
    <t>Трафарет "Бригантина" А6</t>
  </si>
  <si>
    <t>Трафарет "Букет нарциссов" А6</t>
  </si>
  <si>
    <t>Трафарет "Букет роз 8 марта" А6</t>
  </si>
  <si>
    <t>Трафарет "Букет роз" А6</t>
  </si>
  <si>
    <t>Трафарет "Букет цветов 8 марта" А6</t>
  </si>
  <si>
    <t>Трафарет "Букет цветов" А6</t>
  </si>
  <si>
    <t>Трафарет "Букет тюльпанов" А6</t>
  </si>
  <si>
    <t>Трафарет "Бульдозер" А6</t>
  </si>
  <si>
    <t>Трафарет "Бульдозер 23 февраля" А6</t>
  </si>
  <si>
    <t>Трафарет "Бык" А3</t>
  </si>
  <si>
    <t>Трафарет "Бык" А6</t>
  </si>
  <si>
    <t>Трафарет "Бык №2" А6</t>
  </si>
  <si>
    <t>Трафарет "Бык №2" А5</t>
  </si>
  <si>
    <t>Трафарет "Бык" А5</t>
  </si>
  <si>
    <t>Трафарет "Бульдозер 23 февраля" А5</t>
  </si>
  <si>
    <t>Трафарет "Ваза с тюльпанами 8 марта" А6</t>
  </si>
  <si>
    <t>Трафарет "Ваза с тюльпанами" А6</t>
  </si>
  <si>
    <t>Трафарет "Ведьмочка" А6</t>
  </si>
  <si>
    <t>Трафарет "Вертолет №2" А6</t>
  </si>
  <si>
    <t>Трафарет "Вертолет №3" А6</t>
  </si>
  <si>
    <t>Трафарет "Вишенки" А6</t>
  </si>
  <si>
    <t>Трафарет "Веселый динозаврик" А6</t>
  </si>
  <si>
    <t>Трафарет "Влюбленные овечки" А6</t>
  </si>
  <si>
    <t>Трафарет "Внедорожник" А6</t>
  </si>
  <si>
    <t>Трафарет "Воздушный поцелуй" А6</t>
  </si>
  <si>
    <t>Трафарет "Воздушный шар" А6</t>
  </si>
  <si>
    <t>Трафарет "Воздушный шар №2" А6</t>
  </si>
  <si>
    <t>Трафарет "Воздушный шар сердце" А6</t>
  </si>
  <si>
    <t>Трафарет "Волчонок" А6</t>
  </si>
  <si>
    <t>Трафарет "Восток" А6</t>
  </si>
  <si>
    <t>Трафарет "Врач" А6</t>
  </si>
  <si>
    <t>Трафарет "Гиппопотам" А6</t>
  </si>
  <si>
    <t>Трафарет "Гоночный автомобиль" А6</t>
  </si>
  <si>
    <t>Трафарет "Гонщик" А6</t>
  </si>
  <si>
    <t>Трафарет "Город" А6</t>
  </si>
  <si>
    <t>Трафарет "Грибы" А6</t>
  </si>
  <si>
    <t>Трафарет "Грузовик" А6</t>
  </si>
  <si>
    <t>Трафарет "Груша" А6</t>
  </si>
  <si>
    <t>Трафарет "Гусеница" А6</t>
  </si>
  <si>
    <t>Трафарет "Девочка №2" А6</t>
  </si>
  <si>
    <t>Трафарет "Девочка на лошадке" А6</t>
  </si>
  <si>
    <t>Трафарет "Девочка" А6</t>
  </si>
  <si>
    <t>Трафарет "Девушка в кимоно" А6</t>
  </si>
  <si>
    <t>Трафарет "Дельфин" А6</t>
  </si>
  <si>
    <t>Трафарет "Дельфины" А6</t>
  </si>
  <si>
    <t>Трафарет "Десерт" А6</t>
  </si>
  <si>
    <t>Трафарет "Десерт с розочкой" А6</t>
  </si>
  <si>
    <t>Трафарет "Десерт с сердечками" А6</t>
  </si>
  <si>
    <t>Трафарет "Десерт с вишенкой" А6</t>
  </si>
  <si>
    <t>Трафарет "Десерт с вишенкой №2" А6</t>
  </si>
  <si>
    <t>Трафарет "Десерт с клубничкой" А6</t>
  </si>
  <si>
    <t>Трафарет "Десерт радужный" А6</t>
  </si>
  <si>
    <t>Трафарет "Дино Грин" А6</t>
  </si>
  <si>
    <t>Трафарет "Дино Еллоу" А6</t>
  </si>
  <si>
    <t>Трафарет "Дино Рэд" А6</t>
  </si>
  <si>
    <t>Трафарет "Динозаврик" А6</t>
  </si>
  <si>
    <t>Трафарет "Дино Пинк" А6</t>
  </si>
  <si>
    <t>Трафарет "Динозаврик тиранозаврик" А6</t>
  </si>
  <si>
    <t>Трафарет "Динозаврик в яйце" А6</t>
  </si>
  <si>
    <t>Трафарет "Динозаврик платеозаврик" А6</t>
  </si>
  <si>
    <t>Трафарет "Динозаврик стегозаврик" А6</t>
  </si>
  <si>
    <t>Трафарет "Динозаврик аллозаврик" А6</t>
  </si>
  <si>
    <t>Трафарет "Динозаврик стиракозаврик" А6</t>
  </si>
  <si>
    <t>Трафарет "Дракон" А6</t>
  </si>
  <si>
    <t>Трафарет "Дракон №2" А6</t>
  </si>
  <si>
    <t>Трафарет "Дракончик" А6</t>
  </si>
  <si>
    <t>Трафарет "Доктор" А6</t>
  </si>
  <si>
    <t>Трафарет "Единорог" А6</t>
  </si>
  <si>
    <t>Трафарет "Единорог на облаке" А6</t>
  </si>
  <si>
    <t>Трафарет "Единорог №4" А6</t>
  </si>
  <si>
    <t>Трафарет "Ежик с сердцем" А6</t>
  </si>
  <si>
    <t>Трафарет "Ёжик" А6</t>
  </si>
  <si>
    <t>Трафарет "Жарптица" А6</t>
  </si>
  <si>
    <t>Трафарет "Жираф" А6</t>
  </si>
  <si>
    <t>Трафарет "Жираф с пальмой" А6</t>
  </si>
  <si>
    <t>Трафарет "Замок" А6</t>
  </si>
  <si>
    <t>Трафарет "Зайка с сердцем" А6</t>
  </si>
  <si>
    <t>Трафарет "Зайка" А6</t>
  </si>
  <si>
    <t>Трафарет "Зайки" А6</t>
  </si>
  <si>
    <t>Трафарет "Заяц на воздушном шаре" А6</t>
  </si>
  <si>
    <t>Трафарет "Зимний ангел" А6</t>
  </si>
  <si>
    <t>Трафарет "Змейка" А6</t>
  </si>
  <si>
    <t>Трафарет "Истребитель" А6</t>
  </si>
  <si>
    <t>Трафарет "Истребитель 23 февраля" А6</t>
  </si>
  <si>
    <t>Трафарет "Капучинка" А6</t>
  </si>
  <si>
    <t>Трафарет "Кекс ХВ" А6</t>
  </si>
  <si>
    <t>Трафарет "Кит" А6</t>
  </si>
  <si>
    <t>Трафарет "Кит №2" А6</t>
  </si>
  <si>
    <t>Трафарет "Китенок" А6</t>
  </si>
  <si>
    <t>Трафарет "Ковбой" А6</t>
  </si>
  <si>
    <t>Трафарет "Колибри" А6</t>
  </si>
  <si>
    <t>Трафарет "Конек"  А6</t>
  </si>
  <si>
    <t>Трафарет "Кораблик" А6</t>
  </si>
  <si>
    <t>Трафарет "Кораблик №2" А6</t>
  </si>
  <si>
    <t>Трафарет "Корова" А6</t>
  </si>
  <si>
    <t>Трафарет "Корова №2" А6</t>
  </si>
  <si>
    <t>Трафарет "Корова №3" А6</t>
  </si>
  <si>
    <t>Трафарет "Космонавт" А6</t>
  </si>
  <si>
    <t>Трафарет "Космос" А6</t>
  </si>
  <si>
    <t>Трафарет "Кот в носке" А6</t>
  </si>
  <si>
    <t>Трафарет "Кот на крыше" А6</t>
  </si>
  <si>
    <t>Трафарет "Кот полосатый" А6</t>
  </si>
  <si>
    <t>Трафарет "Кот с большими глазами" А6</t>
  </si>
  <si>
    <t>Трафарет "Кот с большими глазами 8 марта" А6</t>
  </si>
  <si>
    <t>Трафарет "Кот с мышками" А6</t>
  </si>
  <si>
    <t>Трафарет "Кот с цветком 8 марта" А6</t>
  </si>
  <si>
    <t>Трафарет "Кот с цветком" А6</t>
  </si>
  <si>
    <t>Трафарет "Котенок в колпаке" А6</t>
  </si>
  <si>
    <t>Трафарет "Котенок с зонтиком" А6</t>
  </si>
  <si>
    <t>Трафарет "Котенок" А6</t>
  </si>
  <si>
    <t>Трафарет "Котенок №2" А6</t>
  </si>
  <si>
    <t>Трафарет "Котенок на ветке" А6</t>
  </si>
  <si>
    <t>Трафарет "Котик с пирожным" А6</t>
  </si>
  <si>
    <t>Трафарет "Котик с бантиком" А6</t>
  </si>
  <si>
    <t>Трафарет "Котенок с птичкой" А6</t>
  </si>
  <si>
    <t>Трафарет "Котик" А6</t>
  </si>
  <si>
    <t>Трафарет "Кошка №2" А6</t>
  </si>
  <si>
    <t>Трафарет "Кошка в короне" А6</t>
  </si>
  <si>
    <t>Трафарет "Кошка в короне №2" А6</t>
  </si>
  <si>
    <t>Трафарет "Кошка в шляпе" А6</t>
  </si>
  <si>
    <t>Трафарет "Кошка" А6</t>
  </si>
  <si>
    <t>Трафарет "Котики" А6</t>
  </si>
  <si>
    <t>Трафарет "Крабик" А6</t>
  </si>
  <si>
    <t>Трафарет "Крабик №2" А6</t>
  </si>
  <si>
    <t>Трафарет "Кролик" А6</t>
  </si>
  <si>
    <t>Трафарет "Кролик №2" А6</t>
  </si>
  <si>
    <t>Трафарет "Кролик №3" А6</t>
  </si>
  <si>
    <t>Трафарет "Кукла Маша" А6</t>
  </si>
  <si>
    <t>Трафарет "Кулич" А6</t>
  </si>
  <si>
    <t>Трафарет "Леопард" А6</t>
  </si>
  <si>
    <t>Трафарет "Лев" А6</t>
  </si>
  <si>
    <t>Трафарет "Летчик 23 февраля" А6</t>
  </si>
  <si>
    <t>Трафарет "Лисичка" А6</t>
  </si>
  <si>
    <t>Трафарет "Лисичка с букетом" А6</t>
  </si>
  <si>
    <t>Трафарет "Лотос" А6</t>
  </si>
  <si>
    <t>Трафарет "Лошадка с шариками" А6</t>
  </si>
  <si>
    <t>Трафарет "Лошадка" А6</t>
  </si>
  <si>
    <t>Трафарет "Лошадка №2" А6</t>
  </si>
  <si>
    <t>Трафарет "Любимой бабушке" А6</t>
  </si>
  <si>
    <t>Трафарет "Любимой маме" А6</t>
  </si>
  <si>
    <t>Трафарет "Лягушонок" А6</t>
  </si>
  <si>
    <t>Трафарет "Лягушонок №2" А6</t>
  </si>
  <si>
    <t>Трафарет "Лягушка на ветке" А3</t>
  </si>
  <si>
    <t>Трафарет "Лягушка на ветке" А6</t>
  </si>
  <si>
    <t>Трафарет "Малышка с сердцем" А6</t>
  </si>
  <si>
    <t>Трафарет "Малыш дракончик" А6</t>
  </si>
  <si>
    <t>Трафарет "Малыш пират" А6</t>
  </si>
  <si>
    <t>Трафарет "Матрешка №2" А6</t>
  </si>
  <si>
    <t>Трафарет "Машинка" А6</t>
  </si>
  <si>
    <t>Трафарет "Медвежонок в шапке" А6</t>
  </si>
  <si>
    <t>Трафарет "Медвежонок на месяце" А6</t>
  </si>
  <si>
    <t>Трафарет "Мишка в шубе" А6</t>
  </si>
  <si>
    <t>Трафарет "Мишка с бантиком" А6</t>
  </si>
  <si>
    <t>Трафарет "Мишка с букетом 8 марта" А6</t>
  </si>
  <si>
    <t>Трафарет "Мишка с букетом" А6</t>
  </si>
  <si>
    <t>Трафарет "Мишка с зайкой" А6</t>
  </si>
  <si>
    <t>Трафарет "Мишка с сердцем" А6</t>
  </si>
  <si>
    <t>Трафарет "Мишка с сердцем №2" А6</t>
  </si>
  <si>
    <t>Трафарет "Мишка" А6</t>
  </si>
  <si>
    <t>Трафарет "Мишка с цветком" А6</t>
  </si>
  <si>
    <t>Трафарет "Модница" А6</t>
  </si>
  <si>
    <t>Трафарет "Мороженое десерт" А6</t>
  </si>
  <si>
    <t>Трафарет "Мороженое" А6</t>
  </si>
  <si>
    <t>Трафарет "Мороженое №3" А6</t>
  </si>
  <si>
    <t>Трафарет "Морской конек" А6</t>
  </si>
  <si>
    <t>Трафарет "Мотоцикл" А6</t>
  </si>
  <si>
    <t>Трафарет "Мотоциклист с облаками" А6</t>
  </si>
  <si>
    <t>Трафарет "Мотоциклист" А6</t>
  </si>
  <si>
    <t>Трафарет "Муха" А6</t>
  </si>
  <si>
    <t>Трафарет "Мышонок" А6</t>
  </si>
  <si>
    <t>Трафарет "Нерпа" А6</t>
  </si>
  <si>
    <t>Трафарет "Ниндзя" А6</t>
  </si>
  <si>
    <t>Трафарет "НЛО" А6</t>
  </si>
  <si>
    <t>Трафарет "Обезьянка в колпаке" А6</t>
  </si>
  <si>
    <t>Трафарет "Обезьянка" А6</t>
  </si>
  <si>
    <t>Трафарет "Объемные геометрические фигуры" А6</t>
  </si>
  <si>
    <t>Трафарет "Овечка в колпачке" А6</t>
  </si>
  <si>
    <t>Трафарет "Овощи" А6</t>
  </si>
  <si>
    <t>Трафарет "Олененок" А6</t>
  </si>
  <si>
    <t>Трафарет "Осьминожки" А6</t>
  </si>
  <si>
    <t>Трафарет "Паровозик" А6</t>
  </si>
  <si>
    <t>Трафарет "Паровозик №2" А6</t>
  </si>
  <si>
    <t>Трафарет "Паровозик с прицепом" А6</t>
  </si>
  <si>
    <t>Трафарет "Пасхальная корзинка"  А6</t>
  </si>
  <si>
    <t>Трафарет "Пасхальное яйцо" А6</t>
  </si>
  <si>
    <t>Трафарет "Пасхальное яйцо №2" А6</t>
  </si>
  <si>
    <t>Трафарет "Пасхальное яйцо №3" А6</t>
  </si>
  <si>
    <t>Трафарет "Пасхальный кролик" А6</t>
  </si>
  <si>
    <t>Трафарет "Пингвинчик" А6</t>
  </si>
  <si>
    <t>Трафарет "Пират с крюком" А6</t>
  </si>
  <si>
    <t>Трафарет "Пиратский корабль" А6</t>
  </si>
  <si>
    <t>Трафарет "Пирожное" А6</t>
  </si>
  <si>
    <t>Трафарет "Пироженное с сердцами" А6</t>
  </si>
  <si>
    <t>Трафарет "Попугай Гоша" А6</t>
  </si>
  <si>
    <t>Трафарет "Прянички" А6</t>
  </si>
  <si>
    <t>Трафарет "Подводная лодка" А6</t>
  </si>
  <si>
    <t>Трафарет "Пожарная машина" А6</t>
  </si>
  <si>
    <t>Трафарет "Поздравляшки" А6</t>
  </si>
  <si>
    <t>Трафарет "Полицейская машина" А6</t>
  </si>
  <si>
    <t>Трафарет "Пони в шляпе" А6</t>
  </si>
  <si>
    <t>Трафарет "Пони с яблоками" А6</t>
  </si>
  <si>
    <t>Трафарет "Пони" А6</t>
  </si>
  <si>
    <t>Трафарет "Пони-волшебник" А6</t>
  </si>
  <si>
    <t>Трафарет "Поросенок с шариком" А6</t>
  </si>
  <si>
    <t>Трафарет "Принцесса на коне" А6</t>
  </si>
  <si>
    <t>Трафарет "Принцесса" А6</t>
  </si>
  <si>
    <t>Трафарет "Принцесса со звездами" А6</t>
  </si>
  <si>
    <t>Трафарет "Принцесса№2"  А6</t>
  </si>
  <si>
    <t>Трафарет "Пряничный домик" А6</t>
  </si>
  <si>
    <t>Трафарет "Принцесса№3"  А6</t>
  </si>
  <si>
    <t>Трафарет "Птичка" А6</t>
  </si>
  <si>
    <t>Трафарет "Птенчик" А6</t>
  </si>
  <si>
    <t>Трафарет "Пчелка" А6</t>
  </si>
  <si>
    <t>Трафарет "Пугало" А6</t>
  </si>
  <si>
    <t>Трафарет "Ракета" А6</t>
  </si>
  <si>
    <t>Трафарет "Ракета 2" А6</t>
  </si>
  <si>
    <t>Трафарет "Ракета 3" А6</t>
  </si>
  <si>
    <t>Трафарет "Рекс" А6</t>
  </si>
  <si>
    <t>Трафарет "Робомэн" А6</t>
  </si>
  <si>
    <t>Трафарет "Робот" А6</t>
  </si>
  <si>
    <t>Трафарет "Робот №2" А6</t>
  </si>
  <si>
    <t>Трафарет "Робот №3" А6</t>
  </si>
  <si>
    <t>Трафарет "Робот №4" А6</t>
  </si>
  <si>
    <t>Трафарет "Робот №5" А6</t>
  </si>
  <si>
    <t>Трафарет "Робот №6" А6</t>
  </si>
  <si>
    <t>Трафарет "Роза" А6</t>
  </si>
  <si>
    <t>Трафарет "Роза №2" А6</t>
  </si>
  <si>
    <t>Трафарет "Роза №3" А6</t>
  </si>
  <si>
    <t>Трафарет "Русалка" А6</t>
  </si>
  <si>
    <t>Трафарет "Русалка2"  А6</t>
  </si>
  <si>
    <t>Трафарет "Русский алфавит" А6</t>
  </si>
  <si>
    <t>Трафарет "Рыбка" А6</t>
  </si>
  <si>
    <t>Трафарет "Рыбка 2" А6</t>
  </si>
  <si>
    <t>Трафарет "Рыбка 3" А6</t>
  </si>
  <si>
    <t>Трафарет "Щука" А6</t>
  </si>
  <si>
    <t>Трафарет "Рыцарь" А6</t>
  </si>
  <si>
    <t>Трафарет "С Днем варенья" А6</t>
  </si>
  <si>
    <t>Трафарет "С Днем Победы" А6</t>
  </si>
  <si>
    <t>Трафарет "Самолет" А6</t>
  </si>
  <si>
    <t>Трафарет "Самолет №2" А6</t>
  </si>
  <si>
    <t>Трафарет "Самолет №3" А6</t>
  </si>
  <si>
    <t>Трафарет "Серфер" А6</t>
  </si>
  <si>
    <t>Трафарет "Скорая помощь" А6</t>
  </si>
  <si>
    <t>Трафарет "Слон" А6</t>
  </si>
  <si>
    <t>Трафарет "Слоник в цирке" А6</t>
  </si>
  <si>
    <t>Трафарет "Слоник с сердцем" А6</t>
  </si>
  <si>
    <t>Трафарет "Слоник" А6</t>
  </si>
  <si>
    <t>Трафарет "Снегирь" А6</t>
  </si>
  <si>
    <t>Трафарет "Снегирь" А5</t>
  </si>
  <si>
    <t>Трафарет "Собачка" А6</t>
  </si>
  <si>
    <t>Трафарет "Собачка №3 " А6</t>
  </si>
  <si>
    <t>Трафарет "Собачка с косточкой" А6</t>
  </si>
  <si>
    <t>Трафарет "Сова" А6</t>
  </si>
  <si>
    <t>Трафарет "Совы" А6</t>
  </si>
  <si>
    <t>Трафарет "Солдатики" А6</t>
  </si>
  <si>
    <t>Трафарет "Спорткар" А6</t>
  </si>
  <si>
    <t>Трафарет "Спорткар 23 февраля" А6</t>
  </si>
  <si>
    <t>Трафарет "Танк" А6</t>
  </si>
  <si>
    <t>Трафарет "Танк 23 февраля" А6</t>
  </si>
  <si>
    <t>Трафарет "Тигрёнок" А6</t>
  </si>
  <si>
    <t>Трафарет "Тигрёнок в цирке" А6</t>
  </si>
  <si>
    <t>Трафарет "Трактор" А6</t>
  </si>
  <si>
    <t>Трафарет "Трактор 2" А6</t>
  </si>
  <si>
    <t>Трафарет "Троллейбус" А6</t>
  </si>
  <si>
    <t>Трафарет "Толстый кот" А6</t>
  </si>
  <si>
    <t>Трафарет "Тюлень" А6</t>
  </si>
  <si>
    <t>Трафарет "Тыква" А6</t>
  </si>
  <si>
    <t>Трафарет "Тюльпаны 8 марта" А6</t>
  </si>
  <si>
    <t>Трафарет "8 марта" А6</t>
  </si>
  <si>
    <t>Трафарет "Улитка" А6</t>
  </si>
  <si>
    <t>Трафарет "Фея №2" А6</t>
  </si>
  <si>
    <t>Трафарет "Фея" А6</t>
  </si>
  <si>
    <t>Трафарет "Фея №3" А6</t>
  </si>
  <si>
    <t>Трафарет "Фрукты" А6</t>
  </si>
  <si>
    <t>Трафарет "Цифры" А6</t>
  </si>
  <si>
    <t>Трафарет "Цыпа в скорлупке" А6</t>
  </si>
  <si>
    <t>Трафарет "Цыпленок" А6</t>
  </si>
  <si>
    <t>Трафарет "Червячок" А6</t>
  </si>
  <si>
    <t>Трафарет "Черепаха" А6</t>
  </si>
  <si>
    <t>Трафарет "Чубрик" А6</t>
  </si>
  <si>
    <t>Трафарет "Экскаватор" А6</t>
  </si>
  <si>
    <t>Трафарет "Чудесная радуга" А6</t>
  </si>
  <si>
    <t>Трафарет "Шут" А6</t>
  </si>
  <si>
    <t>Трафарет "Щенок в подарке" А6</t>
  </si>
  <si>
    <t>Трафарет "Щенок с мячом" А6</t>
  </si>
  <si>
    <t>Трафарет "Щенок" А6</t>
  </si>
  <si>
    <t>Трафарет "Ягодки с бабочкой" А6</t>
  </si>
  <si>
    <t>Трафарет "Ягоды" А6</t>
  </si>
  <si>
    <t>Трафарет "Шатл" А6</t>
  </si>
  <si>
    <t>Трафарет "Пороcенок на коньках" А6</t>
  </si>
  <si>
    <t>Трафарет "Поросенок на лыжах" А6</t>
  </si>
  <si>
    <t>Трафарет "Поросенок в варежках" А6</t>
  </si>
  <si>
    <t>Трафарет "Белочка с подарком" А6</t>
  </si>
  <si>
    <t>Трафарет "Ёлка №3" А6</t>
  </si>
  <si>
    <t>Трафарет "Ёлка №4" А6</t>
  </si>
  <si>
    <t>Трафарет "Ёлка №5" А6</t>
  </si>
  <si>
    <t>Трафарет "Елочная игрушка №3" А6</t>
  </si>
  <si>
    <t>Трафарет "Елочная игрушка №4" А6</t>
  </si>
  <si>
    <t>Трафарет "Елочные игрушки" А6</t>
  </si>
  <si>
    <t>Трафарет "Елочная игрушка с птичкой" А6</t>
  </si>
  <si>
    <t>Трафарет "Коровка в шапке" А6</t>
  </si>
  <si>
    <t>Трафарет "Снеговик №3" А6</t>
  </si>
  <si>
    <t>Трафарет "Снеговик с лопатой" А6</t>
  </si>
  <si>
    <t>Трафарет "Белочка и зайчик" А6</t>
  </si>
  <si>
    <t>Трафарет "Девочка с собачкой" А6</t>
  </si>
  <si>
    <t>Трафарет "Дед мороз несет елку" А6</t>
  </si>
  <si>
    <t>Трафарет "Мышонок в варежках" А6</t>
  </si>
  <si>
    <t>Трафарет "Дед мороз с мешком" А6</t>
  </si>
  <si>
    <t>Трафарет "Совенок" А6</t>
  </si>
  <si>
    <t>Трафарет "Девочка с медвежонком" А6</t>
  </si>
  <si>
    <t>Трафарет "Дед Мороз на санях" А6</t>
  </si>
  <si>
    <t>Трафарет "Дед мороз" А6</t>
  </si>
  <si>
    <t>Трафарет "Ёлка" А6</t>
  </si>
  <si>
    <t>Трафарет "Ёлка №2" А6</t>
  </si>
  <si>
    <t>Трафарет "Зайцы наряжают ёлку" А6</t>
  </si>
  <si>
    <t>Трафарет "Лыжник" А6</t>
  </si>
  <si>
    <t>Трафарет "Мишка с игрушкой" А6</t>
  </si>
  <si>
    <t>Трафарет "Снеговик в колпаке" А6</t>
  </si>
  <si>
    <t>Трафарет "Снеговик несёт ёлку" А6</t>
  </si>
  <si>
    <t>Трафарет "Снеговик с ёлкой" А6</t>
  </si>
  <si>
    <t>Трафарет "Снеговик с метлой" А6</t>
  </si>
  <si>
    <t>Трафарет "Снеговик с мишкой" А6</t>
  </si>
  <si>
    <t>Трафарет "Снегурочка" А6</t>
  </si>
  <si>
    <t>Трафарет "Снежинки" А6</t>
  </si>
  <si>
    <t>Трафарет "Снежинки №2" А6</t>
  </si>
  <si>
    <t>Трафарет "Тройка" А6</t>
  </si>
  <si>
    <t xml:space="preserve">Трафареты для рисования цветным песком "Песочная фантазия" А3/А4/А5/А6 формата
(трехслойный картон на самоклеющейся основе, с прорезанным лазером контуром рисунка).           Трафареты формата А3 (42х29,7см) изготовлены из переплетного картона толщиной 1,5 мм. </t>
  </si>
  <si>
    <t>Трафарет "Парусник" А6</t>
  </si>
  <si>
    <t>Трафарет "Совенок с розой" А6</t>
  </si>
  <si>
    <t>Трафарет "Снеговик в шапке с помпоном " А6</t>
  </si>
  <si>
    <t>Трафарет "Снеговик с сердцем" А6</t>
  </si>
  <si>
    <t>Трафарет "Дед Мороз №2" А6</t>
  </si>
  <si>
    <t>1016</t>
  </si>
  <si>
    <t>№27 Песок Серебряный 1 кг</t>
  </si>
  <si>
    <t>№20 Песок Темно-коричневый 1 кг</t>
  </si>
  <si>
    <t>1017</t>
  </si>
  <si>
    <t>998</t>
  </si>
  <si>
    <t>Трафарет "Бабочка №5" А3</t>
  </si>
  <si>
    <t>Трафарет "Бабочка №5" А4</t>
  </si>
  <si>
    <t>Трафарет "Бабочка №5" А5</t>
  </si>
  <si>
    <t>Трафарет "Бабочка №5" А6</t>
  </si>
  <si>
    <t>Трафарет "Бабочка №6" А3</t>
  </si>
  <si>
    <t>Трафарет "Бабочка №6" А4</t>
  </si>
  <si>
    <t>Трафарет "Бабочка №6" А5</t>
  </si>
  <si>
    <t>Трафарет "Бабочка №6" А6</t>
  </si>
  <si>
    <t>Трафарет "Астра" А3</t>
  </si>
  <si>
    <t>Трафарет "Астра" А4</t>
  </si>
  <si>
    <t>Трафарет "Астра" А5</t>
  </si>
  <si>
    <t>Трафарет "Астра" А6</t>
  </si>
  <si>
    <t>Трафарет "Букет роз №2" А3</t>
  </si>
  <si>
    <t>Трафарет "Букет роз №2" А4</t>
  </si>
  <si>
    <t>Трафарет "Букет роз №2" А5</t>
  </si>
  <si>
    <t>Трафарет "Букет роз №2" А6</t>
  </si>
  <si>
    <t>Трафарет "Тюльпаны" А3</t>
  </si>
  <si>
    <t>Трафарет "Тюльпаны" А4</t>
  </si>
  <si>
    <t>Трафарет "Тюльпаны" А5</t>
  </si>
  <si>
    <t>Трафарет "Тюльпаны" А6</t>
  </si>
  <si>
    <t>Трафарет "Тюльпаны №2" А3</t>
  </si>
  <si>
    <t>Трафарет "Тюльпаны №2" А4</t>
  </si>
  <si>
    <t>Трафарет "Тюльпаны №2" А5</t>
  </si>
  <si>
    <t>Трафарет "Тюльпаны №2" А6</t>
  </si>
  <si>
    <t>Трафарет "Тюльпаны в горшке" А3</t>
  </si>
  <si>
    <t>Трафарет "Тюльпаны в горшке" А4</t>
  </si>
  <si>
    <t>Трафарет "Тюльпаны в горшке" А5</t>
  </si>
  <si>
    <t>Трафарет "Тюльпаны в горшке" А6</t>
  </si>
  <si>
    <t>Трафарет "Ваза" А3</t>
  </si>
  <si>
    <t>Трафарет "Ваза" А4</t>
  </si>
  <si>
    <t>Трафарет "Ваза" А5</t>
  </si>
  <si>
    <t>Трафарет "Ваза" А6</t>
  </si>
  <si>
    <t>Трафарет "Ваза №2" А3</t>
  </si>
  <si>
    <t>Трафарет "Ваза №2" А4</t>
  </si>
  <si>
    <t>Трафарет "Ваза №2" А5</t>
  </si>
  <si>
    <t>Трафарет "Ваза №2" А6</t>
  </si>
  <si>
    <t>Трафарет "Букет роз №3" А3</t>
  </si>
  <si>
    <t>Трафарет "Букет роз №3" А4</t>
  </si>
  <si>
    <t>Трафарет "Букет роз №3" А5</t>
  </si>
  <si>
    <t>Трафарет "Букет роз №3" А6</t>
  </si>
  <si>
    <t>Трафарет "Цветы в горшке" А3</t>
  </si>
  <si>
    <t>Трафарет "Цветы в горшке" А4</t>
  </si>
  <si>
    <t>Трафарет "Цветы в горшке" А5</t>
  </si>
  <si>
    <t>Трафарет "Цветы в горшке" А6</t>
  </si>
  <si>
    <t>Трафарет "Цветы в горшке №2" А3</t>
  </si>
  <si>
    <t>Трафарет "Цветы в горшке №2" А4</t>
  </si>
  <si>
    <t>Трафарет "Цветы в горшке №2" А5</t>
  </si>
  <si>
    <t>Трафарет "Цветы в горшке №2" А6</t>
  </si>
  <si>
    <t>Трафарет "Ваза с пионами" А3</t>
  </si>
  <si>
    <t>Трафарет "Ваза с пионами" А6</t>
  </si>
  <si>
    <t>Трафарет "Ваза с пионами" А5</t>
  </si>
  <si>
    <t>Трафарет "Ваза с пионами" А4</t>
  </si>
  <si>
    <t>Трафарет "Ветка рябины" А3</t>
  </si>
  <si>
    <t>Трафарет "Ветка рябины" А4</t>
  </si>
  <si>
    <t>Трафарет "Ветка рябины" А5</t>
  </si>
  <si>
    <t>Трафарет "Ветка рябины" А6</t>
  </si>
  <si>
    <t>Трафарет "Воздушный шар №4" А3</t>
  </si>
  <si>
    <t>Трафарет "Воздушный шар №4" А4</t>
  </si>
  <si>
    <t>Трафарет "Воздушный шар №4" А5</t>
  </si>
  <si>
    <t>Трафарет "Воздушный шар №4" А6</t>
  </si>
  <si>
    <t>Трафарет "Воздушный шар №5" А3</t>
  </si>
  <si>
    <t>Трафарет "Воздушный шар №5" А4</t>
  </si>
  <si>
    <t>Трафарет "Воздушный шар №5" А5</t>
  </si>
  <si>
    <t>Трафарет "Воздушный шар №5" А6</t>
  </si>
  <si>
    <t>Трафарет "Воздушные шары" А3</t>
  </si>
  <si>
    <t>Трафарет "Воздушные шары" А4</t>
  </si>
  <si>
    <t>Трафарет "Воздушные шары" А5</t>
  </si>
  <si>
    <t>Трафарет "Воздушные шары" А6</t>
  </si>
  <si>
    <t>Трафарет "Воздушный змей" А3</t>
  </si>
  <si>
    <t>Трафарет "Воздушный змей" А4</t>
  </si>
  <si>
    <t>Трафарет "Воздушный змей" А5</t>
  </si>
  <si>
    <t>Трафарет "Воздушный змей" А6</t>
  </si>
  <si>
    <t>Трафарет "Волк" А4</t>
  </si>
  <si>
    <t>Трафарет "Волк" А5</t>
  </si>
  <si>
    <t>Трафарет "Волк" А6</t>
  </si>
  <si>
    <t>Трафарет "Гоночный автомобиль №2" А3</t>
  </si>
  <si>
    <t>Трафарет "Гоночный автомобиль №2" А4</t>
  </si>
  <si>
    <t>Трафарет "Гоночный автомобиль №2" А5</t>
  </si>
  <si>
    <t>Трафарет "Гоночный автомобиль №2" А6</t>
  </si>
  <si>
    <t>Трафарет "Дракончик №2" А3</t>
  </si>
  <si>
    <t>Трафарет "Дракончик №2"  А4</t>
  </si>
  <si>
    <t>Трафарет "Дракончик №2" А5</t>
  </si>
  <si>
    <t>Трафарет "Дракончик №2" А6</t>
  </si>
  <si>
    <t>Трафарет "Динозаврик птеродактиль" А3</t>
  </si>
  <si>
    <t>Трафарет "Динозаврик птеродактиль" А4</t>
  </si>
  <si>
    <t>Трафарет "Динозаврик птеродактиль" А5</t>
  </si>
  <si>
    <t>Трафарет "Динозаврик птеродактиль" А6</t>
  </si>
  <si>
    <t>Трафарет "Домик в лесу" А3</t>
  </si>
  <si>
    <t>Трафарет "Домик в лесу" А4</t>
  </si>
  <si>
    <t>Трафарет "Домик в лесу" А5</t>
  </si>
  <si>
    <t>Трафарет "Домик в лесу" А6</t>
  </si>
  <si>
    <t>Трафарет "Единорог №5" А3</t>
  </si>
  <si>
    <t>Трафарет "Единорог №5" А4</t>
  </si>
  <si>
    <t>Трафарет "Единорог №5" А5</t>
  </si>
  <si>
    <t>Трафарет "Единорог №5" А6</t>
  </si>
  <si>
    <t>Трафарет "Единорог тучка" А3</t>
  </si>
  <si>
    <t>Трафарет "Единорог тучка" А4</t>
  </si>
  <si>
    <t>Трафарет "Единорог тучка" А5</t>
  </si>
  <si>
    <t>Трафарет "Единорог тучка" А6</t>
  </si>
  <si>
    <t>Трафарет "Жираф №2" А3</t>
  </si>
  <si>
    <t>Трафарет "Жираф №2" А4</t>
  </si>
  <si>
    <t>Трафарет "Жираф №2" А5</t>
  </si>
  <si>
    <t>Трафарет "Жираф №2" А6</t>
  </si>
  <si>
    <t>Трафарет "Замок №2" А3</t>
  </si>
  <si>
    <t>Трафарет "Замок №2" А4</t>
  </si>
  <si>
    <t>Трафарет "Замок №2" А5</t>
  </si>
  <si>
    <t>Трафарет "Замок №2" А6</t>
  </si>
  <si>
    <t>Трафарет "Жучок" А3</t>
  </si>
  <si>
    <t>Трафарет "Жучок" А4</t>
  </si>
  <si>
    <t>Трафарет "Жучок" А5</t>
  </si>
  <si>
    <t>Трафарет "Жучок" А6</t>
  </si>
  <si>
    <t>Трафарет "Военный самолет" А3</t>
  </si>
  <si>
    <t>Трафарет "Военный самолет" А4</t>
  </si>
  <si>
    <t>Трафарет "Военный самолет" А5</t>
  </si>
  <si>
    <t>Трафарет "Военный самолет" А6</t>
  </si>
  <si>
    <t>Трафарет "Военный корабль" А3</t>
  </si>
  <si>
    <t>Трафарет "Военный корабль" А4</t>
  </si>
  <si>
    <t>Трафарет "Военный корабль" А5</t>
  </si>
  <si>
    <t>Трафарет "Военный корабль" А6</t>
  </si>
  <si>
    <t>Трафарет "Гусеница №2" А3</t>
  </si>
  <si>
    <t>Трафарет "Гусеница №2" А4</t>
  </si>
  <si>
    <t>Трафарет "Гусеница №2" А5</t>
  </si>
  <si>
    <t>Трафарет "Гусеница №2" А6</t>
  </si>
  <si>
    <t>Трафарет "Горы" А3</t>
  </si>
  <si>
    <t>Трафарет "Горы" А4</t>
  </si>
  <si>
    <t>Трафарет "Горы" А5</t>
  </si>
  <si>
    <t>Трафарет "Горы" А6</t>
  </si>
  <si>
    <t>Трафарет "Зонт" А3</t>
  </si>
  <si>
    <t>Трафарет "Зонт" А4</t>
  </si>
  <si>
    <t>Трафарет "Зонт" А5</t>
  </si>
  <si>
    <t>Трафарет "Зонт" А6</t>
  </si>
  <si>
    <t>Трафарет "Истребитель №2" А3</t>
  </si>
  <si>
    <t>Трафарет "Истребитель №2" А4</t>
  </si>
  <si>
    <t>Трафарет "Истребитель №2" А5</t>
  </si>
  <si>
    <t>Трафарет "Истребитель №2" А6</t>
  </si>
  <si>
    <t>Трафарет "Истребитель №3" А3</t>
  </si>
  <si>
    <t>Трафарет "Истребитель №3" А4</t>
  </si>
  <si>
    <t>Трафарет "Истребитель №3" А5</t>
  </si>
  <si>
    <t>Трафарет "Истребитель №3" А6</t>
  </si>
  <si>
    <t>Трафарет "Игрушки" А3</t>
  </si>
  <si>
    <t>Трафарет "Игрушки" А4</t>
  </si>
  <si>
    <t>Трафарет "Игрушки" А5</t>
  </si>
  <si>
    <t>Трафарет "Игрушки" А6</t>
  </si>
  <si>
    <t>Трафарет "Кактус" А3</t>
  </si>
  <si>
    <t>Трафарет "Кактус" А4</t>
  </si>
  <si>
    <t>Трафарет "Кактус" А5</t>
  </si>
  <si>
    <t>Трафарет "Кактус" А6</t>
  </si>
  <si>
    <t>Трафарет "Кактус №2" А3</t>
  </si>
  <si>
    <t>Трафарет "Кактус №2" А4</t>
  </si>
  <si>
    <t>Трафарет "Кактус №2" А5</t>
  </si>
  <si>
    <t>Трафарет "Кактус №2" А6</t>
  </si>
  <si>
    <t>Трафарет "Карандаши" А3</t>
  </si>
  <si>
    <t>Трафарет "Карандаши" А4</t>
  </si>
  <si>
    <t>Трафарет "Карандаши" А5</t>
  </si>
  <si>
    <t>Трафарет "Карандаши" А6</t>
  </si>
  <si>
    <t>Трафарет "Клубничка" А3</t>
  </si>
  <si>
    <t>Трафарет "Клубничка" А4</t>
  </si>
  <si>
    <t>Трафарет "Клубничка" А5</t>
  </si>
  <si>
    <t>Трафарет "Клубничка" А6</t>
  </si>
  <si>
    <t>Трафарет "Кубики" А3</t>
  </si>
  <si>
    <t>Трафарет "Кубики" А4</t>
  </si>
  <si>
    <t>Трафарет "Кубики" А5</t>
  </si>
  <si>
    <t>Трафарет "Кубики" А6</t>
  </si>
  <si>
    <t>Трафарет "Кузнечик" А3</t>
  </si>
  <si>
    <t>Трафарет "Кузнечик" А4</t>
  </si>
  <si>
    <t>Трафарет "Кузнечик" А5</t>
  </si>
  <si>
    <t>Трафарет "Кузнечик" А6</t>
  </si>
  <si>
    <t>Трафарет "Корзина яблок" А3</t>
  </si>
  <si>
    <t>Трафарет "Корзина яблок" А4</t>
  </si>
  <si>
    <t>Трафарет "Корзина яблок" А5</t>
  </si>
  <si>
    <t>Трафарет "Корзина яблок" А6</t>
  </si>
  <si>
    <t>Трафарет "Красная шапочка" А3</t>
  </si>
  <si>
    <t>Трафарет "Красная шапочка"А4</t>
  </si>
  <si>
    <t>Трафарет "Красная шапочка"А5</t>
  </si>
  <si>
    <t>Трафарет "Красная шапочка"А6</t>
  </si>
  <si>
    <t>Трафарет "Кораблик №3" А3</t>
  </si>
  <si>
    <t>Трафарет "Кораблик №3" А4</t>
  </si>
  <si>
    <t>Трафарет "Кораблик №3" А5</t>
  </si>
  <si>
    <t>Трафарет "Кораблик №3" А6</t>
  </si>
  <si>
    <t>Трафарет "Кошка №3" А3</t>
  </si>
  <si>
    <t>Трафарет "Кошка №3" А4</t>
  </si>
  <si>
    <t>Трафарет "Кошка №3" А5</t>
  </si>
  <si>
    <t>Трафарет "Кошка №3" А6</t>
  </si>
  <si>
    <t>Трафарет "Котик с бантиком №2" А3</t>
  </si>
  <si>
    <t>Трафарет "Котик с бантиком №2" А4</t>
  </si>
  <si>
    <t>Трафарет "Котик с бантиком №2" А5</t>
  </si>
  <si>
    <t>Трафарет "Котик с бантиком №2" А6</t>
  </si>
  <si>
    <t>Трафарет "Лисичка №2" А3</t>
  </si>
  <si>
    <t>Трафарет "Лисичка №2" А4</t>
  </si>
  <si>
    <t>Трафарет "Лисичка №2" А5</t>
  </si>
  <si>
    <t>Трафарет "Лисичка №2" А6</t>
  </si>
  <si>
    <t>Трафарет "Улитка №2" А3</t>
  </si>
  <si>
    <t>Трафарет "Улитка №2" А4</t>
  </si>
  <si>
    <t>Трафарет "Улитка №2" А5</t>
  </si>
  <si>
    <t>Трафарет "Улитка №2" А6</t>
  </si>
  <si>
    <t>Трафарет "Черепаха №2" А3</t>
  </si>
  <si>
    <t>Трафарет "Черепаха №2" А4</t>
  </si>
  <si>
    <t>Трафарет "Черепаха №2" А5</t>
  </si>
  <si>
    <t>Трафарет "Черепаха №2" А6</t>
  </si>
  <si>
    <t>Трафарет "Рыбка 4" А3</t>
  </si>
  <si>
    <t>Трафарет "Рыбка 4" А4</t>
  </si>
  <si>
    <t>Трафарет "Рыбка 4" А5</t>
  </si>
  <si>
    <t>Трафарет "Рыбка 4" А6</t>
  </si>
  <si>
    <t>Трафарет "Рыбка 5" А3</t>
  </si>
  <si>
    <t>Трафарет "Рыбка 5" А4</t>
  </si>
  <si>
    <t>Трафарет "Рыбка 5" А5</t>
  </si>
  <si>
    <t>Трафарет "Рыбка 5" А6</t>
  </si>
  <si>
    <t>Трафарет "Рыбка 6" А3</t>
  </si>
  <si>
    <t>Трафарет "Рыбка 6" А4</t>
  </si>
  <si>
    <t>Трафарет "Рыбка 6" А5</t>
  </si>
  <si>
    <t>Трафарет "Рыбка 6" А6</t>
  </si>
  <si>
    <t>Трафарет "Звездная ночь" А3</t>
  </si>
  <si>
    <t>Трафарет "Звездная ночь" А4</t>
  </si>
  <si>
    <t>Трафарет "Звездная ночь" А5</t>
  </si>
  <si>
    <t>Трафарет "Звездная ночь" А6</t>
  </si>
  <si>
    <t>Трафарет "Трактор 3" А3</t>
  </si>
  <si>
    <t>Трафарет "Трактор 3" А4</t>
  </si>
  <si>
    <t>Трафарет "Трактор 3" А5</t>
  </si>
  <si>
    <t>Трафарет "Трактор 3" А6</t>
  </si>
  <si>
    <t>Трафарет "Танк №2" А3</t>
  </si>
  <si>
    <t>Трафарет "Танк №2" А4</t>
  </si>
  <si>
    <t>Трафарет "Танк №2" А5</t>
  </si>
  <si>
    <t>Трафарет "Танк №2" А6</t>
  </si>
  <si>
    <t>Трафарет "Ракета 5" А3</t>
  </si>
  <si>
    <t>Трафарет "Ракета 5" А4</t>
  </si>
  <si>
    <t>Трафарет "Ракета 5" А5</t>
  </si>
  <si>
    <t>Трафарет "Ракета 5" А6</t>
  </si>
  <si>
    <t>Трафарет "Ракета 4" А3</t>
  </si>
  <si>
    <t>Трафарет "Ракета 4" А4</t>
  </si>
  <si>
    <t>Трафарет "Ракета 4" А5</t>
  </si>
  <si>
    <t>Трафарет "Ракета 4" А6</t>
  </si>
  <si>
    <t>Трафарет "Ракета 6" А3</t>
  </si>
  <si>
    <t>Трафарет "Ракета 6" А4</t>
  </si>
  <si>
    <t>Трафарет "Ракета 6" А5</t>
  </si>
  <si>
    <t>Трафарет "Ракета 6"  А6</t>
  </si>
  <si>
    <t>Трафарет "Ракета 7" А3</t>
  </si>
  <si>
    <t>Трафарет "Ракета 7" А4</t>
  </si>
  <si>
    <t>Трафарет "Ракета 7" А5</t>
  </si>
  <si>
    <t>Трафарет "Ракета 7" А6</t>
  </si>
  <si>
    <t>Трафарет "Тортик" А3</t>
  </si>
  <si>
    <t>Трафарет "Тортик" А4</t>
  </si>
  <si>
    <t>Трафарет "Тортик" А5</t>
  </si>
  <si>
    <t>Трафарет "Тортик" А6</t>
  </si>
  <si>
    <t>Трафарет "Самолеты" А3</t>
  </si>
  <si>
    <t>Трафарет "Самолеты" А4</t>
  </si>
  <si>
    <t>Трафарет "Самолеты" А5</t>
  </si>
  <si>
    <t>Трафарет "Самолеты" А6</t>
  </si>
  <si>
    <t>Трафарет "Машинка №2" А3</t>
  </si>
  <si>
    <t>Трафарет "Машинка №2" А4</t>
  </si>
  <si>
    <t>Трафарет "Машинка №2" А5</t>
  </si>
  <si>
    <t>Трафарет "Машинка №2" А6</t>
  </si>
  <si>
    <t>Трафарет "Мишка №2" А3</t>
  </si>
  <si>
    <t>Трафарет "Мишка №2" А4</t>
  </si>
  <si>
    <t>Трафарет "Мишка №2" А5</t>
  </si>
  <si>
    <t>Трафарет "Мишка №2" А6</t>
  </si>
  <si>
    <t>Трафарет "Принцесса с короной"  А3</t>
  </si>
  <si>
    <t>Трафарет "Принцесса с короной"  А4</t>
  </si>
  <si>
    <t>Трафарет "Принцесса с короной"  А5</t>
  </si>
  <si>
    <t>Трафарет "Принцесса с короной"  А6</t>
  </si>
  <si>
    <t>Трафарет "Принцесса и птички"  А3</t>
  </si>
  <si>
    <t>Трафарет "Принцесса и птички" А4</t>
  </si>
  <si>
    <t>Трафарет "Принцесса и птички" А5</t>
  </si>
  <si>
    <t>Трафарет "Принцесса и птички" А6</t>
  </si>
  <si>
    <t>Трафарет "Овечка" А3</t>
  </si>
  <si>
    <t>Трафарет "Овечка" А4</t>
  </si>
  <si>
    <t>Трафарет "Овечка" А5</t>
  </si>
  <si>
    <t>Трафарет "Овечка" А6</t>
  </si>
  <si>
    <t>Трафарет "Собачка №4 " А3</t>
  </si>
  <si>
    <t>Трафарет "Собачка №4 " А4</t>
  </si>
  <si>
    <t>Трафарет "Собачка №4 " А5</t>
  </si>
  <si>
    <t>Трафарет "Собачка №4 " А6</t>
  </si>
  <si>
    <t>Трафарет "Сова №2" А3</t>
  </si>
  <si>
    <t>Трафарет "Сова №2" А4</t>
  </si>
  <si>
    <t>Трафарет "Сова №2" А5</t>
  </si>
  <si>
    <t>Трафарет "Сова №2" А6</t>
  </si>
  <si>
    <t>Трафарет "Птичка №2" А3</t>
  </si>
  <si>
    <t>Трафарет "Птичка №2" А4</t>
  </si>
  <si>
    <t>Трафарет "Птичка №2" А5</t>
  </si>
  <si>
    <t>Трафарет "Птичка №2" А6</t>
  </si>
  <si>
    <t>Трафарет "Птенчик №2" А3</t>
  </si>
  <si>
    <t>Трафарет "Птенчик №2" А4</t>
  </si>
  <si>
    <t>Трафарет "Птенчик №2" А5</t>
  </si>
  <si>
    <t>Трафарет "Птенчик №2" А6</t>
  </si>
  <si>
    <t>Трафарет "Пчелка №2" А3</t>
  </si>
  <si>
    <t>ТТрафарет "Пчелка №2" А4</t>
  </si>
  <si>
    <t>Трафарет "Пчелка №2" А5</t>
  </si>
  <si>
    <t>Трафарет "Пчелка №2" А6</t>
  </si>
  <si>
    <t>Трафарет "Ламборджини" А3</t>
  </si>
  <si>
    <t>Трафарет "Ламборджини" А4</t>
  </si>
  <si>
    <t>Трафарет "Ламборджини" А5</t>
  </si>
  <si>
    <t>Трафарет "Ламборджини" А6</t>
  </si>
  <si>
    <t>Трафарет "Лес и горы" А3</t>
  </si>
  <si>
    <t>Трафарет "Лес и горы" А4</t>
  </si>
  <si>
    <t>Трафарет "Лес и горы" А5</t>
  </si>
  <si>
    <t>Трафарет "Лес и горы" А6</t>
  </si>
  <si>
    <t>Трафарет "Ауди" А3</t>
  </si>
  <si>
    <t>Трафарет "Ауди" А4</t>
  </si>
  <si>
    <t>Трафарет "Ауди" А5</t>
  </si>
  <si>
    <t>Трафарет "Ауди" А6</t>
  </si>
  <si>
    <t>Трафарет "Машинка №3" А3</t>
  </si>
  <si>
    <t>Трафарет "Машинка №3" А4</t>
  </si>
  <si>
    <t>Трафарет "Машинка №3" А5</t>
  </si>
  <si>
    <t>Трафарет "Машинка №3" А6</t>
  </si>
  <si>
    <t>Трафарет "Машина и горы" А3</t>
  </si>
  <si>
    <t>Трафарет "Машина и горы" А4</t>
  </si>
  <si>
    <t>Трафарет "Машина и горы" А5</t>
  </si>
  <si>
    <t>Трафарет "Машина и горы"  А6</t>
  </si>
  <si>
    <t>Трафарет "Летучая мышь" А3</t>
  </si>
  <si>
    <t>Трафарет "Летучая мышь" А4</t>
  </si>
  <si>
    <t>Трафарет "Летучая мышь" А5</t>
  </si>
  <si>
    <t>Трафарет "Летучая мышь" А6</t>
  </si>
  <si>
    <t>Трафарет "Лошадь Новогодняя" А4</t>
  </si>
  <si>
    <t>Трафарет "Лошадь Новогодняя" А5</t>
  </si>
  <si>
    <t>Трафарет "Лошадь Новогодняя" А6</t>
  </si>
  <si>
    <t>Трафарет "Лягушка в шляпе" А3</t>
  </si>
  <si>
    <t>Трафарет "Лягушка в шляпе" А4</t>
  </si>
  <si>
    <t>Трафарет "Лягушка в шляпе" А5</t>
  </si>
  <si>
    <t>Трафарет "Лягушка в шляпе" А6</t>
  </si>
  <si>
    <t>Трафарет "Маки" А3</t>
  </si>
  <si>
    <t>Трафарет "Маки" А4</t>
  </si>
  <si>
    <t>Трафарет "Маки" А5</t>
  </si>
  <si>
    <t>Трафарет "Маки" А6</t>
  </si>
  <si>
    <t>Трафарет "Маяк №2" А3</t>
  </si>
  <si>
    <t>Трафарет "Маяк №2" А4</t>
  </si>
  <si>
    <t>Трафарет "Маяк №2" А5</t>
  </si>
  <si>
    <t>Трафарет "Маяк №2" А6</t>
  </si>
  <si>
    <t>Трафарет "Маяк №3" А3</t>
  </si>
  <si>
    <t>Трафарет "Маяк №3" А4</t>
  </si>
  <si>
    <t>Трафарет "Маяк №3" А5</t>
  </si>
  <si>
    <t>Трафарет "Маяк №3" А6</t>
  </si>
  <si>
    <t>Трафарет "Маяк" А4</t>
  </si>
  <si>
    <t>Трафарет "Маяк" А5</t>
  </si>
  <si>
    <t>Трафарет "Маяк" А6</t>
  </si>
  <si>
    <t>Трафарет "Месяц в облаках" А3</t>
  </si>
  <si>
    <t>Трафарет "Месяц в облаках" А4</t>
  </si>
  <si>
    <t>Трафарет "Месяц в облаках" А5</t>
  </si>
  <si>
    <t>Трафарет "Месяц в облаках" А6</t>
  </si>
  <si>
    <t>Трафарет "Муха №2" А3</t>
  </si>
  <si>
    <t>Трафарет "Муха №2" А4</t>
  </si>
  <si>
    <t>Трафарет "Муха №2" А5</t>
  </si>
  <si>
    <t>Трафарет "Муха №2" А6</t>
  </si>
  <si>
    <t>Трафарет "Панда" А3</t>
  </si>
  <si>
    <t>Трафарет "Панда" А4</t>
  </si>
  <si>
    <t>Трафарет "Панда" А5</t>
  </si>
  <si>
    <t>Трафарет "Панда" А6</t>
  </si>
  <si>
    <t>Трафарет "Пароход" А3</t>
  </si>
  <si>
    <t>Трафарет "Пароход" А4</t>
  </si>
  <si>
    <t>Трафарет "Пароход" А5</t>
  </si>
  <si>
    <t>Трафарет "Пароход" А6</t>
  </si>
  <si>
    <t>Трафарет "Пароход №2" А3</t>
  </si>
  <si>
    <t>Трафарет "Пароход №2" А4</t>
  </si>
  <si>
    <t>Трафарет "Пароход №2" А5</t>
  </si>
  <si>
    <t>Трафарет "Пароход №2" А6</t>
  </si>
  <si>
    <t>Трафарет "Паровозик с прицепом №2" А3</t>
  </si>
  <si>
    <t>Трафарет "Паровозик с прицепом №2" А4</t>
  </si>
  <si>
    <t>Трафарет "Паровозик с прицепом №2" А5</t>
  </si>
  <si>
    <t>Трафарет "Паровозик с прицепом №2" А6</t>
  </si>
  <si>
    <t>Трафарет "Парусник №2" А3</t>
  </si>
  <si>
    <t>Трафарет "Парусник №2" А4</t>
  </si>
  <si>
    <t>Трафарет "Парусник №2" А5</t>
  </si>
  <si>
    <t>Трафарет "Парусник №2" А6</t>
  </si>
  <si>
    <t>Трафарет "Пальма" А3</t>
  </si>
  <si>
    <t>Трафарет "Пальма" А4</t>
  </si>
  <si>
    <t>Трафарет "Пальма" А5</t>
  </si>
  <si>
    <t>Трафарет "Пальма" А6</t>
  </si>
  <si>
    <t>Трафарет "Поросенок" А3</t>
  </si>
  <si>
    <t>Трафарет "Поросенок" А4</t>
  </si>
  <si>
    <t>Трафарет "Поросенок" А5</t>
  </si>
  <si>
    <t>Трафарет "Поросенок" А6</t>
  </si>
  <si>
    <t>Трафарет "Тигрёнок №2" А3</t>
  </si>
  <si>
    <t>Трафарет "Тигрёнок №2" А4</t>
  </si>
  <si>
    <t>Трафарет "Тигрёнок №2" А5</t>
  </si>
  <si>
    <t>Трафарет "Тигрёнок №2" А6</t>
  </si>
  <si>
    <t>Трафарет "Тигрёнок №3" А3</t>
  </si>
  <si>
    <t>Трафарет "Тигрёнок №3" А4</t>
  </si>
  <si>
    <t>Трафарет "Тигрёнок №3" А5</t>
  </si>
  <si>
    <t>Трафарет "Тигрёнок №3" А6</t>
  </si>
  <si>
    <t>Трафарет "Тигрёнок №4" А3</t>
  </si>
  <si>
    <t>Трафарет "Тигрёнок №4"  А4</t>
  </si>
  <si>
    <t>Трафарет "Тигрёнок №4" А5</t>
  </si>
  <si>
    <t>Трафарет "Тигрёнок №4"  А6</t>
  </si>
  <si>
    <t>Трафарет "Утенок" А3</t>
  </si>
  <si>
    <t>Трафарет "Утенок" А4</t>
  </si>
  <si>
    <t>Трафарет "Утенок" А5</t>
  </si>
  <si>
    <t>Трафарет "Утенок" А6</t>
  </si>
  <si>
    <t>Трафарет "Ящерка" А3</t>
  </si>
  <si>
    <t>Трафарет "Ящерка"  А4</t>
  </si>
  <si>
    <t>Трафарет "Ящерка" А5</t>
  </si>
  <si>
    <t>Трафарет "Ящерка" А6</t>
  </si>
  <si>
    <t>Трафарет "Тучка и радуга" А3</t>
  </si>
  <si>
    <t>Трафарет "Тучка и радуга" А4</t>
  </si>
  <si>
    <t>Трафарет "Тучка и радуга" А5</t>
  </si>
  <si>
    <t>Трафарет "Тучка и радуга" А6</t>
  </si>
  <si>
    <t>Трафарет "Радуга" А3</t>
  </si>
  <si>
    <t>Трафарет "Радуга" А4</t>
  </si>
  <si>
    <t>Трафарет "Радуга" А5</t>
  </si>
  <si>
    <t>Трафарет "Радуга" А6</t>
  </si>
  <si>
    <t>Трафарет "Хамелеончик" А3</t>
  </si>
  <si>
    <t>Трафарет "Хамелеончик" А4</t>
  </si>
  <si>
    <t>Трафарет "Хамелеончик" А5</t>
  </si>
  <si>
    <t>Трафарет "Хамелеончик" А6</t>
  </si>
  <si>
    <t>Трафарет "Яблоня" А3</t>
  </si>
  <si>
    <t>Трафарет "Яблоня" А4</t>
  </si>
  <si>
    <t>Трафарет "Яблоня" А5</t>
  </si>
  <si>
    <t>Трафарет "Яблоня" А6</t>
  </si>
  <si>
    <t>Трафарет "Цветочек" А3</t>
  </si>
  <si>
    <t>Трафарет "Цветочек" А4</t>
  </si>
  <si>
    <t>Трафарет "Цветочек" А5</t>
  </si>
  <si>
    <t>Трафарет "Цветочек" А6</t>
  </si>
  <si>
    <t>Трафарет "Цветочек №2" А3</t>
  </si>
  <si>
    <t>Трафарет "Цветочек №2" А4</t>
  </si>
  <si>
    <t>Трафарет "Цветочек №2" А5</t>
  </si>
  <si>
    <t>Трафарет "Цветочек №2" А6</t>
  </si>
  <si>
    <t>Трафарет "Яблочко" А3</t>
  </si>
  <si>
    <t>Трафарет "Яблочко" А4</t>
  </si>
  <si>
    <t>Трафарет "Яблочко" А5</t>
  </si>
  <si>
    <t>Трафарет "Яблочко" А6</t>
  </si>
  <si>
    <t>Трафарет "Листья" А3</t>
  </si>
  <si>
    <t>Трафарет "Листья" А4</t>
  </si>
  <si>
    <t>Трафарет "Листья" А5</t>
  </si>
  <si>
    <t>Трафарет "Листья" А6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</si>
</sst>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quot;р.&quot;;\-#,##0&quot;р.&quot;"/>
    <numFmt numFmtId="165" formatCode="_-* #,##0.00_р_._-;\-* #,##0.00_р_._-;_-* &quot;-&quot;??_р_._-;_-@_-"/>
    <numFmt numFmtId="166" formatCode="_(* #,##0.00_);_(* \(#,##0.00\);_(* &quot;-&quot;??_);_(@_)"/>
    <numFmt numFmtId="167" formatCode="000000"/>
    <numFmt numFmtId="168" formatCode="#,##0.00&quot;р.&quot;"/>
    <numFmt numFmtId="169" formatCode="#,##0.00\ [$₽-419]"/>
  </numFmts>
  <fonts count="61">
    <font>
      <sz val="11"/>
      <color rgb="FF000000"/>
      <name val="Calibri"/>
    </font>
    <font>
      <sz val="11"/>
      <color indexed="8"/>
      <name val="Calibri"/>
      <family val="2"/>
      <charset val="204"/>
    </font>
    <font>
      <sz val="11"/>
      <name val="Baskerville Old Face"/>
      <family val="1"/>
    </font>
    <font>
      <b/>
      <sz val="11"/>
      <name val="Baskerville Old Face"/>
      <family val="1"/>
    </font>
    <font>
      <b/>
      <sz val="9"/>
      <name val="Arial"/>
      <family val="2"/>
      <charset val="204"/>
    </font>
    <font>
      <b/>
      <sz val="22"/>
      <name val="Arial"/>
      <family val="2"/>
      <charset val="204"/>
    </font>
    <font>
      <sz val="16"/>
      <name val="Arial"/>
      <family val="2"/>
      <charset val="204"/>
    </font>
    <font>
      <sz val="11"/>
      <name val="Arial"/>
      <family val="2"/>
      <charset val="204"/>
    </font>
    <font>
      <b/>
      <sz val="14"/>
      <name val="Arial"/>
      <family val="2"/>
      <charset val="204"/>
    </font>
    <font>
      <b/>
      <sz val="12"/>
      <name val="Arial"/>
      <family val="2"/>
      <charset val="204"/>
    </font>
    <font>
      <b/>
      <sz val="18"/>
      <name val="Arial"/>
      <family val="2"/>
      <charset val="204"/>
    </font>
    <font>
      <b/>
      <sz val="16"/>
      <color indexed="9"/>
      <name val="Arial"/>
      <family val="2"/>
      <charset val="204"/>
    </font>
    <font>
      <b/>
      <sz val="18"/>
      <color indexed="8"/>
      <name val="Arial"/>
      <family val="2"/>
      <charset val="204"/>
    </font>
    <font>
      <sz val="16"/>
      <color indexed="9"/>
      <name val="Arial"/>
      <family val="2"/>
      <charset val="204"/>
    </font>
    <font>
      <sz val="20"/>
      <color indexed="9"/>
      <name val="Arial"/>
      <family val="2"/>
      <charset val="204"/>
    </font>
    <font>
      <b/>
      <sz val="18"/>
      <color indexed="9"/>
      <name val="Arial"/>
      <family val="2"/>
      <charset val="204"/>
    </font>
    <font>
      <sz val="20"/>
      <name val="Arial"/>
      <family val="2"/>
      <charset val="204"/>
    </font>
    <font>
      <b/>
      <sz val="16"/>
      <name val="Arial"/>
      <family val="2"/>
      <charset val="204"/>
    </font>
    <font>
      <sz val="18"/>
      <name val="Arial"/>
      <family val="2"/>
      <charset val="204"/>
    </font>
    <font>
      <sz val="10"/>
      <name val="Arial"/>
      <family val="2"/>
      <charset val="204"/>
    </font>
    <font>
      <b/>
      <sz val="11"/>
      <color indexed="8"/>
      <name val="Arial"/>
      <family val="2"/>
      <charset val="204"/>
    </font>
    <font>
      <b/>
      <sz val="14"/>
      <color indexed="8"/>
      <name val="Arial"/>
      <family val="2"/>
      <charset val="204"/>
    </font>
    <font>
      <sz val="12"/>
      <color indexed="8"/>
      <name val="Arial"/>
      <family val="2"/>
      <charset val="204"/>
    </font>
    <font>
      <sz val="10"/>
      <color indexed="8"/>
      <name val="Arial"/>
      <family val="2"/>
      <charset val="204"/>
    </font>
    <font>
      <b/>
      <sz val="12"/>
      <color indexed="8"/>
      <name val="Arial"/>
      <family val="2"/>
      <charset val="204"/>
    </font>
    <font>
      <sz val="9"/>
      <name val="Arial"/>
      <family val="2"/>
      <charset val="204"/>
    </font>
    <font>
      <b/>
      <sz val="11"/>
      <name val="Arial"/>
      <family val="2"/>
      <charset val="204"/>
    </font>
    <font>
      <sz val="8"/>
      <color indexed="8"/>
      <name val="Arial"/>
      <family val="2"/>
      <charset val="204"/>
    </font>
    <font>
      <i/>
      <sz val="11"/>
      <color indexed="8"/>
      <name val="Arial"/>
      <family val="2"/>
      <charset val="204"/>
    </font>
    <font>
      <b/>
      <sz val="8"/>
      <color indexed="8"/>
      <name val="Arial"/>
      <family val="2"/>
      <charset val="204"/>
    </font>
    <font>
      <b/>
      <sz val="16"/>
      <color indexed="8"/>
      <name val="Arial"/>
      <family val="2"/>
      <charset val="204"/>
    </font>
    <font>
      <b/>
      <sz val="9"/>
      <color indexed="8"/>
      <name val="Arial"/>
      <family val="2"/>
      <charset val="204"/>
    </font>
    <font>
      <sz val="11"/>
      <color rgb="FF000000"/>
      <name val="Calibri"/>
      <family val="2"/>
      <charset val="204"/>
    </font>
    <font>
      <sz val="11"/>
      <color rgb="FF000000"/>
      <name val="Baskerville Old Face"/>
      <family val="1"/>
    </font>
    <font>
      <sz val="11"/>
      <color rgb="FFFF0000"/>
      <name val="Baskerville Old Face"/>
      <family val="1"/>
    </font>
    <font>
      <sz val="11"/>
      <color theme="0"/>
      <name val="Baskerville Old Face"/>
      <family val="1"/>
    </font>
    <font>
      <sz val="11"/>
      <color rgb="FF000000"/>
      <name val="Arial"/>
      <family val="2"/>
      <charset val="204"/>
    </font>
    <font>
      <sz val="11"/>
      <color rgb="FFFF0000"/>
      <name val="Arial"/>
      <family val="2"/>
      <charset val="204"/>
    </font>
    <font>
      <sz val="10"/>
      <color rgb="FFFF0000"/>
      <name val="Arial"/>
      <family val="2"/>
      <charset val="204"/>
    </font>
    <font>
      <b/>
      <sz val="12"/>
      <color rgb="FFFF0000"/>
      <name val="Arial"/>
      <family val="2"/>
      <charset val="204"/>
    </font>
    <font>
      <b/>
      <sz val="14"/>
      <color rgb="FF000000"/>
      <name val="Arial"/>
      <family val="2"/>
      <charset val="204"/>
    </font>
    <font>
      <sz val="12"/>
      <color rgb="FF000000"/>
      <name val="Arial"/>
      <family val="2"/>
      <charset val="204"/>
    </font>
    <font>
      <b/>
      <sz val="12"/>
      <color rgb="FF000000"/>
      <name val="Arial"/>
      <family val="2"/>
      <charset val="204"/>
    </font>
    <font>
      <b/>
      <sz val="12"/>
      <color theme="1"/>
      <name val="Arial"/>
      <family val="2"/>
      <charset val="204"/>
    </font>
    <font>
      <sz val="11"/>
      <color theme="0"/>
      <name val="Arial"/>
      <family val="2"/>
      <charset val="204"/>
    </font>
    <font>
      <sz val="10"/>
      <color theme="0"/>
      <name val="Arial"/>
      <family val="2"/>
      <charset val="204"/>
    </font>
    <font>
      <b/>
      <sz val="12"/>
      <color theme="0"/>
      <name val="Arial"/>
      <family val="2"/>
      <charset val="204"/>
    </font>
    <font>
      <b/>
      <sz val="14"/>
      <color theme="0"/>
      <name val="Arial"/>
      <family val="2"/>
      <charset val="204"/>
    </font>
    <font>
      <sz val="11"/>
      <color theme="1"/>
      <name val="Arial"/>
      <family val="2"/>
      <charset val="204"/>
    </font>
    <font>
      <b/>
      <sz val="20"/>
      <color rgb="FFFF0000"/>
      <name val="Baskerville Old Face"/>
      <charset val="204"/>
    </font>
    <font>
      <sz val="16"/>
      <color rgb="FF000000"/>
      <name val="Arial"/>
      <family val="2"/>
      <charset val="204"/>
    </font>
    <font>
      <b/>
      <sz val="20"/>
      <color theme="0"/>
      <name val="Arial"/>
      <family val="2"/>
      <charset val="204"/>
    </font>
    <font>
      <sz val="20"/>
      <color rgb="FF000000"/>
      <name val="Arial"/>
      <family val="2"/>
      <charset val="204"/>
    </font>
    <font>
      <b/>
      <sz val="16"/>
      <color rgb="FF000000"/>
      <name val="Arial"/>
      <family val="2"/>
      <charset val="204"/>
    </font>
    <font>
      <b/>
      <sz val="72"/>
      <color theme="0"/>
      <name val="Arial"/>
      <family val="2"/>
      <charset val="204"/>
    </font>
    <font>
      <sz val="72"/>
      <color rgb="FF000000"/>
      <name val="Arial"/>
      <family val="2"/>
      <charset val="204"/>
    </font>
    <font>
      <sz val="20"/>
      <color theme="0"/>
      <name val="Arial"/>
      <family val="2"/>
      <charset val="204"/>
    </font>
    <font>
      <b/>
      <sz val="16"/>
      <color theme="1"/>
      <name val="Arial"/>
      <family val="2"/>
      <charset val="204"/>
    </font>
    <font>
      <b/>
      <sz val="15"/>
      <color theme="1"/>
      <name val="Arial"/>
      <family val="2"/>
      <charset val="204"/>
    </font>
    <font>
      <b/>
      <sz val="11"/>
      <color rgb="FF000000"/>
      <name val="Arial"/>
      <family val="2"/>
      <charset val="204"/>
    </font>
    <font>
      <b/>
      <u/>
      <sz val="16"/>
      <name val="Arial"/>
      <family val="2"/>
      <charset val="204"/>
    </font>
  </fonts>
  <fills count="34">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theme="0"/>
        <bgColor indexed="64"/>
      </patternFill>
    </fill>
    <fill>
      <patternFill patternType="solid">
        <fgColor theme="0"/>
        <bgColor indexed="9"/>
      </patternFill>
    </fill>
    <fill>
      <patternFill patternType="solid">
        <fgColor rgb="FFFF99CC"/>
        <bgColor indexed="40"/>
      </patternFill>
    </fill>
    <fill>
      <patternFill patternType="solid">
        <fgColor rgb="FFFFD1E8"/>
        <bgColor indexed="44"/>
      </patternFill>
    </fill>
    <fill>
      <patternFill patternType="solid">
        <fgColor rgb="FF00DEB4"/>
        <bgColor indexed="64"/>
      </patternFill>
    </fill>
    <fill>
      <patternFill patternType="solid">
        <fgColor theme="0"/>
        <bgColor indexed="8"/>
      </patternFill>
    </fill>
    <fill>
      <patternFill patternType="solid">
        <fgColor theme="0"/>
        <bgColor indexed="44"/>
      </patternFill>
    </fill>
    <fill>
      <patternFill patternType="solid">
        <fgColor rgb="FFFF57AB"/>
        <bgColor indexed="64"/>
      </patternFill>
    </fill>
    <fill>
      <patternFill patternType="solid">
        <fgColor rgb="FFFF57AB"/>
        <bgColor indexed="13"/>
      </patternFill>
    </fill>
    <fill>
      <patternFill patternType="solid">
        <fgColor rgb="FFFF57AB"/>
        <bgColor indexed="50"/>
      </patternFill>
    </fill>
    <fill>
      <patternFill patternType="solid">
        <fgColor rgb="FFFF57AB"/>
        <bgColor indexed="51"/>
      </patternFill>
    </fill>
    <fill>
      <patternFill patternType="solid">
        <fgColor theme="0" tint="-4.9989318521683403E-2"/>
        <bgColor indexed="64"/>
      </patternFill>
    </fill>
    <fill>
      <patternFill patternType="solid">
        <fgColor theme="0" tint="-4.9989318521683403E-2"/>
        <bgColor indexed="42"/>
      </patternFill>
    </fill>
    <fill>
      <patternFill patternType="solid">
        <fgColor rgb="FF33FFD8"/>
        <bgColor indexed="9"/>
      </patternFill>
    </fill>
    <fill>
      <patternFill patternType="solid">
        <fgColor rgb="FF33FFD8"/>
        <bgColor indexed="42"/>
      </patternFill>
    </fill>
    <fill>
      <patternFill patternType="solid">
        <fgColor rgb="FF66FF33"/>
        <bgColor indexed="44"/>
      </patternFill>
    </fill>
    <fill>
      <patternFill patternType="solid">
        <fgColor theme="0"/>
        <bgColor indexed="42"/>
      </patternFill>
    </fill>
    <fill>
      <patternFill patternType="solid">
        <fgColor rgb="FF33FFD8"/>
        <bgColor indexed="64"/>
      </patternFill>
    </fill>
    <fill>
      <patternFill patternType="solid">
        <fgColor theme="0"/>
        <bgColor indexed="51"/>
      </patternFill>
    </fill>
    <fill>
      <patternFill patternType="solid">
        <fgColor rgb="FFFFA7FF"/>
        <bgColor indexed="51"/>
      </patternFill>
    </fill>
    <fill>
      <patternFill patternType="solid">
        <fgColor rgb="FFFFFF66"/>
        <bgColor indexed="42"/>
      </patternFill>
    </fill>
    <fill>
      <patternFill patternType="solid">
        <fgColor rgb="FFFF99CC"/>
        <bgColor indexed="64"/>
      </patternFill>
    </fill>
    <fill>
      <patternFill patternType="solid">
        <fgColor rgb="FF66FF33"/>
        <bgColor indexed="64"/>
      </patternFill>
    </fill>
    <fill>
      <patternFill patternType="solid">
        <fgColor rgb="FF66FF33"/>
        <bgColor indexed="9"/>
      </patternFill>
    </fill>
    <fill>
      <patternFill patternType="solid">
        <fgColor rgb="FF66FF33"/>
        <bgColor indexed="29"/>
      </patternFill>
    </fill>
    <fill>
      <patternFill patternType="solid">
        <fgColor rgb="FFCC00CC"/>
        <bgColor indexed="10"/>
      </patternFill>
    </fill>
    <fill>
      <patternFill patternType="solid">
        <fgColor rgb="FFA7FF8B"/>
        <bgColor indexed="64"/>
      </patternFill>
    </fill>
    <fill>
      <patternFill patternType="solid">
        <fgColor rgb="FF00DEB4"/>
        <bgColor indexed="30"/>
      </patternFill>
    </fill>
    <fill>
      <patternFill patternType="solid">
        <fgColor rgb="FFFFAFEA"/>
        <bgColor indexed="51"/>
      </patternFill>
    </fill>
    <fill>
      <patternFill patternType="solid">
        <fgColor rgb="FFCCFF33"/>
        <bgColor indexed="51"/>
      </patternFill>
    </fill>
  </fills>
  <borders count="103">
    <border>
      <left/>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top/>
      <bottom style="medium">
        <color indexed="8"/>
      </bottom>
      <diagonal/>
    </border>
    <border>
      <left style="medium">
        <color indexed="64"/>
      </left>
      <right style="medium">
        <color indexed="64"/>
      </right>
      <top/>
      <bottom/>
      <diagonal/>
    </border>
    <border>
      <left style="medium">
        <color indexed="64"/>
      </left>
      <right style="medium">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medium">
        <color indexed="8"/>
      </right>
      <top/>
      <bottom/>
      <diagonal/>
    </border>
    <border>
      <left style="medium">
        <color indexed="64"/>
      </left>
      <right style="thin">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medium">
        <color indexed="64"/>
      </right>
      <top style="medium">
        <color indexed="64"/>
      </top>
      <bottom style="medium">
        <color indexed="64"/>
      </bottom>
      <diagonal/>
    </border>
    <border>
      <left/>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bottom/>
      <diagonal/>
    </border>
    <border>
      <left style="thin">
        <color indexed="8"/>
      </left>
      <right style="thin">
        <color indexed="8"/>
      </right>
      <top style="medium">
        <color indexed="8"/>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8"/>
      </left>
      <right style="medium">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64"/>
      </left>
      <right style="medium">
        <color indexed="64"/>
      </right>
      <top style="medium">
        <color indexed="64"/>
      </top>
      <bottom style="medium">
        <color indexed="64"/>
      </bottom>
      <diagonal/>
    </border>
    <border>
      <left style="medium">
        <color indexed="8"/>
      </left>
      <right style="thin">
        <color indexed="8"/>
      </right>
      <top style="medium">
        <color indexed="8"/>
      </top>
      <bottom style="medium">
        <color indexed="8"/>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8"/>
      </left>
      <right style="thin">
        <color indexed="8"/>
      </right>
      <top/>
      <bottom style="thin">
        <color indexed="8"/>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8"/>
      </left>
      <right/>
      <top/>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right style="medium">
        <color indexed="8"/>
      </right>
      <top style="medium">
        <color indexed="64"/>
      </top>
      <bottom/>
      <diagonal/>
    </border>
    <border>
      <left/>
      <right style="medium">
        <color indexed="8"/>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8"/>
      </top>
      <bottom style="medium">
        <color indexed="8"/>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8"/>
      </bottom>
      <diagonal/>
    </border>
    <border>
      <left/>
      <right style="medium">
        <color indexed="64"/>
      </right>
      <top/>
      <bottom style="medium">
        <color indexed="8"/>
      </bottom>
      <diagonal/>
    </border>
    <border>
      <left/>
      <right/>
      <top style="medium">
        <color indexed="8"/>
      </top>
      <bottom/>
      <diagonal/>
    </border>
    <border>
      <left style="medium">
        <color indexed="64"/>
      </left>
      <right/>
      <top style="medium">
        <color indexed="8"/>
      </top>
      <bottom/>
      <diagonal/>
    </border>
    <border>
      <left/>
      <right style="medium">
        <color indexed="64"/>
      </right>
      <top style="medium">
        <color indexed="8"/>
      </top>
      <bottom/>
      <diagonal/>
    </border>
    <border>
      <left style="thin">
        <color indexed="8"/>
      </left>
      <right style="medium">
        <color indexed="8"/>
      </right>
      <top style="medium">
        <color indexed="64"/>
      </top>
      <bottom/>
      <diagonal/>
    </border>
    <border>
      <left style="thin">
        <color indexed="8"/>
      </left>
      <right style="medium">
        <color indexed="8"/>
      </right>
      <top/>
      <bottom style="medium">
        <color indexed="64"/>
      </bottom>
      <diagonal/>
    </border>
    <border>
      <left/>
      <right style="medium">
        <color indexed="8"/>
      </right>
      <top/>
      <bottom/>
      <diagonal/>
    </border>
    <border>
      <left/>
      <right style="medium">
        <color indexed="8"/>
      </right>
      <top style="medium">
        <color indexed="8"/>
      </top>
      <bottom/>
      <diagonal/>
    </border>
    <border>
      <left style="medium">
        <color indexed="64"/>
      </left>
      <right style="medium">
        <color indexed="8"/>
      </right>
      <top/>
      <bottom style="thin">
        <color indexed="64"/>
      </bottom>
      <diagonal/>
    </border>
    <border>
      <left style="medium">
        <color indexed="64"/>
      </left>
      <right style="medium">
        <color indexed="8"/>
      </right>
      <top style="thin">
        <color indexed="64"/>
      </top>
      <bottom/>
      <diagonal/>
    </border>
    <border>
      <left style="thin">
        <color indexed="8"/>
      </left>
      <right style="medium">
        <color indexed="64"/>
      </right>
      <top/>
      <bottom style="thin">
        <color indexed="64"/>
      </bottom>
      <diagonal/>
    </border>
    <border>
      <left style="medium">
        <color indexed="64"/>
      </left>
      <right style="medium">
        <color indexed="8"/>
      </right>
      <top style="medium">
        <color indexed="64"/>
      </top>
      <bottom style="thin">
        <color indexed="64"/>
      </bottom>
      <diagonal/>
    </border>
    <border>
      <left style="thin">
        <color indexed="64"/>
      </left>
      <right style="medium">
        <color indexed="64"/>
      </right>
      <top style="medium">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medium">
        <color indexed="8"/>
      </left>
      <right style="medium">
        <color indexed="8"/>
      </right>
      <top/>
      <bottom style="thin">
        <color indexed="64"/>
      </bottom>
      <diagonal/>
    </border>
    <border>
      <left style="thin">
        <color indexed="8"/>
      </left>
      <right style="medium">
        <color indexed="8"/>
      </right>
      <top/>
      <bottom style="thin">
        <color indexed="64"/>
      </bottom>
      <diagonal/>
    </border>
    <border>
      <left style="thin">
        <color indexed="64"/>
      </left>
      <right style="medium">
        <color indexed="8"/>
      </right>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medium">
        <color indexed="8"/>
      </right>
      <top style="medium">
        <color indexed="8"/>
      </top>
      <bottom style="thin">
        <color indexed="64"/>
      </bottom>
      <diagonal/>
    </border>
    <border>
      <left style="medium">
        <color indexed="8"/>
      </left>
      <right style="thin">
        <color indexed="8"/>
      </right>
      <top style="medium">
        <color indexed="8"/>
      </top>
      <bottom style="thin">
        <color indexed="64"/>
      </bottom>
      <diagonal/>
    </border>
    <border>
      <left style="thin">
        <color indexed="64"/>
      </left>
      <right style="thin">
        <color indexed="8"/>
      </right>
      <top style="medium">
        <color indexed="8"/>
      </top>
      <bottom style="thin">
        <color indexed="64"/>
      </bottom>
      <diagonal/>
    </border>
    <border>
      <left style="thin">
        <color indexed="64"/>
      </left>
      <right style="medium">
        <color indexed="8"/>
      </right>
      <top style="medium">
        <color indexed="8"/>
      </top>
      <bottom style="thin">
        <color indexed="64"/>
      </bottom>
      <diagonal/>
    </border>
    <border>
      <left style="medium">
        <color indexed="8"/>
      </left>
      <right style="thin">
        <color indexed="8"/>
      </right>
      <top/>
      <bottom style="medium">
        <color indexed="8"/>
      </bottom>
      <diagonal/>
    </border>
    <border>
      <left style="medium">
        <color indexed="64"/>
      </left>
      <right style="thin">
        <color indexed="64"/>
      </right>
      <top style="medium">
        <color indexed="8"/>
      </top>
      <bottom style="medium">
        <color indexed="8"/>
      </bottom>
      <diagonal/>
    </border>
    <border>
      <left style="medium">
        <color indexed="8"/>
      </left>
      <right/>
      <top style="medium">
        <color indexed="8"/>
      </top>
      <bottom style="thin">
        <color indexed="64"/>
      </bottom>
      <diagonal/>
    </border>
    <border>
      <left/>
      <right/>
      <top/>
      <bottom style="thin">
        <color indexed="64"/>
      </bottom>
      <diagonal/>
    </border>
    <border>
      <left style="medium">
        <color indexed="8"/>
      </left>
      <right/>
      <top/>
      <bottom style="thin">
        <color indexed="64"/>
      </bottom>
      <diagonal/>
    </border>
    <border>
      <left/>
      <right style="medium">
        <color indexed="8"/>
      </right>
      <top style="medium">
        <color indexed="8"/>
      </top>
      <bottom style="thin">
        <color indexed="64"/>
      </bottom>
      <diagonal/>
    </border>
    <border>
      <left style="medium">
        <color indexed="8"/>
      </left>
      <right style="medium">
        <color indexed="8"/>
      </right>
      <top style="medium">
        <color indexed="64"/>
      </top>
      <bottom style="thin">
        <color indexed="64"/>
      </bottom>
      <diagonal/>
    </border>
  </borders>
  <cellStyleXfs count="3">
    <xf numFmtId="0" fontId="0" fillId="0" borderId="0"/>
    <xf numFmtId="9" fontId="32" fillId="0" borderId="0" applyFont="0" applyFill="0" applyBorder="0" applyAlignment="0" applyProtection="0"/>
    <xf numFmtId="166" fontId="1" fillId="0" borderId="0" applyFont="0" applyFill="0" applyBorder="0" applyAlignment="0" applyProtection="0"/>
  </cellStyleXfs>
  <cellXfs count="347">
    <xf numFmtId="0" fontId="0" fillId="0" borderId="0" xfId="0" applyFont="1" applyAlignment="1"/>
    <xf numFmtId="0" fontId="2" fillId="0" borderId="0" xfId="0" applyFont="1" applyAlignment="1">
      <alignment horizontal="center" vertical="center"/>
    </xf>
    <xf numFmtId="0" fontId="33" fillId="0" borderId="0" xfId="0" applyFont="1" applyAlignment="1"/>
    <xf numFmtId="0" fontId="2" fillId="2" borderId="0" xfId="0" applyFont="1" applyFill="1" applyBorder="1" applyAlignment="1">
      <alignment horizontal="center" vertical="center"/>
    </xf>
    <xf numFmtId="165" fontId="2" fillId="0" borderId="0" xfId="0" applyNumberFormat="1" applyFont="1" applyAlignment="1">
      <alignment horizontal="center" vertical="center"/>
    </xf>
    <xf numFmtId="0" fontId="2" fillId="0" borderId="0" xfId="0" applyFont="1" applyBorder="1" applyAlignment="1">
      <alignment horizontal="center" vertical="center"/>
    </xf>
    <xf numFmtId="0" fontId="33" fillId="0" borderId="0" xfId="0" applyFont="1" applyBorder="1" applyAlignment="1"/>
    <xf numFmtId="0" fontId="2" fillId="4" borderId="0" xfId="0" applyFont="1" applyFill="1" applyBorder="1" applyAlignment="1">
      <alignment horizontal="center" vertical="center"/>
    </xf>
    <xf numFmtId="0" fontId="33" fillId="4" borderId="0" xfId="0" applyFont="1" applyFill="1" applyBorder="1" applyAlignment="1"/>
    <xf numFmtId="0" fontId="2" fillId="4" borderId="0" xfId="0" applyFont="1" applyFill="1" applyAlignment="1">
      <alignment horizontal="center" vertical="center"/>
    </xf>
    <xf numFmtId="0" fontId="33" fillId="4" borderId="0" xfId="0" applyFont="1" applyFill="1" applyAlignment="1"/>
    <xf numFmtId="0" fontId="34" fillId="4" borderId="0" xfId="0" applyFont="1" applyFill="1" applyAlignment="1">
      <alignment horizontal="center" vertical="center"/>
    </xf>
    <xf numFmtId="0" fontId="34" fillId="4" borderId="0" xfId="0" applyFont="1" applyFill="1" applyAlignment="1"/>
    <xf numFmtId="0" fontId="3" fillId="0" borderId="0" xfId="0" applyFont="1" applyAlignment="1">
      <alignment horizontal="center" vertical="center"/>
    </xf>
    <xf numFmtId="0" fontId="35" fillId="4" borderId="0" xfId="0" applyFont="1" applyFill="1" applyAlignment="1">
      <alignment horizontal="center" vertical="center"/>
    </xf>
    <xf numFmtId="0" fontId="35" fillId="4" borderId="0" xfId="0" applyFont="1" applyFill="1" applyAlignment="1"/>
    <xf numFmtId="0" fontId="35" fillId="0" borderId="0" xfId="0" applyFont="1" applyFill="1" applyBorder="1" applyAlignment="1"/>
    <xf numFmtId="0" fontId="35" fillId="0" borderId="0" xfId="0" applyFont="1" applyFill="1" applyBorder="1" applyAlignment="1">
      <alignment horizontal="center" vertical="center"/>
    </xf>
    <xf numFmtId="0" fontId="3" fillId="4" borderId="0" xfId="0" applyFont="1" applyFill="1" applyAlignment="1">
      <alignment horizontal="center" vertical="center"/>
    </xf>
    <xf numFmtId="0" fontId="2" fillId="5" borderId="0" xfId="0" applyFont="1" applyFill="1" applyBorder="1" applyAlignment="1">
      <alignment horizontal="center" vertical="center"/>
    </xf>
    <xf numFmtId="0" fontId="4" fillId="2" borderId="0" xfId="0"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169" fontId="6" fillId="6" borderId="2" xfId="0" applyNumberFormat="1" applyFont="1" applyFill="1" applyBorder="1" applyAlignment="1">
      <alignment horizontal="center" vertical="center" wrapText="1"/>
    </xf>
    <xf numFmtId="9" fontId="8" fillId="7" borderId="3" xfId="1" applyFont="1" applyFill="1" applyBorder="1" applyAlignment="1">
      <alignment horizontal="center" vertical="center" wrapText="1"/>
    </xf>
    <xf numFmtId="1" fontId="9" fillId="7" borderId="4" xfId="0" applyNumberFormat="1" applyFont="1" applyFill="1" applyBorder="1" applyAlignment="1">
      <alignment horizontal="center" vertical="center" wrapText="1"/>
    </xf>
    <xf numFmtId="168" fontId="4" fillId="3" borderId="0" xfId="2" applyNumberFormat="1" applyFont="1" applyFill="1" applyBorder="1" applyAlignment="1">
      <alignment horizontal="center" vertical="center" wrapText="1"/>
    </xf>
    <xf numFmtId="9" fontId="8" fillId="7" borderId="5" xfId="1" applyFont="1" applyFill="1" applyBorder="1" applyAlignment="1">
      <alignment horizontal="center" vertical="center" wrapText="1"/>
    </xf>
    <xf numFmtId="1" fontId="9" fillId="7" borderId="6" xfId="0" applyNumberFormat="1" applyFont="1" applyFill="1" applyBorder="1" applyAlignment="1">
      <alignment horizontal="center" vertical="center" wrapText="1"/>
    </xf>
    <xf numFmtId="2" fontId="7" fillId="0" borderId="0" xfId="0" applyNumberFormat="1" applyFont="1" applyAlignment="1">
      <alignment horizontal="center" vertical="center"/>
    </xf>
    <xf numFmtId="169" fontId="7" fillId="0" borderId="0" xfId="0" applyNumberFormat="1" applyFont="1" applyAlignment="1">
      <alignment horizontal="center" vertical="center"/>
    </xf>
    <xf numFmtId="0" fontId="12" fillId="2" borderId="0" xfId="0" applyFont="1" applyFill="1" applyBorder="1" applyAlignment="1">
      <alignment horizontal="left" vertical="center"/>
    </xf>
    <xf numFmtId="168" fontId="12" fillId="2" borderId="0" xfId="2" applyNumberFormat="1" applyFont="1" applyFill="1" applyBorder="1" applyAlignment="1">
      <alignment horizontal="left" vertical="center"/>
    </xf>
    <xf numFmtId="2" fontId="14" fillId="2" borderId="0" xfId="0" applyNumberFormat="1" applyFont="1" applyFill="1" applyBorder="1" applyAlignment="1">
      <alignment horizontal="center" vertical="center"/>
    </xf>
    <xf numFmtId="169" fontId="14" fillId="2" borderId="0" xfId="0" applyNumberFormat="1" applyFont="1" applyFill="1" applyBorder="1" applyAlignment="1">
      <alignment horizontal="center" vertical="center"/>
    </xf>
    <xf numFmtId="0" fontId="10" fillId="8" borderId="7" xfId="0" applyFont="1" applyFill="1" applyBorder="1" applyAlignment="1">
      <alignment horizontal="left" vertical="center"/>
    </xf>
    <xf numFmtId="49" fontId="36" fillId="8" borderId="8" xfId="0" applyNumberFormat="1" applyFont="1" applyFill="1" applyBorder="1" applyAlignment="1"/>
    <xf numFmtId="0" fontId="18" fillId="8" borderId="9" xfId="0" applyFont="1" applyFill="1" applyBorder="1" applyAlignment="1">
      <alignment horizontal="left" vertical="center"/>
    </xf>
    <xf numFmtId="0" fontId="4" fillId="5" borderId="0" xfId="0" applyFont="1" applyFill="1" applyBorder="1" applyAlignment="1">
      <alignment horizontal="center" vertical="center" wrapText="1"/>
    </xf>
    <xf numFmtId="49" fontId="4" fillId="5" borderId="0" xfId="0" applyNumberFormat="1" applyFont="1" applyFill="1" applyBorder="1" applyAlignment="1">
      <alignment horizontal="center" vertical="center" wrapText="1"/>
    </xf>
    <xf numFmtId="0" fontId="4" fillId="9" borderId="0" xfId="0" applyFont="1" applyFill="1" applyBorder="1" applyAlignment="1">
      <alignment horizontal="center" vertical="center" wrapText="1"/>
    </xf>
    <xf numFmtId="0" fontId="12" fillId="9" borderId="0" xfId="0" applyFont="1" applyFill="1" applyBorder="1" applyAlignment="1">
      <alignment horizontal="left" vertical="center"/>
    </xf>
    <xf numFmtId="168" fontId="12" fillId="9" borderId="0" xfId="2" applyNumberFormat="1" applyFont="1" applyFill="1" applyBorder="1" applyAlignment="1">
      <alignment horizontal="left" vertical="center"/>
    </xf>
    <xf numFmtId="2" fontId="14" fillId="9" borderId="0" xfId="0" applyNumberFormat="1" applyFont="1" applyFill="1" applyBorder="1" applyAlignment="1">
      <alignment horizontal="center" vertical="center"/>
    </xf>
    <xf numFmtId="169" fontId="14" fillId="9" borderId="0" xfId="0" applyNumberFormat="1" applyFont="1" applyFill="1" applyBorder="1" applyAlignment="1">
      <alignment horizontal="center" vertical="center"/>
    </xf>
    <xf numFmtId="0" fontId="37" fillId="4" borderId="0" xfId="0" applyFont="1" applyFill="1" applyBorder="1" applyAlignment="1"/>
    <xf numFmtId="49" fontId="38" fillId="4" borderId="0" xfId="0" applyNumberFormat="1" applyFont="1" applyFill="1" applyBorder="1" applyAlignment="1">
      <alignment horizontal="center" vertical="center" wrapText="1"/>
    </xf>
    <xf numFmtId="2" fontId="39" fillId="10" borderId="0" xfId="0" applyNumberFormat="1" applyFont="1" applyFill="1" applyBorder="1" applyAlignment="1">
      <alignment horizontal="center" vertical="center" wrapText="1"/>
    </xf>
    <xf numFmtId="1" fontId="17" fillId="11" borderId="10" xfId="0" applyNumberFormat="1" applyFont="1" applyFill="1" applyBorder="1" applyAlignment="1">
      <alignment horizontal="center" vertical="center" wrapText="1"/>
    </xf>
    <xf numFmtId="49" fontId="17" fillId="12" borderId="11" xfId="0" applyNumberFormat="1" applyFont="1" applyFill="1" applyBorder="1" applyAlignment="1">
      <alignment horizontal="center" vertical="center" wrapText="1"/>
    </xf>
    <xf numFmtId="0" fontId="17" fillId="11" borderId="12" xfId="0" applyFont="1" applyFill="1" applyBorder="1" applyAlignment="1">
      <alignment horizontal="center" vertical="center" wrapText="1"/>
    </xf>
    <xf numFmtId="0" fontId="17" fillId="12" borderId="13" xfId="0" applyFont="1" applyFill="1" applyBorder="1" applyAlignment="1">
      <alignment horizontal="center" vertical="center" wrapText="1"/>
    </xf>
    <xf numFmtId="168" fontId="17" fillId="12" borderId="14" xfId="2" applyNumberFormat="1" applyFont="1" applyFill="1" applyBorder="1" applyAlignment="1">
      <alignment horizontal="center" vertical="center" wrapText="1"/>
    </xf>
    <xf numFmtId="2" fontId="17" fillId="13" borderId="15" xfId="0" applyNumberFormat="1" applyFont="1" applyFill="1" applyBorder="1" applyAlignment="1">
      <alignment horizontal="center" vertical="center" wrapText="1"/>
    </xf>
    <xf numFmtId="169" fontId="17" fillId="14" borderId="16" xfId="0" applyNumberFormat="1" applyFont="1" applyFill="1" applyBorder="1" applyAlignment="1">
      <alignment horizontal="center" vertical="center" wrapText="1"/>
    </xf>
    <xf numFmtId="1" fontId="19" fillId="15" borderId="17" xfId="0" applyNumberFormat="1" applyFont="1" applyFill="1" applyBorder="1" applyAlignment="1">
      <alignment horizontal="center" vertical="center" wrapText="1"/>
    </xf>
    <xf numFmtId="49" fontId="20" fillId="16" borderId="18" xfId="0" applyNumberFormat="1" applyFont="1" applyFill="1" applyBorder="1" applyAlignment="1">
      <alignment horizontal="center" vertical="center" wrapText="1"/>
    </xf>
    <xf numFmtId="0" fontId="20" fillId="16" borderId="18" xfId="0" applyFont="1" applyFill="1" applyBorder="1" applyAlignment="1">
      <alignment horizontal="center" vertical="center" wrapText="1"/>
    </xf>
    <xf numFmtId="0" fontId="40" fillId="17" borderId="19" xfId="0" applyFont="1" applyFill="1" applyBorder="1" applyAlignment="1">
      <alignment horizontal="center" vertical="center" wrapText="1"/>
    </xf>
    <xf numFmtId="168" fontId="8" fillId="18" borderId="20" xfId="2" applyNumberFormat="1" applyFont="1" applyFill="1" applyBorder="1" applyAlignment="1">
      <alignment horizontal="center" vertical="center" wrapText="1"/>
    </xf>
    <xf numFmtId="2" fontId="9" fillId="19" borderId="21" xfId="0" applyNumberFormat="1" applyFont="1" applyFill="1" applyBorder="1" applyAlignment="1">
      <alignment horizontal="center" vertical="center" wrapText="1"/>
    </xf>
    <xf numFmtId="169" fontId="21" fillId="10" borderId="22" xfId="0" applyNumberFormat="1" applyFont="1" applyFill="1" applyBorder="1" applyAlignment="1">
      <alignment horizontal="center" vertical="center"/>
    </xf>
    <xf numFmtId="1" fontId="19" fillId="4" borderId="17" xfId="0" applyNumberFormat="1" applyFont="1" applyFill="1" applyBorder="1" applyAlignment="1">
      <alignment horizontal="center" vertical="center" wrapText="1"/>
    </xf>
    <xf numFmtId="49" fontId="20" fillId="20" borderId="18" xfId="0" applyNumberFormat="1" applyFont="1" applyFill="1" applyBorder="1" applyAlignment="1">
      <alignment horizontal="center" vertical="center" wrapText="1"/>
    </xf>
    <xf numFmtId="0" fontId="20" fillId="20" borderId="18" xfId="0" applyFont="1" applyFill="1" applyBorder="1" applyAlignment="1">
      <alignment horizontal="center" vertical="center" wrapText="1"/>
    </xf>
    <xf numFmtId="0" fontId="41" fillId="17" borderId="19" xfId="0" applyFont="1" applyFill="1" applyBorder="1" applyAlignment="1">
      <alignment horizontal="center" vertical="center" wrapText="1"/>
    </xf>
    <xf numFmtId="168" fontId="8" fillId="20" borderId="20" xfId="2" applyNumberFormat="1" applyFont="1" applyFill="1" applyBorder="1" applyAlignment="1">
      <alignment horizontal="center" vertical="center" wrapText="1"/>
    </xf>
    <xf numFmtId="0" fontId="22" fillId="17" borderId="23" xfId="0" applyFont="1" applyFill="1" applyBorder="1" applyAlignment="1">
      <alignment horizontal="center" vertical="center" wrapText="1"/>
    </xf>
    <xf numFmtId="1" fontId="23" fillId="4" borderId="24" xfId="0" applyNumberFormat="1" applyFont="1" applyFill="1" applyBorder="1" applyAlignment="1">
      <alignment horizontal="center" vertical="center" wrapText="1"/>
    </xf>
    <xf numFmtId="0" fontId="41" fillId="17" borderId="23" xfId="0" applyFont="1" applyFill="1" applyBorder="1" applyAlignment="1">
      <alignment horizontal="center" vertical="center" wrapText="1"/>
    </xf>
    <xf numFmtId="1" fontId="17" fillId="11" borderId="24" xfId="0" applyNumberFormat="1" applyFont="1" applyFill="1" applyBorder="1" applyAlignment="1">
      <alignment horizontal="center" vertical="center" wrapText="1"/>
    </xf>
    <xf numFmtId="49" fontId="17" fillId="12" borderId="20" xfId="0" applyNumberFormat="1"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17" fillId="12" borderId="26" xfId="0" applyFont="1" applyFill="1" applyBorder="1" applyAlignment="1">
      <alignment horizontal="center" vertical="center" wrapText="1"/>
    </xf>
    <xf numFmtId="168" fontId="17" fillId="12" borderId="27" xfId="2" applyNumberFormat="1" applyFont="1" applyFill="1" applyBorder="1" applyAlignment="1">
      <alignment horizontal="center" vertical="center" wrapText="1"/>
    </xf>
    <xf numFmtId="2" fontId="17" fillId="13" borderId="28" xfId="0" applyNumberFormat="1" applyFont="1" applyFill="1" applyBorder="1" applyAlignment="1">
      <alignment horizontal="center" vertical="center" wrapText="1"/>
    </xf>
    <xf numFmtId="169" fontId="17" fillId="14" borderId="29" xfId="0" applyNumberFormat="1" applyFont="1" applyFill="1" applyBorder="1" applyAlignment="1">
      <alignment horizontal="center" vertical="center" wrapText="1"/>
    </xf>
    <xf numFmtId="0" fontId="42" fillId="17" borderId="19" xfId="0" applyFont="1" applyFill="1" applyBorder="1" applyAlignment="1">
      <alignment horizontal="center" vertical="center" wrapText="1"/>
    </xf>
    <xf numFmtId="0" fontId="24" fillId="17" borderId="23" xfId="0" applyFont="1" applyFill="1" applyBorder="1" applyAlignment="1">
      <alignment horizontal="center" vertical="center" wrapText="1"/>
    </xf>
    <xf numFmtId="0" fontId="42" fillId="17" borderId="23" xfId="0" applyFont="1" applyFill="1" applyBorder="1" applyAlignment="1">
      <alignment horizontal="center" vertical="center" wrapText="1"/>
    </xf>
    <xf numFmtId="1" fontId="23" fillId="4" borderId="25" xfId="0" applyNumberFormat="1" applyFont="1" applyFill="1" applyBorder="1" applyAlignment="1">
      <alignment horizontal="center" vertical="center" wrapText="1"/>
    </xf>
    <xf numFmtId="49" fontId="20" fillId="20" borderId="29" xfId="0" applyNumberFormat="1" applyFont="1" applyFill="1" applyBorder="1" applyAlignment="1">
      <alignment horizontal="center" vertical="center" wrapText="1"/>
    </xf>
    <xf numFmtId="49" fontId="20" fillId="20" borderId="30" xfId="0" applyNumberFormat="1" applyFont="1" applyFill="1" applyBorder="1" applyAlignment="1">
      <alignment horizontal="center" vertical="center" wrapText="1"/>
    </xf>
    <xf numFmtId="0" fontId="20" fillId="20" borderId="22" xfId="0" applyFont="1" applyFill="1" applyBorder="1" applyAlignment="1">
      <alignment horizontal="center" vertical="center" wrapText="1"/>
    </xf>
    <xf numFmtId="0" fontId="43" fillId="21" borderId="24" xfId="0" applyFont="1" applyFill="1" applyBorder="1" applyAlignment="1">
      <alignment horizontal="center" vertical="center" wrapText="1"/>
    </xf>
    <xf numFmtId="0" fontId="20" fillId="20" borderId="20" xfId="0" applyFont="1" applyFill="1" applyBorder="1" applyAlignment="1">
      <alignment horizontal="center" vertical="center" wrapText="1"/>
    </xf>
    <xf numFmtId="0" fontId="36" fillId="0" borderId="24" xfId="0" applyFont="1" applyBorder="1" applyAlignment="1"/>
    <xf numFmtId="0" fontId="20" fillId="20" borderId="31" xfId="0" applyFont="1" applyFill="1" applyBorder="1" applyAlignment="1">
      <alignment horizontal="center" vertical="center" wrapText="1"/>
    </xf>
    <xf numFmtId="0" fontId="36" fillId="0" borderId="25" xfId="0" applyFont="1" applyBorder="1" applyAlignment="1"/>
    <xf numFmtId="0" fontId="43" fillId="21" borderId="25" xfId="0" applyFont="1" applyFill="1" applyBorder="1" applyAlignment="1">
      <alignment horizontal="center" vertical="center" wrapText="1"/>
    </xf>
    <xf numFmtId="0" fontId="36" fillId="4" borderId="0" xfId="0" applyFont="1" applyFill="1" applyBorder="1" applyAlignment="1"/>
    <xf numFmtId="49" fontId="19" fillId="4" borderId="0" xfId="0" applyNumberFormat="1" applyFont="1" applyFill="1" applyBorder="1" applyAlignment="1">
      <alignment horizontal="center" vertical="center" wrapText="1"/>
    </xf>
    <xf numFmtId="2" fontId="9" fillId="10" borderId="0" xfId="0" applyNumberFormat="1" applyFont="1" applyFill="1" applyBorder="1" applyAlignment="1">
      <alignment horizontal="center" vertical="center" wrapText="1"/>
    </xf>
    <xf numFmtId="169" fontId="21" fillId="10" borderId="0" xfId="0" applyNumberFormat="1" applyFont="1" applyFill="1" applyBorder="1" applyAlignment="1">
      <alignment horizontal="center" vertical="center"/>
    </xf>
    <xf numFmtId="0" fontId="20" fillId="20" borderId="29" xfId="0" applyFont="1" applyFill="1" applyBorder="1" applyAlignment="1">
      <alignment horizontal="center" vertical="center" wrapText="1"/>
    </xf>
    <xf numFmtId="0" fontId="44" fillId="4" borderId="0" xfId="0" applyFont="1" applyFill="1" applyBorder="1" applyAlignment="1"/>
    <xf numFmtId="49" fontId="45" fillId="4" borderId="0" xfId="0" applyNumberFormat="1" applyFont="1" applyFill="1" applyBorder="1" applyAlignment="1">
      <alignment horizontal="center" vertical="center" wrapText="1"/>
    </xf>
    <xf numFmtId="169" fontId="47" fillId="10" borderId="0" xfId="0" applyNumberFormat="1" applyFont="1" applyFill="1" applyBorder="1" applyAlignment="1">
      <alignment horizontal="center" vertical="center"/>
    </xf>
    <xf numFmtId="2" fontId="46" fillId="10" borderId="0" xfId="0" applyNumberFormat="1" applyFont="1" applyFill="1" applyBorder="1" applyAlignment="1">
      <alignment horizontal="center" vertical="center" wrapText="1"/>
    </xf>
    <xf numFmtId="1" fontId="36" fillId="0" borderId="36" xfId="0" applyNumberFormat="1" applyFont="1" applyBorder="1" applyAlignment="1"/>
    <xf numFmtId="1" fontId="36" fillId="0" borderId="36" xfId="0" applyNumberFormat="1" applyFont="1" applyBorder="1"/>
    <xf numFmtId="1" fontId="19" fillId="4" borderId="37" xfId="0" applyNumberFormat="1" applyFont="1" applyFill="1" applyBorder="1" applyAlignment="1">
      <alignment horizontal="center" vertical="center" wrapText="1"/>
    </xf>
    <xf numFmtId="0" fontId="24" fillId="17" borderId="35" xfId="0" applyFont="1" applyFill="1" applyBorder="1" applyAlignment="1">
      <alignment horizontal="center" vertical="center" wrapText="1"/>
    </xf>
    <xf numFmtId="49" fontId="20" fillId="20" borderId="38" xfId="0" applyNumberFormat="1" applyFont="1" applyFill="1" applyBorder="1" applyAlignment="1">
      <alignment horizontal="center" vertical="center" wrapText="1"/>
    </xf>
    <xf numFmtId="0" fontId="20" fillId="20" borderId="38" xfId="0" applyFont="1" applyFill="1" applyBorder="1" applyAlignment="1">
      <alignment horizontal="center" vertical="center" wrapText="1"/>
    </xf>
    <xf numFmtId="0" fontId="24" fillId="17" borderId="39" xfId="0" applyFont="1" applyFill="1" applyBorder="1" applyAlignment="1">
      <alignment horizontal="center" vertical="center" wrapText="1"/>
    </xf>
    <xf numFmtId="0" fontId="44" fillId="0" borderId="0" xfId="0" applyFont="1" applyFill="1" applyBorder="1" applyAlignment="1"/>
    <xf numFmtId="49" fontId="45" fillId="0" borderId="0" xfId="0" applyNumberFormat="1" applyFont="1" applyFill="1" applyBorder="1" applyAlignment="1">
      <alignment horizontal="center" vertical="center" wrapText="1"/>
    </xf>
    <xf numFmtId="2" fontId="46" fillId="0" borderId="0" xfId="0" applyNumberFormat="1" applyFont="1" applyFill="1" applyBorder="1" applyAlignment="1">
      <alignment horizontal="center" vertical="center" wrapText="1"/>
    </xf>
    <xf numFmtId="169" fontId="47" fillId="0" borderId="0" xfId="0" applyNumberFormat="1" applyFont="1" applyFill="1" applyBorder="1" applyAlignment="1">
      <alignment horizontal="center" vertical="center"/>
    </xf>
    <xf numFmtId="1" fontId="36" fillId="0" borderId="40" xfId="0" applyNumberFormat="1" applyFont="1" applyBorder="1" applyAlignment="1">
      <alignment horizontal="center" vertical="center"/>
    </xf>
    <xf numFmtId="1" fontId="48" fillId="0" borderId="41" xfId="0" applyNumberFormat="1" applyFont="1" applyBorder="1" applyAlignment="1">
      <alignment horizontal="center" vertical="center"/>
    </xf>
    <xf numFmtId="1" fontId="48" fillId="0" borderId="42" xfId="0" applyNumberFormat="1" applyFont="1" applyBorder="1" applyAlignment="1">
      <alignment horizontal="center" vertical="center"/>
    </xf>
    <xf numFmtId="0" fontId="36" fillId="21" borderId="43" xfId="0" applyFont="1" applyFill="1" applyBorder="1" applyAlignment="1">
      <alignment horizontal="center" vertical="center" wrapText="1"/>
    </xf>
    <xf numFmtId="1" fontId="36" fillId="0" borderId="44" xfId="0" applyNumberFormat="1" applyFont="1" applyBorder="1" applyAlignment="1">
      <alignment horizontal="center" vertical="center"/>
    </xf>
    <xf numFmtId="1" fontId="36" fillId="0" borderId="45" xfId="0" applyNumberFormat="1" applyFont="1" applyBorder="1" applyAlignment="1">
      <alignment horizontal="center" vertical="center"/>
    </xf>
    <xf numFmtId="0" fontId="36" fillId="21" borderId="46" xfId="0" applyFont="1" applyFill="1" applyBorder="1" applyAlignment="1">
      <alignment horizontal="center" vertical="center" wrapText="1"/>
    </xf>
    <xf numFmtId="167" fontId="25" fillId="4" borderId="24" xfId="0" applyNumberFormat="1" applyFont="1" applyFill="1" applyBorder="1" applyAlignment="1">
      <alignment horizontal="center" vertical="center" wrapText="1"/>
    </xf>
    <xf numFmtId="49" fontId="26" fillId="20" borderId="18" xfId="0" applyNumberFormat="1" applyFont="1" applyFill="1" applyBorder="1" applyAlignment="1">
      <alignment horizontal="center" vertical="center"/>
    </xf>
    <xf numFmtId="0" fontId="27" fillId="4" borderId="20" xfId="0" applyFont="1" applyFill="1" applyBorder="1"/>
    <xf numFmtId="0" fontId="28" fillId="17" borderId="23" xfId="0" applyFont="1" applyFill="1" applyBorder="1" applyAlignment="1">
      <alignment horizontal="center" vertical="center" wrapText="1"/>
    </xf>
    <xf numFmtId="168" fontId="17" fillId="20" borderId="20" xfId="2" applyNumberFormat="1" applyFont="1" applyFill="1" applyBorder="1" applyAlignment="1">
      <alignment horizontal="center" vertical="center" wrapText="1"/>
    </xf>
    <xf numFmtId="169" fontId="21" fillId="10" borderId="18" xfId="0" applyNumberFormat="1" applyFont="1" applyFill="1" applyBorder="1" applyAlignment="1">
      <alignment horizontal="center" vertical="center"/>
    </xf>
    <xf numFmtId="1" fontId="25" fillId="4" borderId="24" xfId="0" applyNumberFormat="1" applyFont="1" applyFill="1" applyBorder="1" applyAlignment="1">
      <alignment horizontal="center" vertical="center" wrapText="1"/>
    </xf>
    <xf numFmtId="49" fontId="26" fillId="20" borderId="18" xfId="0" applyNumberFormat="1" applyFont="1" applyFill="1" applyBorder="1" applyAlignment="1">
      <alignment horizontal="center" vertical="center" wrapText="1"/>
    </xf>
    <xf numFmtId="1" fontId="4" fillId="4" borderId="24" xfId="0" applyNumberFormat="1" applyFont="1" applyFill="1" applyBorder="1" applyAlignment="1">
      <alignment horizontal="center" vertical="center" wrapText="1"/>
    </xf>
    <xf numFmtId="0" fontId="29" fillId="4" borderId="20" xfId="0" applyFont="1" applyFill="1" applyBorder="1"/>
    <xf numFmtId="1" fontId="4" fillId="4" borderId="47" xfId="0" applyNumberFormat="1" applyFont="1" applyFill="1" applyBorder="1" applyAlignment="1">
      <alignment horizontal="center" vertical="center" wrapText="1"/>
    </xf>
    <xf numFmtId="49" fontId="26" fillId="20" borderId="48" xfId="0" applyNumberFormat="1" applyFont="1" applyFill="1" applyBorder="1" applyAlignment="1">
      <alignment horizontal="center" vertical="center" wrapText="1"/>
    </xf>
    <xf numFmtId="0" fontId="26" fillId="18" borderId="18" xfId="0" applyFont="1" applyFill="1" applyBorder="1" applyAlignment="1">
      <alignment horizontal="center" vertical="center" wrapText="1"/>
    </xf>
    <xf numFmtId="1" fontId="4" fillId="4" borderId="49" xfId="0" applyNumberFormat="1" applyFont="1" applyFill="1" applyBorder="1" applyAlignment="1">
      <alignment horizontal="center" vertical="center" wrapText="1"/>
    </xf>
    <xf numFmtId="49" fontId="26" fillId="22" borderId="50" xfId="0" applyNumberFormat="1" applyFont="1" applyFill="1" applyBorder="1" applyAlignment="1">
      <alignment horizontal="center" vertical="center" wrapText="1"/>
    </xf>
    <xf numFmtId="0" fontId="36" fillId="23" borderId="18" xfId="0" applyFont="1" applyFill="1" applyBorder="1" applyAlignment="1">
      <alignment horizontal="center" vertical="center"/>
    </xf>
    <xf numFmtId="168" fontId="30" fillId="22" borderId="32" xfId="2" applyNumberFormat="1" applyFont="1" applyFill="1" applyBorder="1" applyAlignment="1">
      <alignment horizontal="center" vertical="center"/>
    </xf>
    <xf numFmtId="1" fontId="4" fillId="4" borderId="51" xfId="0" applyNumberFormat="1" applyFont="1" applyFill="1" applyBorder="1" applyAlignment="1">
      <alignment horizontal="center" vertical="center" wrapText="1"/>
    </xf>
    <xf numFmtId="1" fontId="4" fillId="4" borderId="52" xfId="0" applyNumberFormat="1" applyFont="1" applyFill="1" applyBorder="1" applyAlignment="1">
      <alignment horizontal="center" vertical="center" wrapText="1"/>
    </xf>
    <xf numFmtId="49" fontId="26" fillId="20" borderId="53" xfId="0" applyNumberFormat="1" applyFont="1" applyFill="1" applyBorder="1" applyAlignment="1">
      <alignment horizontal="center" vertical="center" wrapText="1"/>
    </xf>
    <xf numFmtId="49" fontId="25" fillId="4" borderId="34" xfId="0" applyNumberFormat="1" applyFont="1" applyFill="1" applyBorder="1" applyAlignment="1">
      <alignment horizontal="center" vertical="center" wrapText="1"/>
    </xf>
    <xf numFmtId="49" fontId="26" fillId="20" borderId="29" xfId="0" applyNumberFormat="1" applyFont="1" applyFill="1" applyBorder="1" applyAlignment="1">
      <alignment horizontal="center" vertical="center"/>
    </xf>
    <xf numFmtId="49" fontId="25" fillId="4" borderId="24" xfId="0" applyNumberFormat="1" applyFont="1" applyFill="1" applyBorder="1" applyAlignment="1">
      <alignment horizontal="center" vertical="center" wrapText="1"/>
    </xf>
    <xf numFmtId="49" fontId="20" fillId="22" borderId="18" xfId="0" applyNumberFormat="1" applyFont="1" applyFill="1" applyBorder="1" applyAlignment="1">
      <alignment horizontal="center" vertical="center"/>
    </xf>
    <xf numFmtId="49" fontId="26" fillId="20" borderId="16" xfId="0" applyNumberFormat="1" applyFont="1" applyFill="1" applyBorder="1" applyAlignment="1">
      <alignment horizontal="center" vertical="center"/>
    </xf>
    <xf numFmtId="1" fontId="36" fillId="4" borderId="36" xfId="0" applyNumberFormat="1" applyFont="1" applyFill="1" applyBorder="1" applyAlignment="1">
      <alignment horizontal="center" vertical="center"/>
    </xf>
    <xf numFmtId="49" fontId="25" fillId="4" borderId="54" xfId="0" applyNumberFormat="1" applyFont="1" applyFill="1" applyBorder="1" applyAlignment="1">
      <alignment horizontal="center" vertical="center" wrapText="1"/>
    </xf>
    <xf numFmtId="49" fontId="26" fillId="20" borderId="32" xfId="0" applyNumberFormat="1" applyFont="1" applyFill="1" applyBorder="1" applyAlignment="1">
      <alignment horizontal="center" vertical="center"/>
    </xf>
    <xf numFmtId="1" fontId="4" fillId="4" borderId="42" xfId="0" applyNumberFormat="1" applyFont="1" applyFill="1" applyBorder="1" applyAlignment="1">
      <alignment horizontal="center" vertical="center" wrapText="1"/>
    </xf>
    <xf numFmtId="1" fontId="31" fillId="4" borderId="55" xfId="0" applyNumberFormat="1" applyFont="1" applyFill="1" applyBorder="1" applyAlignment="1">
      <alignment horizontal="center" vertical="center"/>
    </xf>
    <xf numFmtId="1" fontId="31" fillId="4" borderId="51" xfId="0" applyNumberFormat="1" applyFont="1" applyFill="1" applyBorder="1" applyAlignment="1">
      <alignment horizontal="center" vertical="center"/>
    </xf>
    <xf numFmtId="1" fontId="31" fillId="4" borderId="49" xfId="0" applyNumberFormat="1" applyFont="1" applyFill="1" applyBorder="1" applyAlignment="1">
      <alignment horizontal="center" vertical="center"/>
    </xf>
    <xf numFmtId="1" fontId="31" fillId="4" borderId="47" xfId="0" applyNumberFormat="1" applyFont="1" applyFill="1" applyBorder="1" applyAlignment="1">
      <alignment horizontal="center" vertical="center"/>
    </xf>
    <xf numFmtId="1" fontId="31" fillId="4" borderId="24" xfId="0" applyNumberFormat="1" applyFont="1" applyFill="1" applyBorder="1" applyAlignment="1">
      <alignment horizontal="center" vertical="center"/>
    </xf>
    <xf numFmtId="49" fontId="26" fillId="20" borderId="56" xfId="0" applyNumberFormat="1" applyFont="1" applyFill="1" applyBorder="1" applyAlignment="1">
      <alignment horizontal="center" vertical="center"/>
    </xf>
    <xf numFmtId="49" fontId="25" fillId="4" borderId="57" xfId="0" applyNumberFormat="1" applyFont="1" applyFill="1" applyBorder="1" applyAlignment="1">
      <alignment horizontal="center" vertical="center" wrapText="1"/>
    </xf>
    <xf numFmtId="1" fontId="4" fillId="4" borderId="58" xfId="0" applyNumberFormat="1" applyFont="1" applyFill="1" applyBorder="1" applyAlignment="1">
      <alignment horizontal="center" vertical="center" wrapText="1"/>
    </xf>
    <xf numFmtId="49" fontId="26" fillId="22" borderId="27" xfId="0" applyNumberFormat="1" applyFont="1" applyFill="1" applyBorder="1" applyAlignment="1">
      <alignment horizontal="center" vertical="center" wrapText="1"/>
    </xf>
    <xf numFmtId="1" fontId="31" fillId="4" borderId="17" xfId="0" applyNumberFormat="1" applyFont="1" applyFill="1" applyBorder="1" applyAlignment="1">
      <alignment horizontal="center" vertical="center"/>
    </xf>
    <xf numFmtId="49" fontId="26" fillId="20" borderId="30" xfId="0" applyNumberFormat="1" applyFont="1" applyFill="1" applyBorder="1" applyAlignment="1">
      <alignment horizontal="center" vertical="center"/>
    </xf>
    <xf numFmtId="0" fontId="36" fillId="0" borderId="0" xfId="0" applyFont="1" applyAlignment="1"/>
    <xf numFmtId="49" fontId="36" fillId="0" borderId="0" xfId="0" applyNumberFormat="1" applyFont="1" applyAlignment="1"/>
    <xf numFmtId="168" fontId="36" fillId="0" borderId="0" xfId="2" applyNumberFormat="1" applyFont="1" applyAlignment="1"/>
    <xf numFmtId="2" fontId="36" fillId="0" borderId="0" xfId="0" applyNumberFormat="1" applyFont="1" applyAlignment="1"/>
    <xf numFmtId="169" fontId="36" fillId="0" borderId="0" xfId="0" applyNumberFormat="1" applyFont="1" applyAlignment="1"/>
    <xf numFmtId="0" fontId="26" fillId="20" borderId="48" xfId="0" applyNumberFormat="1" applyFont="1" applyFill="1" applyBorder="1" applyAlignment="1">
      <alignment horizontal="center" vertical="center" wrapText="1"/>
    </xf>
    <xf numFmtId="0" fontId="49" fillId="0" borderId="0" xfId="0" applyFont="1" applyAlignment="1">
      <alignment horizontal="center" vertical="center"/>
    </xf>
    <xf numFmtId="0" fontId="26" fillId="24" borderId="18" xfId="0" applyFont="1" applyFill="1" applyBorder="1" applyAlignment="1">
      <alignment horizontal="center" vertical="center" wrapText="1"/>
    </xf>
    <xf numFmtId="0" fontId="27" fillId="4" borderId="29" xfId="0" applyFont="1" applyFill="1" applyBorder="1" applyAlignment="1"/>
    <xf numFmtId="0" fontId="27" fillId="4" borderId="32" xfId="0" applyFont="1" applyFill="1" applyBorder="1" applyAlignment="1"/>
    <xf numFmtId="0" fontId="27" fillId="4" borderId="61" xfId="0" applyFont="1" applyFill="1" applyBorder="1" applyAlignment="1"/>
    <xf numFmtId="0" fontId="27" fillId="4" borderId="16" xfId="0" applyFont="1" applyFill="1" applyBorder="1" applyAlignment="1"/>
    <xf numFmtId="0" fontId="27" fillId="4" borderId="62" xfId="0" applyFont="1" applyFill="1" applyBorder="1" applyAlignment="1"/>
    <xf numFmtId="0" fontId="27" fillId="4" borderId="59" xfId="0" applyFont="1" applyFill="1" applyBorder="1" applyAlignment="1"/>
    <xf numFmtId="0" fontId="27" fillId="4" borderId="60" xfId="0" applyFont="1" applyFill="1" applyBorder="1" applyAlignment="1"/>
    <xf numFmtId="0" fontId="27" fillId="4" borderId="13" xfId="0" applyFont="1" applyFill="1" applyBorder="1" applyAlignment="1"/>
    <xf numFmtId="0" fontId="27" fillId="4" borderId="77" xfId="0" applyFont="1" applyFill="1" applyBorder="1" applyAlignment="1"/>
    <xf numFmtId="0" fontId="27" fillId="4" borderId="15" xfId="0" applyFont="1" applyFill="1" applyBorder="1" applyAlignment="1"/>
    <xf numFmtId="0" fontId="27" fillId="4" borderId="78" xfId="0" applyFont="1" applyFill="1" applyBorder="1" applyAlignment="1"/>
    <xf numFmtId="1" fontId="4" fillId="4" borderId="55" xfId="0" applyNumberFormat="1" applyFont="1" applyFill="1" applyBorder="1" applyAlignment="1">
      <alignment horizontal="center" vertical="center" wrapText="1"/>
    </xf>
    <xf numFmtId="49" fontId="26" fillId="20" borderId="83" xfId="0" applyNumberFormat="1" applyFont="1" applyFill="1" applyBorder="1" applyAlignment="1">
      <alignment horizontal="center" vertical="center" wrapText="1"/>
    </xf>
    <xf numFmtId="1" fontId="4" fillId="4" borderId="36" xfId="0" applyNumberFormat="1" applyFont="1" applyFill="1" applyBorder="1" applyAlignment="1">
      <alignment horizontal="center" vertical="center" wrapText="1"/>
    </xf>
    <xf numFmtId="49" fontId="25" fillId="4" borderId="84" xfId="0" applyNumberFormat="1" applyFont="1" applyFill="1" applyBorder="1" applyAlignment="1">
      <alignment horizontal="center" vertical="center" wrapText="1"/>
    </xf>
    <xf numFmtId="49" fontId="26" fillId="20" borderId="85" xfId="0" applyNumberFormat="1" applyFont="1" applyFill="1" applyBorder="1" applyAlignment="1">
      <alignment horizontal="center" vertical="center" wrapText="1"/>
    </xf>
    <xf numFmtId="49" fontId="26" fillId="20" borderId="86" xfId="0" applyNumberFormat="1" applyFont="1" applyFill="1" applyBorder="1" applyAlignment="1">
      <alignment horizontal="center" vertical="center" wrapText="1"/>
    </xf>
    <xf numFmtId="49" fontId="26" fillId="20" borderId="87" xfId="0" applyNumberFormat="1" applyFont="1" applyFill="1" applyBorder="1" applyAlignment="1">
      <alignment horizontal="center" vertical="center" wrapText="1"/>
    </xf>
    <xf numFmtId="49" fontId="26" fillId="20" borderId="88" xfId="0" applyNumberFormat="1" applyFont="1" applyFill="1" applyBorder="1" applyAlignment="1">
      <alignment horizontal="center" vertical="center"/>
    </xf>
    <xf numFmtId="49" fontId="26" fillId="20" borderId="89" xfId="0" applyNumberFormat="1" applyFont="1" applyFill="1" applyBorder="1" applyAlignment="1">
      <alignment horizontal="center" vertical="center" wrapText="1"/>
    </xf>
    <xf numFmtId="49" fontId="26" fillId="20" borderId="90" xfId="0" applyNumberFormat="1" applyFont="1" applyFill="1" applyBorder="1" applyAlignment="1">
      <alignment horizontal="center" vertical="center" wrapText="1"/>
    </xf>
    <xf numFmtId="1" fontId="4" fillId="4" borderId="91" xfId="0" applyNumberFormat="1" applyFont="1" applyFill="1" applyBorder="1" applyAlignment="1">
      <alignment horizontal="center" vertical="center" wrapText="1"/>
    </xf>
    <xf numFmtId="49" fontId="26" fillId="22" borderId="92" xfId="0" applyNumberFormat="1" applyFont="1" applyFill="1" applyBorder="1" applyAlignment="1">
      <alignment horizontal="center" vertical="center" wrapText="1"/>
    </xf>
    <xf numFmtId="49" fontId="26" fillId="22" borderId="93" xfId="0" applyNumberFormat="1" applyFont="1" applyFill="1" applyBorder="1" applyAlignment="1">
      <alignment horizontal="center" vertical="center" wrapText="1"/>
    </xf>
    <xf numFmtId="49" fontId="26" fillId="20" borderId="94" xfId="0" applyNumberFormat="1" applyFont="1" applyFill="1" applyBorder="1" applyAlignment="1">
      <alignment horizontal="center" vertical="center" wrapText="1"/>
    </xf>
    <xf numFmtId="49" fontId="26" fillId="20" borderId="95" xfId="0" applyNumberFormat="1" applyFont="1" applyFill="1" applyBorder="1" applyAlignment="1">
      <alignment horizontal="center" vertical="center" wrapText="1"/>
    </xf>
    <xf numFmtId="49" fontId="26" fillId="22" borderId="96" xfId="0" applyNumberFormat="1" applyFont="1" applyFill="1" applyBorder="1" applyAlignment="1">
      <alignment horizontal="center" vertical="center" wrapText="1"/>
    </xf>
    <xf numFmtId="0" fontId="26" fillId="20" borderId="87" xfId="0" applyNumberFormat="1" applyFont="1" applyFill="1" applyBorder="1" applyAlignment="1">
      <alignment horizontal="center" vertical="center" wrapText="1"/>
    </xf>
    <xf numFmtId="49" fontId="26" fillId="22" borderId="97" xfId="0" applyNumberFormat="1" applyFont="1" applyFill="1" applyBorder="1" applyAlignment="1">
      <alignment horizontal="center" vertical="center" wrapText="1"/>
    </xf>
    <xf numFmtId="1" fontId="4" fillId="4" borderId="41" xfId="0" applyNumberFormat="1"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168" fontId="8" fillId="20" borderId="98" xfId="2" applyNumberFormat="1" applyFont="1" applyFill="1" applyBorder="1" applyAlignment="1">
      <alignment horizontal="center" vertical="center" wrapText="1"/>
    </xf>
    <xf numFmtId="2" fontId="9" fillId="19" borderId="1" xfId="0" applyNumberFormat="1" applyFont="1" applyFill="1" applyBorder="1" applyAlignment="1">
      <alignment horizontal="center" vertical="center" wrapText="1"/>
    </xf>
    <xf numFmtId="169" fontId="21" fillId="10" borderId="92" xfId="0" applyNumberFormat="1" applyFont="1" applyFill="1" applyBorder="1" applyAlignment="1">
      <alignment horizontal="center" vertical="center"/>
    </xf>
    <xf numFmtId="0" fontId="33" fillId="4" borderId="99" xfId="0" applyFont="1" applyFill="1" applyBorder="1" applyAlignment="1"/>
    <xf numFmtId="49" fontId="26" fillId="20" borderId="100" xfId="0" applyNumberFormat="1" applyFont="1" applyFill="1" applyBorder="1" applyAlignment="1">
      <alignment horizontal="center" vertical="center"/>
    </xf>
    <xf numFmtId="0" fontId="26" fillId="24" borderId="22" xfId="0" applyFont="1" applyFill="1" applyBorder="1" applyAlignment="1">
      <alignment horizontal="center" vertical="center" wrapText="1"/>
    </xf>
    <xf numFmtId="0" fontId="26" fillId="18" borderId="101" xfId="0" applyFont="1" applyFill="1" applyBorder="1" applyAlignment="1">
      <alignment horizontal="center" vertical="center" wrapText="1"/>
    </xf>
    <xf numFmtId="0" fontId="20" fillId="20" borderId="47" xfId="0" applyFont="1" applyFill="1" applyBorder="1" applyAlignment="1">
      <alignment horizontal="center" vertical="center" wrapText="1"/>
    </xf>
    <xf numFmtId="0" fontId="20" fillId="20" borderId="55"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43" fillId="4" borderId="36" xfId="0" applyFont="1" applyFill="1" applyBorder="1" applyAlignment="1">
      <alignment horizontal="center" vertical="center"/>
    </xf>
    <xf numFmtId="0" fontId="43" fillId="4" borderId="0"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27" fillId="4" borderId="89" xfId="0" applyFont="1" applyFill="1" applyBorder="1" applyAlignment="1"/>
    <xf numFmtId="0" fontId="36" fillId="32" borderId="18" xfId="0" applyFont="1" applyFill="1" applyBorder="1" applyAlignment="1">
      <alignment horizontal="center" vertical="center"/>
    </xf>
    <xf numFmtId="0" fontId="2" fillId="0" borderId="0" xfId="0" applyFont="1" applyAlignment="1">
      <alignment horizontal="center" vertical="center"/>
    </xf>
    <xf numFmtId="0" fontId="36" fillId="33" borderId="18" xfId="0" applyFont="1" applyFill="1" applyBorder="1" applyAlignment="1">
      <alignment horizontal="center" vertical="center"/>
    </xf>
    <xf numFmtId="0" fontId="27" fillId="4" borderId="102" xfId="0" applyFont="1" applyFill="1" applyBorder="1" applyAlignment="1"/>
    <xf numFmtId="0" fontId="27" fillId="4" borderId="59" xfId="0" applyFont="1" applyFill="1" applyBorder="1" applyAlignment="1">
      <alignment horizontal="center"/>
    </xf>
    <xf numFmtId="0" fontId="27" fillId="4" borderId="13" xfId="0" applyFont="1" applyFill="1" applyBorder="1" applyAlignment="1">
      <alignment horizontal="center"/>
    </xf>
    <xf numFmtId="0" fontId="27" fillId="4" borderId="60" xfId="0" applyFont="1" applyFill="1" applyBorder="1" applyAlignment="1">
      <alignment horizontal="center"/>
    </xf>
    <xf numFmtId="0" fontId="27" fillId="4" borderId="77" xfId="0" applyFont="1" applyFill="1" applyBorder="1" applyAlignment="1">
      <alignment horizontal="center"/>
    </xf>
    <xf numFmtId="0" fontId="27" fillId="4" borderId="15" xfId="0" applyFont="1" applyFill="1" applyBorder="1" applyAlignment="1">
      <alignment horizontal="center"/>
    </xf>
    <xf numFmtId="0" fontId="27" fillId="4" borderId="78" xfId="0" applyFont="1" applyFill="1" applyBorder="1" applyAlignment="1">
      <alignment horizontal="center"/>
    </xf>
    <xf numFmtId="0" fontId="27" fillId="4" borderId="61" xfId="0" applyFont="1" applyFill="1" applyBorder="1" applyAlignment="1">
      <alignment horizontal="center"/>
    </xf>
    <xf numFmtId="0" fontId="27" fillId="4" borderId="16" xfId="0" applyFont="1" applyFill="1" applyBorder="1" applyAlignment="1">
      <alignment horizontal="center"/>
    </xf>
    <xf numFmtId="0" fontId="27" fillId="4" borderId="62" xfId="0" applyFont="1" applyFill="1" applyBorder="1" applyAlignment="1">
      <alignment horizontal="center"/>
    </xf>
    <xf numFmtId="0" fontId="27" fillId="4" borderId="81" xfId="0" applyFont="1" applyFill="1" applyBorder="1" applyAlignment="1">
      <alignment horizontal="center"/>
    </xf>
    <xf numFmtId="0" fontId="27" fillId="4" borderId="82" xfId="0" applyFont="1" applyFill="1" applyBorder="1" applyAlignment="1">
      <alignment horizontal="center"/>
    </xf>
    <xf numFmtId="0" fontId="36" fillId="4" borderId="77" xfId="0" applyFont="1" applyFill="1" applyBorder="1" applyAlignment="1">
      <alignment horizontal="center"/>
    </xf>
    <xf numFmtId="0" fontId="36" fillId="4" borderId="15" xfId="0" applyFont="1" applyFill="1" applyBorder="1" applyAlignment="1">
      <alignment horizontal="center"/>
    </xf>
    <xf numFmtId="0" fontId="36" fillId="4" borderId="78" xfId="0" applyFont="1" applyFill="1" applyBorder="1" applyAlignment="1">
      <alignment horizontal="center"/>
    </xf>
    <xf numFmtId="0" fontId="27" fillId="4" borderId="63" xfId="0" applyFont="1" applyFill="1" applyBorder="1" applyAlignment="1">
      <alignment horizontal="center"/>
    </xf>
    <xf numFmtId="0" fontId="27" fillId="4" borderId="79" xfId="0" applyFont="1" applyFill="1" applyBorder="1" applyAlignment="1">
      <alignment horizontal="center"/>
    </xf>
    <xf numFmtId="0" fontId="27" fillId="4" borderId="64" xfId="0" applyFont="1" applyFill="1" applyBorder="1" applyAlignment="1">
      <alignment horizontal="center"/>
    </xf>
    <xf numFmtId="0" fontId="27" fillId="4" borderId="29" xfId="0" applyFont="1" applyFill="1" applyBorder="1" applyAlignment="1">
      <alignment horizontal="center"/>
    </xf>
    <xf numFmtId="0" fontId="27" fillId="4" borderId="32" xfId="0" applyFont="1" applyFill="1" applyBorder="1" applyAlignment="1">
      <alignment horizontal="center"/>
    </xf>
    <xf numFmtId="0" fontId="36" fillId="4" borderId="61" xfId="0" applyFont="1" applyFill="1" applyBorder="1" applyAlignment="1">
      <alignment horizontal="center"/>
    </xf>
    <xf numFmtId="0" fontId="36" fillId="4" borderId="16" xfId="0" applyFont="1" applyFill="1" applyBorder="1" applyAlignment="1">
      <alignment horizontal="center"/>
    </xf>
    <xf numFmtId="0" fontId="36" fillId="4" borderId="62" xfId="0" applyFont="1" applyFill="1" applyBorder="1" applyAlignment="1">
      <alignment horizontal="center"/>
    </xf>
    <xf numFmtId="0" fontId="27" fillId="4" borderId="80" xfId="0" applyFont="1" applyFill="1" applyBorder="1" applyAlignment="1">
      <alignment horizontal="center"/>
    </xf>
    <xf numFmtId="2" fontId="11" fillId="0" borderId="0" xfId="0" applyNumberFormat="1" applyFont="1" applyFill="1" applyBorder="1" applyAlignment="1">
      <alignment horizontal="center" vertical="center"/>
    </xf>
    <xf numFmtId="0" fontId="57" fillId="25" borderId="34" xfId="0" applyFont="1" applyFill="1" applyBorder="1" applyAlignment="1">
      <alignment horizontal="center" vertical="center" wrapText="1"/>
    </xf>
    <xf numFmtId="0" fontId="50" fillId="0" borderId="0" xfId="0" applyFont="1" applyAlignment="1">
      <alignment horizontal="center" vertical="center" wrapText="1"/>
    </xf>
    <xf numFmtId="0" fontId="50" fillId="0" borderId="65" xfId="0" applyFont="1" applyBorder="1" applyAlignment="1">
      <alignment horizontal="center" vertical="center" wrapText="1"/>
    </xf>
    <xf numFmtId="49" fontId="58" fillId="25" borderId="34" xfId="0" applyNumberFormat="1" applyFont="1" applyFill="1" applyBorder="1" applyAlignment="1">
      <alignment horizontal="center" vertical="center" wrapText="1"/>
    </xf>
    <xf numFmtId="0" fontId="59" fillId="0" borderId="0" xfId="0" applyFont="1" applyAlignment="1">
      <alignment horizontal="center" vertical="center" wrapText="1"/>
    </xf>
    <xf numFmtId="0" fontId="8" fillId="0" borderId="75" xfId="0" applyFont="1" applyBorder="1" applyAlignment="1">
      <alignment horizontal="center" vertical="center"/>
    </xf>
    <xf numFmtId="0" fontId="17" fillId="0" borderId="74" xfId="0" applyFont="1" applyBorder="1" applyAlignment="1">
      <alignment horizontal="center" vertical="center"/>
    </xf>
    <xf numFmtId="0" fontId="17" fillId="0" borderId="76" xfId="0" applyFont="1" applyBorder="1" applyAlignment="1">
      <alignment horizontal="center" vertical="center"/>
    </xf>
    <xf numFmtId="0" fontId="17" fillId="25" borderId="34" xfId="0" applyFont="1" applyFill="1" applyBorder="1" applyAlignment="1">
      <alignment horizontal="center" vertical="center" wrapText="1"/>
    </xf>
    <xf numFmtId="0" fontId="51" fillId="27" borderId="7" xfId="0" applyFont="1" applyFill="1" applyBorder="1" applyAlignment="1">
      <alignment horizontal="center" vertical="center" wrapText="1"/>
    </xf>
    <xf numFmtId="0" fontId="52" fillId="26" borderId="8" xfId="0" applyFont="1" applyFill="1" applyBorder="1" applyAlignment="1">
      <alignment horizontal="center" vertical="center" wrapText="1"/>
    </xf>
    <xf numFmtId="0" fontId="52" fillId="26" borderId="9" xfId="0" applyFont="1" applyFill="1" applyBorder="1" applyAlignment="1">
      <alignment horizontal="center" vertical="center" wrapText="1"/>
    </xf>
    <xf numFmtId="0" fontId="10" fillId="8" borderId="7" xfId="0" applyFont="1" applyFill="1" applyBorder="1" applyAlignment="1">
      <alignment horizontal="left" vertical="center"/>
    </xf>
    <xf numFmtId="0" fontId="10" fillId="8" borderId="8" xfId="0" applyFont="1" applyFill="1" applyBorder="1" applyAlignment="1">
      <alignment horizontal="left" vertical="center"/>
    </xf>
    <xf numFmtId="0" fontId="10" fillId="8" borderId="9" xfId="0" applyFont="1" applyFill="1" applyBorder="1" applyAlignment="1">
      <alignment horizontal="left"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17" fillId="25" borderId="7" xfId="0" applyFont="1" applyFill="1" applyBorder="1" applyAlignment="1">
      <alignment horizontal="center" vertical="center" wrapText="1"/>
    </xf>
    <xf numFmtId="0" fontId="53" fillId="0" borderId="8" xfId="0" applyFont="1" applyBorder="1" applyAlignment="1">
      <alignment horizontal="center" vertical="center" wrapText="1"/>
    </xf>
    <xf numFmtId="0" fontId="53" fillId="0" borderId="9" xfId="0" applyFont="1" applyBorder="1" applyAlignment="1">
      <alignment horizontal="center" vertical="center" wrapText="1"/>
    </xf>
    <xf numFmtId="0" fontId="17" fillId="8" borderId="66" xfId="0" applyFont="1" applyFill="1" applyBorder="1" applyAlignment="1">
      <alignment horizontal="left" vertical="center"/>
    </xf>
    <xf numFmtId="0" fontId="10" fillId="8" borderId="70" xfId="0" applyFont="1" applyFill="1" applyBorder="1" applyAlignment="1">
      <alignment horizontal="left" vertical="center"/>
    </xf>
    <xf numFmtId="0" fontId="10" fillId="8" borderId="71" xfId="0" applyFont="1" applyFill="1" applyBorder="1" applyAlignment="1">
      <alignment horizontal="left" vertical="center"/>
    </xf>
    <xf numFmtId="0" fontId="17" fillId="25" borderId="8" xfId="0" applyFont="1" applyFill="1" applyBorder="1" applyAlignment="1">
      <alignment horizontal="center" vertical="center" wrapText="1"/>
    </xf>
    <xf numFmtId="0" fontId="17" fillId="25" borderId="9" xfId="0" applyFont="1" applyFill="1" applyBorder="1" applyAlignment="1">
      <alignment horizontal="center" vertical="center" wrapText="1"/>
    </xf>
    <xf numFmtId="0" fontId="17" fillId="25" borderId="68" xfId="0" applyFont="1" applyFill="1" applyBorder="1" applyAlignment="1">
      <alignment horizontal="center" vertical="center" wrapText="1"/>
    </xf>
    <xf numFmtId="0" fontId="17" fillId="25" borderId="57" xfId="0" applyFont="1" applyFill="1" applyBorder="1" applyAlignment="1">
      <alignment horizontal="center" vertical="center" wrapText="1"/>
    </xf>
    <xf numFmtId="0" fontId="53" fillId="0" borderId="0" xfId="0" applyFont="1" applyAlignment="1">
      <alignment horizontal="center" vertical="center" wrapText="1"/>
    </xf>
    <xf numFmtId="0" fontId="53" fillId="0" borderId="65" xfId="0" applyFont="1" applyBorder="1" applyAlignment="1">
      <alignment horizontal="center" vertical="center" wrapText="1"/>
    </xf>
    <xf numFmtId="0" fontId="56" fillId="26" borderId="8" xfId="0" applyFont="1" applyFill="1" applyBorder="1" applyAlignment="1">
      <alignment horizontal="center" vertical="center" wrapText="1"/>
    </xf>
    <xf numFmtId="0" fontId="56" fillId="26" borderId="9" xfId="0" applyFont="1" applyFill="1" applyBorder="1" applyAlignment="1">
      <alignment horizontal="center" vertical="center" wrapText="1"/>
    </xf>
    <xf numFmtId="2" fontId="11" fillId="31" borderId="7" xfId="0" applyNumberFormat="1" applyFont="1" applyFill="1" applyBorder="1" applyAlignment="1">
      <alignment horizontal="center" vertical="center"/>
    </xf>
    <xf numFmtId="2" fontId="11" fillId="31" borderId="9" xfId="0" applyNumberFormat="1" applyFont="1" applyFill="1" applyBorder="1" applyAlignment="1">
      <alignment horizontal="center" vertical="center"/>
    </xf>
    <xf numFmtId="0" fontId="16" fillId="0" borderId="31" xfId="0" applyFont="1" applyBorder="1" applyAlignment="1">
      <alignment horizontal="center" vertical="center"/>
    </xf>
    <xf numFmtId="0" fontId="16" fillId="0" borderId="67"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51" fillId="26" borderId="68" xfId="0" applyFont="1" applyFill="1" applyBorder="1" applyAlignment="1">
      <alignment horizontal="center" vertical="center" wrapText="1"/>
    </xf>
    <xf numFmtId="0" fontId="52" fillId="26" borderId="57" xfId="0" applyFont="1" applyFill="1" applyBorder="1" applyAlignment="1">
      <alignment horizontal="center" vertical="center" wrapText="1"/>
    </xf>
    <xf numFmtId="0" fontId="52" fillId="26" borderId="69" xfId="0" applyFont="1" applyFill="1" applyBorder="1" applyAlignment="1">
      <alignment horizontal="center" vertical="center" wrapText="1"/>
    </xf>
    <xf numFmtId="0" fontId="54" fillId="27" borderId="7" xfId="0" applyFont="1" applyFill="1" applyBorder="1" applyAlignment="1">
      <alignment horizontal="center" vertical="center" wrapText="1"/>
    </xf>
    <xf numFmtId="0" fontId="55" fillId="26" borderId="8" xfId="0" applyFont="1" applyFill="1" applyBorder="1" applyAlignment="1">
      <alignment horizontal="center" vertical="center" wrapText="1"/>
    </xf>
    <xf numFmtId="0" fontId="55" fillId="26" borderId="9" xfId="0" applyFont="1" applyFill="1" applyBorder="1" applyAlignment="1">
      <alignment horizontal="center" vertical="center" wrapText="1"/>
    </xf>
    <xf numFmtId="0" fontId="37" fillId="4" borderId="7" xfId="0" applyFont="1" applyFill="1" applyBorder="1" applyAlignment="1">
      <alignment horizontal="center"/>
    </xf>
    <xf numFmtId="0" fontId="37" fillId="4" borderId="8" xfId="0" applyFont="1" applyFill="1" applyBorder="1" applyAlignment="1">
      <alignment horizontal="center"/>
    </xf>
    <xf numFmtId="0" fontId="37" fillId="4" borderId="9" xfId="0" applyFont="1" applyFill="1" applyBorder="1" applyAlignment="1">
      <alignment horizontal="center"/>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9" xfId="0" applyFont="1" applyBorder="1" applyAlignment="1">
      <alignment horizontal="center" vertical="center" wrapText="1"/>
    </xf>
    <xf numFmtId="0" fontId="17" fillId="25" borderId="0" xfId="0" applyFont="1" applyFill="1" applyBorder="1" applyAlignment="1">
      <alignment horizontal="center" vertical="center" wrapText="1"/>
    </xf>
    <xf numFmtId="0" fontId="17" fillId="25" borderId="65" xfId="0" applyFont="1" applyFill="1" applyBorder="1" applyAlignment="1">
      <alignment horizontal="center" vertical="center" wrapText="1"/>
    </xf>
    <xf numFmtId="0" fontId="17" fillId="4" borderId="63" xfId="0" applyFont="1" applyFill="1" applyBorder="1" applyAlignment="1">
      <alignment horizontal="center" vertical="center" wrapText="1"/>
    </xf>
    <xf numFmtId="0" fontId="17" fillId="4" borderId="79"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36" fillId="0" borderId="0" xfId="0" applyFont="1" applyAlignment="1">
      <alignment horizontal="center" vertical="center" wrapText="1"/>
    </xf>
    <xf numFmtId="0" fontId="36" fillId="0" borderId="65" xfId="0" applyFont="1" applyBorder="1" applyAlignment="1">
      <alignment horizontal="center" vertical="center" wrapText="1"/>
    </xf>
    <xf numFmtId="0" fontId="27" fillId="4" borderId="7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78" xfId="0" applyFont="1" applyFill="1" applyBorder="1" applyAlignment="1">
      <alignment horizontal="center" vertical="center"/>
    </xf>
    <xf numFmtId="0" fontId="36" fillId="4" borderId="59" xfId="0" applyFont="1" applyFill="1" applyBorder="1" applyAlignment="1">
      <alignment horizontal="center"/>
    </xf>
    <xf numFmtId="0" fontId="36" fillId="4" borderId="13" xfId="0" applyFont="1" applyFill="1" applyBorder="1" applyAlignment="1">
      <alignment horizontal="center"/>
    </xf>
    <xf numFmtId="0" fontId="36" fillId="4" borderId="60" xfId="0" applyFont="1" applyFill="1" applyBorder="1" applyAlignment="1">
      <alignment horizontal="center"/>
    </xf>
    <xf numFmtId="0" fontId="57" fillId="25" borderId="7" xfId="0"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9" fontId="11" fillId="14" borderId="0" xfId="0" applyNumberFormat="1" applyFont="1" applyFill="1" applyBorder="1" applyAlignment="1">
      <alignment horizontal="center" vertical="center"/>
    </xf>
    <xf numFmtId="0" fontId="6" fillId="11" borderId="79" xfId="0" applyFont="1" applyFill="1" applyBorder="1"/>
    <xf numFmtId="0" fontId="16" fillId="0" borderId="57" xfId="0" applyFont="1" applyBorder="1" applyAlignment="1">
      <alignment horizontal="center" vertical="center"/>
    </xf>
    <xf numFmtId="0" fontId="16" fillId="0" borderId="69" xfId="0" applyFont="1" applyBorder="1" applyAlignment="1">
      <alignment horizontal="center" vertical="center"/>
    </xf>
    <xf numFmtId="168" fontId="4" fillId="2" borderId="65" xfId="2" applyNumberFormat="1" applyFont="1" applyFill="1" applyBorder="1" applyAlignment="1">
      <alignment horizontal="center" vertical="center" wrapText="1"/>
    </xf>
    <xf numFmtId="0" fontId="4" fillId="5"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168" fontId="4" fillId="3" borderId="65" xfId="2"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4" fillId="5" borderId="57" xfId="0" applyFont="1" applyFill="1" applyBorder="1" applyAlignment="1">
      <alignment horizontal="center" vertical="center" wrapText="1"/>
    </xf>
    <xf numFmtId="0" fontId="16" fillId="0" borderId="72" xfId="0" applyFont="1" applyBorder="1" applyAlignment="1">
      <alignment horizontal="center" vertical="center"/>
    </xf>
    <xf numFmtId="0" fontId="16" fillId="0" borderId="73" xfId="0" applyFont="1" applyBorder="1" applyAlignment="1">
      <alignment horizontal="center" vertical="center"/>
    </xf>
    <xf numFmtId="164" fontId="13" fillId="28" borderId="7" xfId="0" applyNumberFormat="1" applyFont="1" applyFill="1" applyBorder="1" applyAlignment="1">
      <alignment horizontal="center" vertical="center"/>
    </xf>
    <xf numFmtId="164" fontId="13" fillId="28" borderId="9" xfId="0" applyNumberFormat="1" applyFont="1" applyFill="1" applyBorder="1" applyAlignment="1">
      <alignment horizontal="center" vertical="center"/>
    </xf>
    <xf numFmtId="0" fontId="10" fillId="21" borderId="7" xfId="0" applyFont="1" applyFill="1" applyBorder="1" applyAlignment="1">
      <alignment horizontal="left" vertical="center"/>
    </xf>
    <xf numFmtId="0" fontId="10" fillId="21" borderId="8" xfId="0" applyFont="1" applyFill="1" applyBorder="1" applyAlignment="1">
      <alignment horizontal="left" vertical="center"/>
    </xf>
    <xf numFmtId="0" fontId="10" fillId="21" borderId="9" xfId="0" applyFont="1" applyFill="1" applyBorder="1" applyAlignment="1">
      <alignment horizontal="left" vertical="center"/>
    </xf>
    <xf numFmtId="0" fontId="10" fillId="25" borderId="7" xfId="0" applyFont="1" applyFill="1" applyBorder="1" applyAlignment="1">
      <alignment horizontal="left" vertical="center"/>
    </xf>
    <xf numFmtId="0" fontId="10" fillId="25" borderId="8" xfId="0" applyFont="1" applyFill="1" applyBorder="1" applyAlignment="1">
      <alignment horizontal="left" vertical="center"/>
    </xf>
    <xf numFmtId="0" fontId="10" fillId="25" borderId="9" xfId="0" applyFont="1" applyFill="1" applyBorder="1" applyAlignment="1">
      <alignment horizontal="left" vertical="center"/>
    </xf>
    <xf numFmtId="0" fontId="15" fillId="29" borderId="7"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5" fillId="29" borderId="9" xfId="0" applyFont="1" applyFill="1" applyBorder="1" applyAlignment="1">
      <alignment horizontal="center" vertical="center" wrapText="1"/>
    </xf>
    <xf numFmtId="0" fontId="10" fillId="30" borderId="7" xfId="0" applyFont="1" applyFill="1" applyBorder="1" applyAlignment="1">
      <alignment horizontal="left" vertical="center"/>
    </xf>
    <xf numFmtId="0" fontId="10" fillId="30" borderId="8" xfId="0" applyFont="1" applyFill="1" applyBorder="1" applyAlignment="1">
      <alignment horizontal="left" vertical="center"/>
    </xf>
    <xf numFmtId="0" fontId="10" fillId="30" borderId="9" xfId="0" applyFont="1" applyFill="1" applyBorder="1" applyAlignment="1">
      <alignment horizontal="left" vertical="center"/>
    </xf>
    <xf numFmtId="0" fontId="27" fillId="4" borderId="61"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62" xfId="0" applyFont="1" applyFill="1" applyBorder="1" applyAlignment="1">
      <alignment horizontal="center" vertical="center"/>
    </xf>
    <xf numFmtId="0" fontId="2" fillId="0" borderId="0" xfId="0" applyFont="1" applyAlignment="1">
      <alignment horizontal="center" vertical="center"/>
    </xf>
  </cellXfs>
  <cellStyles count="3">
    <cellStyle name="Обычный" xfId="0" builtinId="0"/>
    <cellStyle name="Процентный" xfId="1" builtinId="5"/>
    <cellStyle name="Финансовый" xfId="2" builtinId="3"/>
  </cellStyles>
  <dxfs count="13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33"/>
      <color rgb="FF99FF33"/>
      <color rgb="FFFFD757"/>
      <color rgb="FFFFAFEA"/>
      <color rgb="FFA7F0FF"/>
      <color rgb="FFFF99CC"/>
      <color rgb="FFFF9900"/>
      <color rgb="FF66FF33"/>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pn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pn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936" Type="http://schemas.openxmlformats.org/officeDocument/2006/relationships/image" Target="../media/image93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png"/><Relationship Id="rId241" Type="http://schemas.openxmlformats.org/officeDocument/2006/relationships/image" Target="../media/image241.jpeg"/><Relationship Id="rId479" Type="http://schemas.openxmlformats.org/officeDocument/2006/relationships/image" Target="../media/image479.jp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jpeg"/><Relationship Id="rId862" Type="http://schemas.openxmlformats.org/officeDocument/2006/relationships/image" Target="../media/image862.jpeg"/><Relationship Id="rId918" Type="http://schemas.openxmlformats.org/officeDocument/2006/relationships/image" Target="../media/image918.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929" Type="http://schemas.openxmlformats.org/officeDocument/2006/relationships/image" Target="../media/image929.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940" Type="http://schemas.openxmlformats.org/officeDocument/2006/relationships/image" Target="../media/image940.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jpeg"/><Relationship Id="rId842" Type="http://schemas.openxmlformats.org/officeDocument/2006/relationships/image" Target="../media/image842.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g"/><Relationship Id="rId702" Type="http://schemas.openxmlformats.org/officeDocument/2006/relationships/image" Target="../media/image702.jpeg"/><Relationship Id="rId884" Type="http://schemas.openxmlformats.org/officeDocument/2006/relationships/image" Target="../media/image884.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786" Type="http://schemas.openxmlformats.org/officeDocument/2006/relationships/image" Target="../media/image786.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811" Type="http://schemas.openxmlformats.org/officeDocument/2006/relationships/image" Target="../media/image811.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png"/><Relationship Id="rId688" Type="http://schemas.openxmlformats.org/officeDocument/2006/relationships/image" Target="../media/image688.jpeg"/><Relationship Id="rId853" Type="http://schemas.openxmlformats.org/officeDocument/2006/relationships/image" Target="../media/image853.jpeg"/><Relationship Id="rId895" Type="http://schemas.openxmlformats.org/officeDocument/2006/relationships/image" Target="../media/image895.jpeg"/><Relationship Id="rId909" Type="http://schemas.openxmlformats.org/officeDocument/2006/relationships/image" Target="../media/image909.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797" Type="http://schemas.openxmlformats.org/officeDocument/2006/relationships/image" Target="../media/image797.jpeg"/><Relationship Id="rId920" Type="http://schemas.openxmlformats.org/officeDocument/2006/relationships/image" Target="../media/image920.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931" Type="http://schemas.openxmlformats.org/officeDocument/2006/relationships/image" Target="../media/image931.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33" Type="http://schemas.openxmlformats.org/officeDocument/2006/relationships/image" Target="../media/image833.jpeg"/><Relationship Id="rId875" Type="http://schemas.openxmlformats.org/officeDocument/2006/relationships/image" Target="../media/image875.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900" Type="http://schemas.openxmlformats.org/officeDocument/2006/relationships/image" Target="../media/image900.jpeg"/><Relationship Id="rId942" Type="http://schemas.openxmlformats.org/officeDocument/2006/relationships/image" Target="../media/image942.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77" Type="http://schemas.openxmlformats.org/officeDocument/2006/relationships/image" Target="../media/image777.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jpeg"/><Relationship Id="rId844" Type="http://schemas.openxmlformats.org/officeDocument/2006/relationships/image" Target="../media/image844.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911" Type="http://schemas.openxmlformats.org/officeDocument/2006/relationships/image" Target="../media/image911.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897" Type="http://schemas.openxmlformats.org/officeDocument/2006/relationships/image" Target="../media/image897.jpeg"/><Relationship Id="rId922" Type="http://schemas.openxmlformats.org/officeDocument/2006/relationships/image" Target="../media/image922.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933" Type="http://schemas.openxmlformats.org/officeDocument/2006/relationships/image" Target="../media/image933.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g"/><Relationship Id="rId877" Type="http://schemas.openxmlformats.org/officeDocument/2006/relationships/image" Target="../media/image877.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902" Type="http://schemas.openxmlformats.org/officeDocument/2006/relationships/image" Target="../media/image902.jpeg"/><Relationship Id="rId944" Type="http://schemas.openxmlformats.org/officeDocument/2006/relationships/image" Target="../media/image944.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888" Type="http://schemas.openxmlformats.org/officeDocument/2006/relationships/image" Target="../media/image888.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913" Type="http://schemas.openxmlformats.org/officeDocument/2006/relationships/image" Target="../media/image91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899" Type="http://schemas.openxmlformats.org/officeDocument/2006/relationships/image" Target="../media/image899.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924" Type="http://schemas.openxmlformats.org/officeDocument/2006/relationships/image" Target="../media/image92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935" Type="http://schemas.openxmlformats.org/officeDocument/2006/relationships/image" Target="../media/image935.jpeg"/><Relationship Id="rId22" Type="http://schemas.openxmlformats.org/officeDocument/2006/relationships/image" Target="../media/image22.pn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879" Type="http://schemas.openxmlformats.org/officeDocument/2006/relationships/image" Target="../media/image879.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946" Type="http://schemas.openxmlformats.org/officeDocument/2006/relationships/image" Target="../media/image94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926" Type="http://schemas.openxmlformats.org/officeDocument/2006/relationships/image" Target="../media/image926.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pn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pn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23" Type="http://schemas.openxmlformats.org/officeDocument/2006/relationships/image" Target="../media/image23.pn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s>
</file>

<file path=xl/drawings/drawing1.xml><?xml version="1.0" encoding="utf-8"?>
<xdr:wsDr xmlns:xdr="http://schemas.openxmlformats.org/drawingml/2006/spreadsheetDrawing" xmlns:a="http://schemas.openxmlformats.org/drawingml/2006/main">
  <xdr:twoCellAnchor>
    <xdr:from>
      <xdr:col>2</xdr:col>
      <xdr:colOff>381000</xdr:colOff>
      <xdr:row>313</xdr:row>
      <xdr:rowOff>66675</xdr:rowOff>
    </xdr:from>
    <xdr:to>
      <xdr:col>2</xdr:col>
      <xdr:colOff>1657350</xdr:colOff>
      <xdr:row>313</xdr:row>
      <xdr:rowOff>1419225</xdr:rowOff>
    </xdr:to>
    <xdr:pic>
      <xdr:nvPicPr>
        <xdr:cNvPr id="8520" name="Рисунок 4">
          <a:extLst>
            <a:ext uri="{FF2B5EF4-FFF2-40B4-BE49-F238E27FC236}">
              <a16:creationId xmlns="" xmlns:a16="http://schemas.microsoft.com/office/drawing/2014/main" id="{00000000-0008-0000-0000-0000482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81275" y="373218075"/>
          <a:ext cx="1276350" cy="1352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314</xdr:row>
      <xdr:rowOff>95250</xdr:rowOff>
    </xdr:from>
    <xdr:to>
      <xdr:col>2</xdr:col>
      <xdr:colOff>1647825</xdr:colOff>
      <xdr:row>314</xdr:row>
      <xdr:rowOff>1457325</xdr:rowOff>
    </xdr:to>
    <xdr:pic>
      <xdr:nvPicPr>
        <xdr:cNvPr id="8521" name="Рисунок 5">
          <a:extLst>
            <a:ext uri="{FF2B5EF4-FFF2-40B4-BE49-F238E27FC236}">
              <a16:creationId xmlns="" xmlns:a16="http://schemas.microsoft.com/office/drawing/2014/main" id="{00000000-0008-0000-0000-00004921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374808750"/>
          <a:ext cx="1285875"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381000</xdr:colOff>
      <xdr:row>315</xdr:row>
      <xdr:rowOff>95250</xdr:rowOff>
    </xdr:from>
    <xdr:to>
      <xdr:col>2</xdr:col>
      <xdr:colOff>1666875</xdr:colOff>
      <xdr:row>315</xdr:row>
      <xdr:rowOff>1438275</xdr:rowOff>
    </xdr:to>
    <xdr:pic>
      <xdr:nvPicPr>
        <xdr:cNvPr id="8522" name="Рисунок 6">
          <a:extLst>
            <a:ext uri="{FF2B5EF4-FFF2-40B4-BE49-F238E27FC236}">
              <a16:creationId xmlns="" xmlns:a16="http://schemas.microsoft.com/office/drawing/2014/main" id="{00000000-0008-0000-0000-00004A2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581275" y="376389900"/>
          <a:ext cx="1285875" cy="1343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381000</xdr:colOff>
      <xdr:row>316</xdr:row>
      <xdr:rowOff>76200</xdr:rowOff>
    </xdr:from>
    <xdr:to>
      <xdr:col>2</xdr:col>
      <xdr:colOff>1676400</xdr:colOff>
      <xdr:row>316</xdr:row>
      <xdr:rowOff>1457325</xdr:rowOff>
    </xdr:to>
    <xdr:pic>
      <xdr:nvPicPr>
        <xdr:cNvPr id="8523" name="Рисунок 7">
          <a:extLst>
            <a:ext uri="{FF2B5EF4-FFF2-40B4-BE49-F238E27FC236}">
              <a16:creationId xmlns="" xmlns:a16="http://schemas.microsoft.com/office/drawing/2014/main" id="{00000000-0008-0000-0000-00004B2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81275" y="377932950"/>
          <a:ext cx="12954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428625</xdr:colOff>
      <xdr:row>317</xdr:row>
      <xdr:rowOff>104775</xdr:rowOff>
    </xdr:from>
    <xdr:to>
      <xdr:col>2</xdr:col>
      <xdr:colOff>1676400</xdr:colOff>
      <xdr:row>317</xdr:row>
      <xdr:rowOff>1428750</xdr:rowOff>
    </xdr:to>
    <xdr:pic>
      <xdr:nvPicPr>
        <xdr:cNvPr id="8524" name="Рисунок 8">
          <a:extLst>
            <a:ext uri="{FF2B5EF4-FFF2-40B4-BE49-F238E27FC236}">
              <a16:creationId xmlns="" xmlns:a16="http://schemas.microsoft.com/office/drawing/2014/main" id="{00000000-0008-0000-0000-00004C2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628900" y="379542675"/>
          <a:ext cx="1247775" cy="1323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400050</xdr:colOff>
      <xdr:row>318</xdr:row>
      <xdr:rowOff>85725</xdr:rowOff>
    </xdr:from>
    <xdr:to>
      <xdr:col>2</xdr:col>
      <xdr:colOff>1704975</xdr:colOff>
      <xdr:row>318</xdr:row>
      <xdr:rowOff>1476375</xdr:rowOff>
    </xdr:to>
    <xdr:pic>
      <xdr:nvPicPr>
        <xdr:cNvPr id="8525" name="Рисунок 9">
          <a:extLst>
            <a:ext uri="{FF2B5EF4-FFF2-40B4-BE49-F238E27FC236}">
              <a16:creationId xmlns="" xmlns:a16="http://schemas.microsoft.com/office/drawing/2014/main" id="{00000000-0008-0000-0000-00004D2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00325" y="381085725"/>
          <a:ext cx="1304925" cy="1390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400050</xdr:colOff>
      <xdr:row>319</xdr:row>
      <xdr:rowOff>66675</xdr:rowOff>
    </xdr:from>
    <xdr:to>
      <xdr:col>2</xdr:col>
      <xdr:colOff>1695450</xdr:colOff>
      <xdr:row>319</xdr:row>
      <xdr:rowOff>1447800</xdr:rowOff>
    </xdr:to>
    <xdr:pic>
      <xdr:nvPicPr>
        <xdr:cNvPr id="8526" name="Рисунок 10">
          <a:extLst>
            <a:ext uri="{FF2B5EF4-FFF2-40B4-BE49-F238E27FC236}">
              <a16:creationId xmlns="" xmlns:a16="http://schemas.microsoft.com/office/drawing/2014/main" id="{00000000-0008-0000-0000-00004E2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600325" y="382647825"/>
          <a:ext cx="12954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390525</xdr:colOff>
      <xdr:row>320</xdr:row>
      <xdr:rowOff>66675</xdr:rowOff>
    </xdr:from>
    <xdr:to>
      <xdr:col>2</xdr:col>
      <xdr:colOff>1657350</xdr:colOff>
      <xdr:row>320</xdr:row>
      <xdr:rowOff>1400175</xdr:rowOff>
    </xdr:to>
    <xdr:pic>
      <xdr:nvPicPr>
        <xdr:cNvPr id="8527" name="Рисунок 11">
          <a:extLst>
            <a:ext uri="{FF2B5EF4-FFF2-40B4-BE49-F238E27FC236}">
              <a16:creationId xmlns="" xmlns:a16="http://schemas.microsoft.com/office/drawing/2014/main" id="{00000000-0008-0000-0000-00004F2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590800" y="384209925"/>
          <a:ext cx="1266825" cy="1333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390525</xdr:colOff>
      <xdr:row>321</xdr:row>
      <xdr:rowOff>57150</xdr:rowOff>
    </xdr:from>
    <xdr:to>
      <xdr:col>2</xdr:col>
      <xdr:colOff>1695450</xdr:colOff>
      <xdr:row>321</xdr:row>
      <xdr:rowOff>1447800</xdr:rowOff>
    </xdr:to>
    <xdr:pic>
      <xdr:nvPicPr>
        <xdr:cNvPr id="8528" name="Рисунок 12">
          <a:extLst>
            <a:ext uri="{FF2B5EF4-FFF2-40B4-BE49-F238E27FC236}">
              <a16:creationId xmlns="" xmlns:a16="http://schemas.microsoft.com/office/drawing/2014/main" id="{00000000-0008-0000-0000-0000502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90800" y="385762500"/>
          <a:ext cx="1304925" cy="1390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322</xdr:row>
      <xdr:rowOff>76200</xdr:rowOff>
    </xdr:from>
    <xdr:to>
      <xdr:col>2</xdr:col>
      <xdr:colOff>1676400</xdr:colOff>
      <xdr:row>322</xdr:row>
      <xdr:rowOff>1447800</xdr:rowOff>
    </xdr:to>
    <xdr:pic>
      <xdr:nvPicPr>
        <xdr:cNvPr id="8529" name="Рисунок 13">
          <a:extLst>
            <a:ext uri="{FF2B5EF4-FFF2-40B4-BE49-F238E27FC236}">
              <a16:creationId xmlns="" xmlns:a16="http://schemas.microsoft.com/office/drawing/2014/main" id="{00000000-0008-0000-0000-0000512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562225" y="387362700"/>
          <a:ext cx="1314450" cy="1371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323</xdr:row>
      <xdr:rowOff>57150</xdr:rowOff>
    </xdr:from>
    <xdr:to>
      <xdr:col>2</xdr:col>
      <xdr:colOff>1685925</xdr:colOff>
      <xdr:row>323</xdr:row>
      <xdr:rowOff>1457325</xdr:rowOff>
    </xdr:to>
    <xdr:pic>
      <xdr:nvPicPr>
        <xdr:cNvPr id="8530" name="Рисунок 14">
          <a:extLst>
            <a:ext uri="{FF2B5EF4-FFF2-40B4-BE49-F238E27FC236}">
              <a16:creationId xmlns="" xmlns:a16="http://schemas.microsoft.com/office/drawing/2014/main" id="{00000000-0008-0000-0000-0000522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5" y="388905750"/>
          <a:ext cx="1323975"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400050</xdr:colOff>
      <xdr:row>324</xdr:row>
      <xdr:rowOff>47625</xdr:rowOff>
    </xdr:from>
    <xdr:to>
      <xdr:col>2</xdr:col>
      <xdr:colOff>1695450</xdr:colOff>
      <xdr:row>324</xdr:row>
      <xdr:rowOff>1428750</xdr:rowOff>
    </xdr:to>
    <xdr:pic>
      <xdr:nvPicPr>
        <xdr:cNvPr id="8531" name="Рисунок 15">
          <a:extLst>
            <a:ext uri="{FF2B5EF4-FFF2-40B4-BE49-F238E27FC236}">
              <a16:creationId xmlns="" xmlns:a16="http://schemas.microsoft.com/office/drawing/2014/main" id="{00000000-0008-0000-0000-00005321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00325" y="390477375"/>
          <a:ext cx="12954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325</xdr:row>
      <xdr:rowOff>57150</xdr:rowOff>
    </xdr:from>
    <xdr:to>
      <xdr:col>2</xdr:col>
      <xdr:colOff>1685925</xdr:colOff>
      <xdr:row>325</xdr:row>
      <xdr:rowOff>1447800</xdr:rowOff>
    </xdr:to>
    <xdr:pic>
      <xdr:nvPicPr>
        <xdr:cNvPr id="8532" name="Рисунок 16">
          <a:extLst>
            <a:ext uri="{FF2B5EF4-FFF2-40B4-BE49-F238E27FC236}">
              <a16:creationId xmlns="" xmlns:a16="http://schemas.microsoft.com/office/drawing/2014/main" id="{00000000-0008-0000-0000-00005421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52700" y="392049000"/>
          <a:ext cx="1333500" cy="1390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371475</xdr:colOff>
      <xdr:row>326</xdr:row>
      <xdr:rowOff>66675</xdr:rowOff>
    </xdr:from>
    <xdr:to>
      <xdr:col>2</xdr:col>
      <xdr:colOff>1676400</xdr:colOff>
      <xdr:row>326</xdr:row>
      <xdr:rowOff>1438275</xdr:rowOff>
    </xdr:to>
    <xdr:pic>
      <xdr:nvPicPr>
        <xdr:cNvPr id="8533" name="Рисунок 1">
          <a:extLst>
            <a:ext uri="{FF2B5EF4-FFF2-40B4-BE49-F238E27FC236}">
              <a16:creationId xmlns="" xmlns:a16="http://schemas.microsoft.com/office/drawing/2014/main" id="{00000000-0008-0000-0000-00005521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571750" y="393639675"/>
          <a:ext cx="1304925" cy="1371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327</xdr:row>
      <xdr:rowOff>38100</xdr:rowOff>
    </xdr:from>
    <xdr:to>
      <xdr:col>2</xdr:col>
      <xdr:colOff>1657350</xdr:colOff>
      <xdr:row>327</xdr:row>
      <xdr:rowOff>1419225</xdr:rowOff>
    </xdr:to>
    <xdr:pic>
      <xdr:nvPicPr>
        <xdr:cNvPr id="8534" name="Рисунок 2">
          <a:extLst>
            <a:ext uri="{FF2B5EF4-FFF2-40B4-BE49-F238E27FC236}">
              <a16:creationId xmlns="" xmlns:a16="http://schemas.microsoft.com/office/drawing/2014/main" id="{00000000-0008-0000-0000-00005621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552700" y="395173200"/>
          <a:ext cx="1304925"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328</xdr:row>
      <xdr:rowOff>28575</xdr:rowOff>
    </xdr:from>
    <xdr:to>
      <xdr:col>2</xdr:col>
      <xdr:colOff>1676400</xdr:colOff>
      <xdr:row>328</xdr:row>
      <xdr:rowOff>1447800</xdr:rowOff>
    </xdr:to>
    <xdr:pic>
      <xdr:nvPicPr>
        <xdr:cNvPr id="8535" name="Рисунок 3">
          <a:extLst>
            <a:ext uri="{FF2B5EF4-FFF2-40B4-BE49-F238E27FC236}">
              <a16:creationId xmlns="" xmlns:a16="http://schemas.microsoft.com/office/drawing/2014/main" id="{00000000-0008-0000-0000-00005721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24125" y="396725775"/>
          <a:ext cx="1352550"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333375</xdr:colOff>
      <xdr:row>329</xdr:row>
      <xdr:rowOff>28575</xdr:rowOff>
    </xdr:from>
    <xdr:to>
      <xdr:col>2</xdr:col>
      <xdr:colOff>1666875</xdr:colOff>
      <xdr:row>329</xdr:row>
      <xdr:rowOff>1428750</xdr:rowOff>
    </xdr:to>
    <xdr:pic>
      <xdr:nvPicPr>
        <xdr:cNvPr id="8536" name="Рисунок 5">
          <a:extLst>
            <a:ext uri="{FF2B5EF4-FFF2-40B4-BE49-F238E27FC236}">
              <a16:creationId xmlns="" xmlns:a16="http://schemas.microsoft.com/office/drawing/2014/main" id="{00000000-0008-0000-0000-00005821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33650" y="398287875"/>
          <a:ext cx="1333500"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471056</xdr:colOff>
      <xdr:row>305</xdr:row>
      <xdr:rowOff>82879</xdr:rowOff>
    </xdr:from>
    <xdr:to>
      <xdr:col>2</xdr:col>
      <xdr:colOff>1699781</xdr:colOff>
      <xdr:row>305</xdr:row>
      <xdr:rowOff>1473529</xdr:rowOff>
    </xdr:to>
    <xdr:pic>
      <xdr:nvPicPr>
        <xdr:cNvPr id="8538" name="Рисунок 867">
          <a:extLst>
            <a:ext uri="{FF2B5EF4-FFF2-40B4-BE49-F238E27FC236}">
              <a16:creationId xmlns="" xmlns:a16="http://schemas.microsoft.com/office/drawing/2014/main" id="{00000000-0008-0000-0000-00005A2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670465" y="432344697"/>
          <a:ext cx="1228725" cy="1390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843643</xdr:colOff>
      <xdr:row>1196</xdr:row>
      <xdr:rowOff>567418</xdr:rowOff>
    </xdr:from>
    <xdr:to>
      <xdr:col>7</xdr:col>
      <xdr:colOff>1311729</xdr:colOff>
      <xdr:row>1214</xdr:row>
      <xdr:rowOff>376918</xdr:rowOff>
    </xdr:to>
    <xdr:sp macro="" textlink="">
      <xdr:nvSpPr>
        <xdr:cNvPr id="8563" name="Рисунок 107444">
          <a:extLst>
            <a:ext uri="{FF2B5EF4-FFF2-40B4-BE49-F238E27FC236}">
              <a16:creationId xmlns="" xmlns:a16="http://schemas.microsoft.com/office/drawing/2014/main" id="{00000000-0008-0000-0000-000073210000}"/>
            </a:ext>
          </a:extLst>
        </xdr:cNvPr>
        <xdr:cNvSpPr>
          <a:spLocks noChangeAspect="1" noChangeArrowheads="1"/>
        </xdr:cNvSpPr>
      </xdr:nvSpPr>
      <xdr:spPr bwMode="auto">
        <a:xfrm>
          <a:off x="10926536" y="629312668"/>
          <a:ext cx="1447800" cy="3810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302079</xdr:colOff>
      <xdr:row>1207</xdr:row>
      <xdr:rowOff>63953</xdr:rowOff>
    </xdr:from>
    <xdr:to>
      <xdr:col>2</xdr:col>
      <xdr:colOff>1683204</xdr:colOff>
      <xdr:row>1255</xdr:row>
      <xdr:rowOff>406853</xdr:rowOff>
    </xdr:to>
    <xdr:sp macro="" textlink="">
      <xdr:nvSpPr>
        <xdr:cNvPr id="8564" name="Рисунок 5">
          <a:extLst>
            <a:ext uri="{FF2B5EF4-FFF2-40B4-BE49-F238E27FC236}">
              <a16:creationId xmlns="" xmlns:a16="http://schemas.microsoft.com/office/drawing/2014/main" id="{00000000-0008-0000-0000-000074210000}"/>
            </a:ext>
          </a:extLst>
        </xdr:cNvPr>
        <xdr:cNvSpPr>
          <a:spLocks noChangeAspect="1" noChangeArrowheads="1"/>
        </xdr:cNvSpPr>
      </xdr:nvSpPr>
      <xdr:spPr bwMode="auto">
        <a:xfrm>
          <a:off x="2506436" y="629952203"/>
          <a:ext cx="1381125" cy="3771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304800</xdr:colOff>
      <xdr:row>1208</xdr:row>
      <xdr:rowOff>9525</xdr:rowOff>
    </xdr:from>
    <xdr:to>
      <xdr:col>2</xdr:col>
      <xdr:colOff>1743075</xdr:colOff>
      <xdr:row>1256</xdr:row>
      <xdr:rowOff>390525</xdr:rowOff>
    </xdr:to>
    <xdr:sp macro="" textlink="">
      <xdr:nvSpPr>
        <xdr:cNvPr id="8565" name="Рисунок 9">
          <a:extLst>
            <a:ext uri="{FF2B5EF4-FFF2-40B4-BE49-F238E27FC236}">
              <a16:creationId xmlns="" xmlns:a16="http://schemas.microsoft.com/office/drawing/2014/main" id="{00000000-0008-0000-0000-000075210000}"/>
            </a:ext>
          </a:extLst>
        </xdr:cNvPr>
        <xdr:cNvSpPr>
          <a:spLocks noChangeAspect="1" noChangeArrowheads="1"/>
        </xdr:cNvSpPr>
      </xdr:nvSpPr>
      <xdr:spPr bwMode="auto">
        <a:xfrm>
          <a:off x="2505075" y="628354725"/>
          <a:ext cx="1438275" cy="2667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334736</xdr:colOff>
      <xdr:row>1207</xdr:row>
      <xdr:rowOff>63953</xdr:rowOff>
    </xdr:from>
    <xdr:to>
      <xdr:col>2</xdr:col>
      <xdr:colOff>1744436</xdr:colOff>
      <xdr:row>1255</xdr:row>
      <xdr:rowOff>397328</xdr:rowOff>
    </xdr:to>
    <xdr:sp macro="" textlink="">
      <xdr:nvSpPr>
        <xdr:cNvPr id="8566" name="Рисунок 11">
          <a:extLst>
            <a:ext uri="{FF2B5EF4-FFF2-40B4-BE49-F238E27FC236}">
              <a16:creationId xmlns="" xmlns:a16="http://schemas.microsoft.com/office/drawing/2014/main" id="{00000000-0008-0000-0000-000076210000}"/>
            </a:ext>
          </a:extLst>
        </xdr:cNvPr>
        <xdr:cNvSpPr>
          <a:spLocks noChangeAspect="1" noChangeArrowheads="1"/>
        </xdr:cNvSpPr>
      </xdr:nvSpPr>
      <xdr:spPr bwMode="auto">
        <a:xfrm>
          <a:off x="2539093" y="629952203"/>
          <a:ext cx="1409700" cy="3762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276225</xdr:colOff>
      <xdr:row>1208</xdr:row>
      <xdr:rowOff>9525</xdr:rowOff>
    </xdr:from>
    <xdr:to>
      <xdr:col>2</xdr:col>
      <xdr:colOff>1647825</xdr:colOff>
      <xdr:row>1256</xdr:row>
      <xdr:rowOff>314325</xdr:rowOff>
    </xdr:to>
    <xdr:sp macro="" textlink="">
      <xdr:nvSpPr>
        <xdr:cNvPr id="8567" name="Рисунок 12">
          <a:extLst>
            <a:ext uri="{FF2B5EF4-FFF2-40B4-BE49-F238E27FC236}">
              <a16:creationId xmlns="" xmlns:a16="http://schemas.microsoft.com/office/drawing/2014/main" id="{00000000-0008-0000-0000-000077210000}"/>
            </a:ext>
          </a:extLst>
        </xdr:cNvPr>
        <xdr:cNvSpPr>
          <a:spLocks noChangeAspect="1" noChangeArrowheads="1"/>
        </xdr:cNvSpPr>
      </xdr:nvSpPr>
      <xdr:spPr bwMode="auto">
        <a:xfrm>
          <a:off x="2476500" y="628354725"/>
          <a:ext cx="1371600" cy="2590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266700</xdr:colOff>
      <xdr:row>1208</xdr:row>
      <xdr:rowOff>9525</xdr:rowOff>
    </xdr:from>
    <xdr:to>
      <xdr:col>2</xdr:col>
      <xdr:colOff>1685925</xdr:colOff>
      <xdr:row>1256</xdr:row>
      <xdr:rowOff>361950</xdr:rowOff>
    </xdr:to>
    <xdr:sp macro="" textlink="">
      <xdr:nvSpPr>
        <xdr:cNvPr id="8568" name="Рисунок 13">
          <a:extLst>
            <a:ext uri="{FF2B5EF4-FFF2-40B4-BE49-F238E27FC236}">
              <a16:creationId xmlns="" xmlns:a16="http://schemas.microsoft.com/office/drawing/2014/main" id="{00000000-0008-0000-0000-000078210000}"/>
            </a:ext>
          </a:extLst>
        </xdr:cNvPr>
        <xdr:cNvSpPr>
          <a:spLocks noChangeAspect="1" noChangeArrowheads="1"/>
        </xdr:cNvSpPr>
      </xdr:nvSpPr>
      <xdr:spPr bwMode="auto">
        <a:xfrm>
          <a:off x="2466975" y="628354725"/>
          <a:ext cx="1419225" cy="26384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266700</xdr:colOff>
      <xdr:row>1208</xdr:row>
      <xdr:rowOff>9525</xdr:rowOff>
    </xdr:from>
    <xdr:to>
      <xdr:col>2</xdr:col>
      <xdr:colOff>1714500</xdr:colOff>
      <xdr:row>1256</xdr:row>
      <xdr:rowOff>390525</xdr:rowOff>
    </xdr:to>
    <xdr:sp macro="" textlink="">
      <xdr:nvSpPr>
        <xdr:cNvPr id="8569" name="Рисунок 14">
          <a:extLst>
            <a:ext uri="{FF2B5EF4-FFF2-40B4-BE49-F238E27FC236}">
              <a16:creationId xmlns="" xmlns:a16="http://schemas.microsoft.com/office/drawing/2014/main" id="{00000000-0008-0000-0000-000079210000}"/>
            </a:ext>
          </a:extLst>
        </xdr:cNvPr>
        <xdr:cNvSpPr>
          <a:spLocks noChangeAspect="1" noChangeArrowheads="1"/>
        </xdr:cNvSpPr>
      </xdr:nvSpPr>
      <xdr:spPr bwMode="auto">
        <a:xfrm>
          <a:off x="2466975" y="628354725"/>
          <a:ext cx="1447800" cy="2667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1208</xdr:row>
      <xdr:rowOff>9525</xdr:rowOff>
    </xdr:from>
    <xdr:to>
      <xdr:col>2</xdr:col>
      <xdr:colOff>1695450</xdr:colOff>
      <xdr:row>1256</xdr:row>
      <xdr:rowOff>390525</xdr:rowOff>
    </xdr:to>
    <xdr:sp macro="" textlink="">
      <xdr:nvSpPr>
        <xdr:cNvPr id="8570" name="Рисунок 15">
          <a:extLst>
            <a:ext uri="{FF2B5EF4-FFF2-40B4-BE49-F238E27FC236}">
              <a16:creationId xmlns="" xmlns:a16="http://schemas.microsoft.com/office/drawing/2014/main" id="{00000000-0008-0000-0000-00007A210000}"/>
            </a:ext>
          </a:extLst>
        </xdr:cNvPr>
        <xdr:cNvSpPr>
          <a:spLocks noChangeAspect="1" noChangeArrowheads="1"/>
        </xdr:cNvSpPr>
      </xdr:nvSpPr>
      <xdr:spPr bwMode="auto">
        <a:xfrm>
          <a:off x="2447925" y="628354725"/>
          <a:ext cx="1447800" cy="2667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1208</xdr:row>
      <xdr:rowOff>9525</xdr:rowOff>
    </xdr:from>
    <xdr:to>
      <xdr:col>2</xdr:col>
      <xdr:colOff>1666875</xdr:colOff>
      <xdr:row>1256</xdr:row>
      <xdr:rowOff>352425</xdr:rowOff>
    </xdr:to>
    <xdr:sp macro="" textlink="">
      <xdr:nvSpPr>
        <xdr:cNvPr id="8571" name="Рисунок 17">
          <a:extLst>
            <a:ext uri="{FF2B5EF4-FFF2-40B4-BE49-F238E27FC236}">
              <a16:creationId xmlns="" xmlns:a16="http://schemas.microsoft.com/office/drawing/2014/main" id="{00000000-0008-0000-0000-00007B210000}"/>
            </a:ext>
          </a:extLst>
        </xdr:cNvPr>
        <xdr:cNvSpPr>
          <a:spLocks noChangeAspect="1" noChangeArrowheads="1"/>
        </xdr:cNvSpPr>
      </xdr:nvSpPr>
      <xdr:spPr bwMode="auto">
        <a:xfrm>
          <a:off x="2447925" y="628354725"/>
          <a:ext cx="1419225" cy="2628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1208</xdr:row>
      <xdr:rowOff>9525</xdr:rowOff>
    </xdr:from>
    <xdr:to>
      <xdr:col>2</xdr:col>
      <xdr:colOff>1647825</xdr:colOff>
      <xdr:row>1256</xdr:row>
      <xdr:rowOff>333375</xdr:rowOff>
    </xdr:to>
    <xdr:sp macro="" textlink="">
      <xdr:nvSpPr>
        <xdr:cNvPr id="8572" name="Рисунок 18">
          <a:extLst>
            <a:ext uri="{FF2B5EF4-FFF2-40B4-BE49-F238E27FC236}">
              <a16:creationId xmlns="" xmlns:a16="http://schemas.microsoft.com/office/drawing/2014/main" id="{00000000-0008-0000-0000-00007C210000}"/>
            </a:ext>
          </a:extLst>
        </xdr:cNvPr>
        <xdr:cNvSpPr>
          <a:spLocks noChangeAspect="1" noChangeArrowheads="1"/>
        </xdr:cNvSpPr>
      </xdr:nvSpPr>
      <xdr:spPr bwMode="auto">
        <a:xfrm>
          <a:off x="2447925" y="628354725"/>
          <a:ext cx="1400175" cy="2609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1208</xdr:row>
      <xdr:rowOff>9525</xdr:rowOff>
    </xdr:from>
    <xdr:to>
      <xdr:col>2</xdr:col>
      <xdr:colOff>1685925</xdr:colOff>
      <xdr:row>1256</xdr:row>
      <xdr:rowOff>381000</xdr:rowOff>
    </xdr:to>
    <xdr:sp macro="" textlink="">
      <xdr:nvSpPr>
        <xdr:cNvPr id="8573" name="Рисунок 695">
          <a:extLst>
            <a:ext uri="{FF2B5EF4-FFF2-40B4-BE49-F238E27FC236}">
              <a16:creationId xmlns="" xmlns:a16="http://schemas.microsoft.com/office/drawing/2014/main" id="{00000000-0008-0000-0000-00007D210000}"/>
            </a:ext>
          </a:extLst>
        </xdr:cNvPr>
        <xdr:cNvSpPr>
          <a:spLocks noChangeAspect="1" noChangeArrowheads="1"/>
        </xdr:cNvSpPr>
      </xdr:nvSpPr>
      <xdr:spPr bwMode="auto">
        <a:xfrm>
          <a:off x="2447925" y="628354725"/>
          <a:ext cx="1438275" cy="26574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257175</xdr:colOff>
      <xdr:row>1208</xdr:row>
      <xdr:rowOff>9525</xdr:rowOff>
    </xdr:from>
    <xdr:to>
      <xdr:col>2</xdr:col>
      <xdr:colOff>1704975</xdr:colOff>
      <xdr:row>1256</xdr:row>
      <xdr:rowOff>390525</xdr:rowOff>
    </xdr:to>
    <xdr:sp macro="" textlink="">
      <xdr:nvSpPr>
        <xdr:cNvPr id="8574" name="Рисунок 1">
          <a:extLst>
            <a:ext uri="{FF2B5EF4-FFF2-40B4-BE49-F238E27FC236}">
              <a16:creationId xmlns="" xmlns:a16="http://schemas.microsoft.com/office/drawing/2014/main" id="{00000000-0008-0000-0000-00007E210000}"/>
            </a:ext>
          </a:extLst>
        </xdr:cNvPr>
        <xdr:cNvSpPr>
          <a:spLocks noChangeAspect="1" noChangeArrowheads="1"/>
        </xdr:cNvSpPr>
      </xdr:nvSpPr>
      <xdr:spPr bwMode="auto">
        <a:xfrm>
          <a:off x="2457450" y="628354725"/>
          <a:ext cx="1447800" cy="2667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1208</xdr:row>
      <xdr:rowOff>9525</xdr:rowOff>
    </xdr:from>
    <xdr:to>
      <xdr:col>2</xdr:col>
      <xdr:colOff>1676400</xdr:colOff>
      <xdr:row>1256</xdr:row>
      <xdr:rowOff>361950</xdr:rowOff>
    </xdr:to>
    <xdr:sp macro="" textlink="">
      <xdr:nvSpPr>
        <xdr:cNvPr id="8575" name="Рисунок 3">
          <a:extLst>
            <a:ext uri="{FF2B5EF4-FFF2-40B4-BE49-F238E27FC236}">
              <a16:creationId xmlns="" xmlns:a16="http://schemas.microsoft.com/office/drawing/2014/main" id="{00000000-0008-0000-0000-00007F210000}"/>
            </a:ext>
          </a:extLst>
        </xdr:cNvPr>
        <xdr:cNvSpPr>
          <a:spLocks noChangeAspect="1" noChangeArrowheads="1"/>
        </xdr:cNvSpPr>
      </xdr:nvSpPr>
      <xdr:spPr bwMode="auto">
        <a:xfrm>
          <a:off x="2447925" y="628354725"/>
          <a:ext cx="1428750" cy="26384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238125</xdr:colOff>
      <xdr:row>1208</xdr:row>
      <xdr:rowOff>9525</xdr:rowOff>
    </xdr:from>
    <xdr:to>
      <xdr:col>2</xdr:col>
      <xdr:colOff>1704975</xdr:colOff>
      <xdr:row>1256</xdr:row>
      <xdr:rowOff>400050</xdr:rowOff>
    </xdr:to>
    <xdr:sp macro="" textlink="">
      <xdr:nvSpPr>
        <xdr:cNvPr id="8576" name="Рисунок 4">
          <a:extLst>
            <a:ext uri="{FF2B5EF4-FFF2-40B4-BE49-F238E27FC236}">
              <a16:creationId xmlns="" xmlns:a16="http://schemas.microsoft.com/office/drawing/2014/main" id="{00000000-0008-0000-0000-000080210000}"/>
            </a:ext>
          </a:extLst>
        </xdr:cNvPr>
        <xdr:cNvSpPr>
          <a:spLocks noChangeAspect="1" noChangeArrowheads="1"/>
        </xdr:cNvSpPr>
      </xdr:nvSpPr>
      <xdr:spPr bwMode="auto">
        <a:xfrm>
          <a:off x="2438400" y="628354725"/>
          <a:ext cx="1466850" cy="2676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266700</xdr:colOff>
      <xdr:row>1208</xdr:row>
      <xdr:rowOff>9525</xdr:rowOff>
    </xdr:from>
    <xdr:to>
      <xdr:col>2</xdr:col>
      <xdr:colOff>1704975</xdr:colOff>
      <xdr:row>1256</xdr:row>
      <xdr:rowOff>371475</xdr:rowOff>
    </xdr:to>
    <xdr:sp macro="" textlink="">
      <xdr:nvSpPr>
        <xdr:cNvPr id="8577" name="Рисунок 5">
          <a:extLst>
            <a:ext uri="{FF2B5EF4-FFF2-40B4-BE49-F238E27FC236}">
              <a16:creationId xmlns="" xmlns:a16="http://schemas.microsoft.com/office/drawing/2014/main" id="{00000000-0008-0000-0000-000081210000}"/>
            </a:ext>
          </a:extLst>
        </xdr:cNvPr>
        <xdr:cNvSpPr>
          <a:spLocks noChangeAspect="1" noChangeArrowheads="1"/>
        </xdr:cNvSpPr>
      </xdr:nvSpPr>
      <xdr:spPr bwMode="auto">
        <a:xfrm>
          <a:off x="2466975" y="628354725"/>
          <a:ext cx="1438275" cy="2647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238125</xdr:colOff>
      <xdr:row>1208</xdr:row>
      <xdr:rowOff>9525</xdr:rowOff>
    </xdr:from>
    <xdr:to>
      <xdr:col>2</xdr:col>
      <xdr:colOff>1714500</xdr:colOff>
      <xdr:row>1256</xdr:row>
      <xdr:rowOff>419100</xdr:rowOff>
    </xdr:to>
    <xdr:sp macro="" textlink="">
      <xdr:nvSpPr>
        <xdr:cNvPr id="8578" name="Рисунок 6">
          <a:extLst>
            <a:ext uri="{FF2B5EF4-FFF2-40B4-BE49-F238E27FC236}">
              <a16:creationId xmlns="" xmlns:a16="http://schemas.microsoft.com/office/drawing/2014/main" id="{00000000-0008-0000-0000-000082210000}"/>
            </a:ext>
          </a:extLst>
        </xdr:cNvPr>
        <xdr:cNvSpPr>
          <a:spLocks noChangeAspect="1" noChangeArrowheads="1"/>
        </xdr:cNvSpPr>
      </xdr:nvSpPr>
      <xdr:spPr bwMode="auto">
        <a:xfrm>
          <a:off x="2438400" y="628354725"/>
          <a:ext cx="1476375" cy="26955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1208</xdr:row>
      <xdr:rowOff>9525</xdr:rowOff>
    </xdr:from>
    <xdr:to>
      <xdr:col>2</xdr:col>
      <xdr:colOff>1714500</xdr:colOff>
      <xdr:row>1256</xdr:row>
      <xdr:rowOff>428625</xdr:rowOff>
    </xdr:to>
    <xdr:sp macro="" textlink="">
      <xdr:nvSpPr>
        <xdr:cNvPr id="8579" name="Рисунок 1">
          <a:extLst>
            <a:ext uri="{FF2B5EF4-FFF2-40B4-BE49-F238E27FC236}">
              <a16:creationId xmlns="" xmlns:a16="http://schemas.microsoft.com/office/drawing/2014/main" id="{00000000-0008-0000-0000-000083210000}"/>
            </a:ext>
          </a:extLst>
        </xdr:cNvPr>
        <xdr:cNvSpPr>
          <a:spLocks noChangeAspect="1" noChangeArrowheads="1"/>
        </xdr:cNvSpPr>
      </xdr:nvSpPr>
      <xdr:spPr bwMode="auto">
        <a:xfrm>
          <a:off x="2428875" y="628354725"/>
          <a:ext cx="1485900" cy="2705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472168</xdr:colOff>
      <xdr:row>1198</xdr:row>
      <xdr:rowOff>431347</xdr:rowOff>
    </xdr:from>
    <xdr:to>
      <xdr:col>2</xdr:col>
      <xdr:colOff>1481818</xdr:colOff>
      <xdr:row>1255</xdr:row>
      <xdr:rowOff>221797</xdr:rowOff>
    </xdr:to>
    <xdr:sp macro="" textlink="">
      <xdr:nvSpPr>
        <xdr:cNvPr id="8580" name="Рисунок 2">
          <a:extLst>
            <a:ext uri="{FF2B5EF4-FFF2-40B4-BE49-F238E27FC236}">
              <a16:creationId xmlns="" xmlns:a16="http://schemas.microsoft.com/office/drawing/2014/main" id="{00000000-0008-0000-0000-000084210000}"/>
            </a:ext>
          </a:extLst>
        </xdr:cNvPr>
        <xdr:cNvSpPr>
          <a:spLocks noChangeAspect="1" noChangeArrowheads="1"/>
        </xdr:cNvSpPr>
      </xdr:nvSpPr>
      <xdr:spPr bwMode="auto">
        <a:xfrm>
          <a:off x="2676525" y="629748097"/>
          <a:ext cx="1009650" cy="3790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447675</xdr:colOff>
      <xdr:row>1208</xdr:row>
      <xdr:rowOff>9525</xdr:rowOff>
    </xdr:from>
    <xdr:to>
      <xdr:col>2</xdr:col>
      <xdr:colOff>1476375</xdr:colOff>
      <xdr:row>1256</xdr:row>
      <xdr:rowOff>409575</xdr:rowOff>
    </xdr:to>
    <xdr:sp macro="" textlink="">
      <xdr:nvSpPr>
        <xdr:cNvPr id="8581" name="Рисунок 3">
          <a:extLst>
            <a:ext uri="{FF2B5EF4-FFF2-40B4-BE49-F238E27FC236}">
              <a16:creationId xmlns="" xmlns:a16="http://schemas.microsoft.com/office/drawing/2014/main" id="{00000000-0008-0000-0000-000085210000}"/>
            </a:ext>
          </a:extLst>
        </xdr:cNvPr>
        <xdr:cNvSpPr>
          <a:spLocks noChangeAspect="1" noChangeArrowheads="1"/>
        </xdr:cNvSpPr>
      </xdr:nvSpPr>
      <xdr:spPr bwMode="auto">
        <a:xfrm>
          <a:off x="2647950" y="628354725"/>
          <a:ext cx="1028700" cy="26860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485775</xdr:colOff>
      <xdr:row>1208</xdr:row>
      <xdr:rowOff>9525</xdr:rowOff>
    </xdr:from>
    <xdr:to>
      <xdr:col>2</xdr:col>
      <xdr:colOff>1524000</xdr:colOff>
      <xdr:row>1256</xdr:row>
      <xdr:rowOff>400050</xdr:rowOff>
    </xdr:to>
    <xdr:sp macro="" textlink="">
      <xdr:nvSpPr>
        <xdr:cNvPr id="8582" name="Рисунок 4">
          <a:extLst>
            <a:ext uri="{FF2B5EF4-FFF2-40B4-BE49-F238E27FC236}">
              <a16:creationId xmlns="" xmlns:a16="http://schemas.microsoft.com/office/drawing/2014/main" id="{00000000-0008-0000-0000-000086210000}"/>
            </a:ext>
          </a:extLst>
        </xdr:cNvPr>
        <xdr:cNvSpPr>
          <a:spLocks noChangeAspect="1" noChangeArrowheads="1"/>
        </xdr:cNvSpPr>
      </xdr:nvSpPr>
      <xdr:spPr bwMode="auto">
        <a:xfrm>
          <a:off x="2686050" y="628354725"/>
          <a:ext cx="1038225" cy="2676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542925</xdr:colOff>
      <xdr:row>1208</xdr:row>
      <xdr:rowOff>9525</xdr:rowOff>
    </xdr:from>
    <xdr:to>
      <xdr:col>2</xdr:col>
      <xdr:colOff>1590675</xdr:colOff>
      <xdr:row>1256</xdr:row>
      <xdr:rowOff>419100</xdr:rowOff>
    </xdr:to>
    <xdr:sp macro="" textlink="">
      <xdr:nvSpPr>
        <xdr:cNvPr id="8583" name="Рисунок 5">
          <a:extLst>
            <a:ext uri="{FF2B5EF4-FFF2-40B4-BE49-F238E27FC236}">
              <a16:creationId xmlns="" xmlns:a16="http://schemas.microsoft.com/office/drawing/2014/main" id="{00000000-0008-0000-0000-000087210000}"/>
            </a:ext>
          </a:extLst>
        </xdr:cNvPr>
        <xdr:cNvSpPr>
          <a:spLocks noChangeAspect="1" noChangeArrowheads="1"/>
        </xdr:cNvSpPr>
      </xdr:nvSpPr>
      <xdr:spPr bwMode="auto">
        <a:xfrm>
          <a:off x="2743200" y="628354725"/>
          <a:ext cx="1047750" cy="26955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514350</xdr:colOff>
      <xdr:row>1208</xdr:row>
      <xdr:rowOff>9525</xdr:rowOff>
    </xdr:from>
    <xdr:to>
      <xdr:col>2</xdr:col>
      <xdr:colOff>1562100</xdr:colOff>
      <xdr:row>1256</xdr:row>
      <xdr:rowOff>409575</xdr:rowOff>
    </xdr:to>
    <xdr:sp macro="" textlink="">
      <xdr:nvSpPr>
        <xdr:cNvPr id="8584" name="Рисунок 6">
          <a:extLst>
            <a:ext uri="{FF2B5EF4-FFF2-40B4-BE49-F238E27FC236}">
              <a16:creationId xmlns="" xmlns:a16="http://schemas.microsoft.com/office/drawing/2014/main" id="{00000000-0008-0000-0000-000088210000}"/>
            </a:ext>
          </a:extLst>
        </xdr:cNvPr>
        <xdr:cNvSpPr>
          <a:spLocks noChangeAspect="1" noChangeArrowheads="1"/>
        </xdr:cNvSpPr>
      </xdr:nvSpPr>
      <xdr:spPr bwMode="auto">
        <a:xfrm>
          <a:off x="2714625" y="628354725"/>
          <a:ext cx="1047750" cy="26860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542925</xdr:colOff>
      <xdr:row>1208</xdr:row>
      <xdr:rowOff>9525</xdr:rowOff>
    </xdr:from>
    <xdr:to>
      <xdr:col>2</xdr:col>
      <xdr:colOff>1524000</xdr:colOff>
      <xdr:row>1256</xdr:row>
      <xdr:rowOff>323850</xdr:rowOff>
    </xdr:to>
    <xdr:sp macro="" textlink="">
      <xdr:nvSpPr>
        <xdr:cNvPr id="8585" name="Рисунок 11">
          <a:extLst>
            <a:ext uri="{FF2B5EF4-FFF2-40B4-BE49-F238E27FC236}">
              <a16:creationId xmlns="" xmlns:a16="http://schemas.microsoft.com/office/drawing/2014/main" id="{00000000-0008-0000-0000-000089210000}"/>
            </a:ext>
          </a:extLst>
        </xdr:cNvPr>
        <xdr:cNvSpPr>
          <a:spLocks noChangeAspect="1" noChangeArrowheads="1"/>
        </xdr:cNvSpPr>
      </xdr:nvSpPr>
      <xdr:spPr bwMode="auto">
        <a:xfrm>
          <a:off x="2743200" y="628354725"/>
          <a:ext cx="981075" cy="26003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504825</xdr:colOff>
      <xdr:row>1208</xdr:row>
      <xdr:rowOff>9525</xdr:rowOff>
    </xdr:from>
    <xdr:to>
      <xdr:col>2</xdr:col>
      <xdr:colOff>1485900</xdr:colOff>
      <xdr:row>1256</xdr:row>
      <xdr:rowOff>333375</xdr:rowOff>
    </xdr:to>
    <xdr:sp macro="" textlink="">
      <xdr:nvSpPr>
        <xdr:cNvPr id="8586" name="Рисунок 12">
          <a:extLst>
            <a:ext uri="{FF2B5EF4-FFF2-40B4-BE49-F238E27FC236}">
              <a16:creationId xmlns="" xmlns:a16="http://schemas.microsoft.com/office/drawing/2014/main" id="{00000000-0008-0000-0000-00008A210000}"/>
            </a:ext>
          </a:extLst>
        </xdr:cNvPr>
        <xdr:cNvSpPr>
          <a:spLocks noChangeAspect="1" noChangeArrowheads="1"/>
        </xdr:cNvSpPr>
      </xdr:nvSpPr>
      <xdr:spPr bwMode="auto">
        <a:xfrm>
          <a:off x="2705100" y="628354725"/>
          <a:ext cx="981075" cy="2609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485775</xdr:colOff>
      <xdr:row>1208</xdr:row>
      <xdr:rowOff>9525</xdr:rowOff>
    </xdr:from>
    <xdr:to>
      <xdr:col>2</xdr:col>
      <xdr:colOff>1504950</xdr:colOff>
      <xdr:row>1256</xdr:row>
      <xdr:rowOff>390525</xdr:rowOff>
    </xdr:to>
    <xdr:sp macro="" textlink="">
      <xdr:nvSpPr>
        <xdr:cNvPr id="8587" name="Рисунок 14">
          <a:extLst>
            <a:ext uri="{FF2B5EF4-FFF2-40B4-BE49-F238E27FC236}">
              <a16:creationId xmlns="" xmlns:a16="http://schemas.microsoft.com/office/drawing/2014/main" id="{00000000-0008-0000-0000-00008B210000}"/>
            </a:ext>
          </a:extLst>
        </xdr:cNvPr>
        <xdr:cNvSpPr>
          <a:spLocks noChangeAspect="1" noChangeArrowheads="1"/>
        </xdr:cNvSpPr>
      </xdr:nvSpPr>
      <xdr:spPr bwMode="auto">
        <a:xfrm>
          <a:off x="2686050" y="628354725"/>
          <a:ext cx="1019175" cy="2667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1208</xdr:row>
      <xdr:rowOff>9525</xdr:rowOff>
    </xdr:from>
    <xdr:to>
      <xdr:col>2</xdr:col>
      <xdr:colOff>1724025</xdr:colOff>
      <xdr:row>1210</xdr:row>
      <xdr:rowOff>542925</xdr:rowOff>
    </xdr:to>
    <xdr:sp macro="" textlink="">
      <xdr:nvSpPr>
        <xdr:cNvPr id="8588" name="Рисунок 1">
          <a:extLst>
            <a:ext uri="{FF2B5EF4-FFF2-40B4-BE49-F238E27FC236}">
              <a16:creationId xmlns="" xmlns:a16="http://schemas.microsoft.com/office/drawing/2014/main" id="{00000000-0008-0000-0000-00008C210000}"/>
            </a:ext>
          </a:extLst>
        </xdr:cNvPr>
        <xdr:cNvSpPr>
          <a:spLocks noChangeAspect="1" noChangeArrowheads="1"/>
        </xdr:cNvSpPr>
      </xdr:nvSpPr>
      <xdr:spPr bwMode="auto">
        <a:xfrm>
          <a:off x="2428875" y="628354725"/>
          <a:ext cx="1495425" cy="1104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466725</xdr:colOff>
      <xdr:row>1208</xdr:row>
      <xdr:rowOff>9525</xdr:rowOff>
    </xdr:from>
    <xdr:to>
      <xdr:col>2</xdr:col>
      <xdr:colOff>1504950</xdr:colOff>
      <xdr:row>1256</xdr:row>
      <xdr:rowOff>419100</xdr:rowOff>
    </xdr:to>
    <xdr:sp macro="" textlink="">
      <xdr:nvSpPr>
        <xdr:cNvPr id="8589" name="Рисунок 2">
          <a:extLst>
            <a:ext uri="{FF2B5EF4-FFF2-40B4-BE49-F238E27FC236}">
              <a16:creationId xmlns="" xmlns:a16="http://schemas.microsoft.com/office/drawing/2014/main" id="{00000000-0008-0000-0000-00008D210000}"/>
            </a:ext>
          </a:extLst>
        </xdr:cNvPr>
        <xdr:cNvSpPr>
          <a:spLocks noChangeAspect="1" noChangeArrowheads="1"/>
        </xdr:cNvSpPr>
      </xdr:nvSpPr>
      <xdr:spPr bwMode="auto">
        <a:xfrm>
          <a:off x="2667000" y="628354725"/>
          <a:ext cx="1038225" cy="26955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495300</xdr:colOff>
      <xdr:row>1208</xdr:row>
      <xdr:rowOff>180975</xdr:rowOff>
    </xdr:from>
    <xdr:to>
      <xdr:col>2</xdr:col>
      <xdr:colOff>1485900</xdr:colOff>
      <xdr:row>1256</xdr:row>
      <xdr:rowOff>76200</xdr:rowOff>
    </xdr:to>
    <xdr:sp macro="" textlink="">
      <xdr:nvSpPr>
        <xdr:cNvPr id="8590" name="Рисунок 5">
          <a:extLst>
            <a:ext uri="{FF2B5EF4-FFF2-40B4-BE49-F238E27FC236}">
              <a16:creationId xmlns="" xmlns:a16="http://schemas.microsoft.com/office/drawing/2014/main" id="{00000000-0008-0000-0000-00008E210000}"/>
            </a:ext>
          </a:extLst>
        </xdr:cNvPr>
        <xdr:cNvSpPr>
          <a:spLocks noChangeAspect="1" noChangeArrowheads="1"/>
        </xdr:cNvSpPr>
      </xdr:nvSpPr>
      <xdr:spPr bwMode="auto">
        <a:xfrm>
          <a:off x="2695575" y="628526175"/>
          <a:ext cx="990600" cy="21812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381000</xdr:colOff>
      <xdr:row>6</xdr:row>
      <xdr:rowOff>95250</xdr:rowOff>
    </xdr:from>
    <xdr:to>
      <xdr:col>1</xdr:col>
      <xdr:colOff>438150</xdr:colOff>
      <xdr:row>8</xdr:row>
      <xdr:rowOff>114300</xdr:rowOff>
    </xdr:to>
    <xdr:pic>
      <xdr:nvPicPr>
        <xdr:cNvPr id="8677" name="Рисунок 564">
          <a:extLst>
            <a:ext uri="{FF2B5EF4-FFF2-40B4-BE49-F238E27FC236}">
              <a16:creationId xmlns="" xmlns:a16="http://schemas.microsoft.com/office/drawing/2014/main" id="{00000000-0008-0000-0000-0000E52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381000" y="1891393"/>
          <a:ext cx="1254579" cy="50890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733425</xdr:colOff>
      <xdr:row>6</xdr:row>
      <xdr:rowOff>219075</xdr:rowOff>
    </xdr:from>
    <xdr:to>
      <xdr:col>2</xdr:col>
      <xdr:colOff>1276350</xdr:colOff>
      <xdr:row>7</xdr:row>
      <xdr:rowOff>180975</xdr:rowOff>
    </xdr:to>
    <xdr:pic>
      <xdr:nvPicPr>
        <xdr:cNvPr id="8678" name="Рисунок 565">
          <a:extLst>
            <a:ext uri="{FF2B5EF4-FFF2-40B4-BE49-F238E27FC236}">
              <a16:creationId xmlns="" xmlns:a16="http://schemas.microsoft.com/office/drawing/2014/main" id="{00000000-0008-0000-0000-0000E62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24050" y="2009775"/>
          <a:ext cx="1552575" cy="209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1468582</xdr:colOff>
      <xdr:row>6</xdr:row>
      <xdr:rowOff>114300</xdr:rowOff>
    </xdr:from>
    <xdr:to>
      <xdr:col>3</xdr:col>
      <xdr:colOff>2868757</xdr:colOff>
      <xdr:row>8</xdr:row>
      <xdr:rowOff>28575</xdr:rowOff>
    </xdr:to>
    <xdr:pic>
      <xdr:nvPicPr>
        <xdr:cNvPr id="8679" name="Рисунок 566">
          <a:extLst>
            <a:ext uri="{FF2B5EF4-FFF2-40B4-BE49-F238E27FC236}">
              <a16:creationId xmlns="" xmlns:a16="http://schemas.microsoft.com/office/drawing/2014/main" id="{00000000-0008-0000-0000-0000E72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5711537" y="1915391"/>
          <a:ext cx="1400175" cy="3991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1676400</xdr:colOff>
      <xdr:row>6</xdr:row>
      <xdr:rowOff>209550</xdr:rowOff>
    </xdr:from>
    <xdr:to>
      <xdr:col>3</xdr:col>
      <xdr:colOff>1114425</xdr:colOff>
      <xdr:row>8</xdr:row>
      <xdr:rowOff>57150</xdr:rowOff>
    </xdr:to>
    <xdr:pic>
      <xdr:nvPicPr>
        <xdr:cNvPr id="8680" name="Рисунок 567">
          <a:extLst>
            <a:ext uri="{FF2B5EF4-FFF2-40B4-BE49-F238E27FC236}">
              <a16:creationId xmlns="" xmlns:a16="http://schemas.microsoft.com/office/drawing/2014/main" id="{00000000-0008-0000-0000-0000E82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3876675" y="2000250"/>
          <a:ext cx="14859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3057525</xdr:colOff>
      <xdr:row>6</xdr:row>
      <xdr:rowOff>47625</xdr:rowOff>
    </xdr:from>
    <xdr:to>
      <xdr:col>4</xdr:col>
      <xdr:colOff>1066800</xdr:colOff>
      <xdr:row>8</xdr:row>
      <xdr:rowOff>57150</xdr:rowOff>
    </xdr:to>
    <xdr:pic>
      <xdr:nvPicPr>
        <xdr:cNvPr id="8681" name="Рисунок 568">
          <a:extLst>
            <a:ext uri="{FF2B5EF4-FFF2-40B4-BE49-F238E27FC236}">
              <a16:creationId xmlns="" xmlns:a16="http://schemas.microsoft.com/office/drawing/2014/main" id="{00000000-0008-0000-0000-0000E92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7305675" y="1838325"/>
          <a:ext cx="16668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0</xdr:row>
      <xdr:rowOff>200025</xdr:rowOff>
    </xdr:from>
    <xdr:to>
      <xdr:col>2</xdr:col>
      <xdr:colOff>1428750</xdr:colOff>
      <xdr:row>4</xdr:row>
      <xdr:rowOff>161925</xdr:rowOff>
    </xdr:to>
    <xdr:pic>
      <xdr:nvPicPr>
        <xdr:cNvPr id="8682" name="Рисунок 569">
          <a:extLst>
            <a:ext uri="{FF2B5EF4-FFF2-40B4-BE49-F238E27FC236}">
              <a16:creationId xmlns="" xmlns:a16="http://schemas.microsoft.com/office/drawing/2014/main" id="{00000000-0008-0000-0000-0000EA2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80975" y="200025"/>
          <a:ext cx="3448050"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577407</xdr:colOff>
      <xdr:row>145</xdr:row>
      <xdr:rowOff>13607</xdr:rowOff>
    </xdr:from>
    <xdr:to>
      <xdr:col>2</xdr:col>
      <xdr:colOff>1515190</xdr:colOff>
      <xdr:row>145</xdr:row>
      <xdr:rowOff>1547203</xdr:rowOff>
    </xdr:to>
    <xdr:pic>
      <xdr:nvPicPr>
        <xdr:cNvPr id="287" name="Рисунок 286">
          <a:extLst>
            <a:ext uri="{FF2B5EF4-FFF2-40B4-BE49-F238E27FC236}">
              <a16:creationId xmlns="" xmlns:a16="http://schemas.microsoft.com/office/drawing/2014/main" id="{00000000-0008-0000-0000-00001F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81764" y="66498107"/>
          <a:ext cx="937783" cy="1533596"/>
        </a:xfrm>
        <a:prstGeom prst="rect">
          <a:avLst/>
        </a:prstGeom>
        <a:ln>
          <a:noFill/>
        </a:ln>
        <a:effectLst>
          <a:softEdge rad="112500"/>
        </a:effectLst>
      </xdr:spPr>
    </xdr:pic>
    <xdr:clientData/>
  </xdr:twoCellAnchor>
  <xdr:twoCellAnchor>
    <xdr:from>
      <xdr:col>2</xdr:col>
      <xdr:colOff>576061</xdr:colOff>
      <xdr:row>141</xdr:row>
      <xdr:rowOff>27215</xdr:rowOff>
    </xdr:from>
    <xdr:to>
      <xdr:col>2</xdr:col>
      <xdr:colOff>1561548</xdr:colOff>
      <xdr:row>142</xdr:row>
      <xdr:rowOff>61398</xdr:rowOff>
    </xdr:to>
    <xdr:pic>
      <xdr:nvPicPr>
        <xdr:cNvPr id="288" name="Рисунок 287">
          <a:extLst>
            <a:ext uri="{FF2B5EF4-FFF2-40B4-BE49-F238E27FC236}">
              <a16:creationId xmlns="" xmlns:a16="http://schemas.microsoft.com/office/drawing/2014/main" id="{00000000-0008-0000-0000-00002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80418" y="60170786"/>
          <a:ext cx="985487" cy="1626219"/>
        </a:xfrm>
        <a:prstGeom prst="rect">
          <a:avLst/>
        </a:prstGeom>
        <a:ln>
          <a:noFill/>
        </a:ln>
        <a:effectLst>
          <a:softEdge rad="112500"/>
        </a:effectLst>
      </xdr:spPr>
    </xdr:pic>
    <xdr:clientData/>
  </xdr:twoCellAnchor>
  <xdr:twoCellAnchor>
    <xdr:from>
      <xdr:col>2</xdr:col>
      <xdr:colOff>612321</xdr:colOff>
      <xdr:row>143</xdr:row>
      <xdr:rowOff>68035</xdr:rowOff>
    </xdr:from>
    <xdr:to>
      <xdr:col>2</xdr:col>
      <xdr:colOff>1529090</xdr:colOff>
      <xdr:row>143</xdr:row>
      <xdr:rowOff>1564228</xdr:rowOff>
    </xdr:to>
    <xdr:pic>
      <xdr:nvPicPr>
        <xdr:cNvPr id="289" name="Рисунок 288">
          <a:extLst>
            <a:ext uri="{FF2B5EF4-FFF2-40B4-BE49-F238E27FC236}">
              <a16:creationId xmlns="" xmlns:a16="http://schemas.microsoft.com/office/drawing/2014/main" id="{00000000-0008-0000-0000-000021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16678" y="63382071"/>
          <a:ext cx="916769" cy="1496193"/>
        </a:xfrm>
        <a:prstGeom prst="rect">
          <a:avLst/>
        </a:prstGeom>
        <a:ln>
          <a:noFill/>
        </a:ln>
        <a:effectLst>
          <a:softEdge rad="112500"/>
        </a:effectLst>
      </xdr:spPr>
    </xdr:pic>
    <xdr:clientData/>
  </xdr:twoCellAnchor>
  <xdr:twoCellAnchor>
    <xdr:from>
      <xdr:col>2</xdr:col>
      <xdr:colOff>554533</xdr:colOff>
      <xdr:row>141</xdr:row>
      <xdr:rowOff>1578428</xdr:rowOff>
    </xdr:from>
    <xdr:to>
      <xdr:col>2</xdr:col>
      <xdr:colOff>1560976</xdr:colOff>
      <xdr:row>143</xdr:row>
      <xdr:rowOff>68636</xdr:rowOff>
    </xdr:to>
    <xdr:pic>
      <xdr:nvPicPr>
        <xdr:cNvPr id="290" name="Рисунок 289">
          <a:extLst>
            <a:ext uri="{FF2B5EF4-FFF2-40B4-BE49-F238E27FC236}">
              <a16:creationId xmlns="" xmlns:a16="http://schemas.microsoft.com/office/drawing/2014/main" id="{00000000-0008-0000-0000-000022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758890" y="61721999"/>
          <a:ext cx="1006443" cy="1660673"/>
        </a:xfrm>
        <a:prstGeom prst="rect">
          <a:avLst/>
        </a:prstGeom>
        <a:ln>
          <a:noFill/>
        </a:ln>
        <a:effectLst>
          <a:softEdge rad="112500"/>
        </a:effectLst>
      </xdr:spPr>
    </xdr:pic>
    <xdr:clientData/>
  </xdr:twoCellAnchor>
  <xdr:twoCellAnchor>
    <xdr:from>
      <xdr:col>2</xdr:col>
      <xdr:colOff>588731</xdr:colOff>
      <xdr:row>140</xdr:row>
      <xdr:rowOff>13607</xdr:rowOff>
    </xdr:from>
    <xdr:to>
      <xdr:col>2</xdr:col>
      <xdr:colOff>1555137</xdr:colOff>
      <xdr:row>141</xdr:row>
      <xdr:rowOff>9353</xdr:rowOff>
    </xdr:to>
    <xdr:pic>
      <xdr:nvPicPr>
        <xdr:cNvPr id="291" name="Рисунок 290">
          <a:extLst>
            <a:ext uri="{FF2B5EF4-FFF2-40B4-BE49-F238E27FC236}">
              <a16:creationId xmlns="" xmlns:a16="http://schemas.microsoft.com/office/drawing/2014/main" id="{00000000-0008-0000-0000-000023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793088" y="90215357"/>
          <a:ext cx="966406" cy="1574175"/>
        </a:xfrm>
        <a:prstGeom prst="rect">
          <a:avLst/>
        </a:prstGeom>
        <a:ln>
          <a:noFill/>
        </a:ln>
        <a:effectLst>
          <a:softEdge rad="112500"/>
        </a:effectLst>
      </xdr:spPr>
    </xdr:pic>
    <xdr:clientData/>
  </xdr:twoCellAnchor>
  <xdr:twoCellAnchor>
    <xdr:from>
      <xdr:col>2</xdr:col>
      <xdr:colOff>573936</xdr:colOff>
      <xdr:row>147</xdr:row>
      <xdr:rowOff>13386</xdr:rowOff>
    </xdr:from>
    <xdr:to>
      <xdr:col>2</xdr:col>
      <xdr:colOff>1510394</xdr:colOff>
      <xdr:row>147</xdr:row>
      <xdr:rowOff>1545824</xdr:rowOff>
    </xdr:to>
    <xdr:pic>
      <xdr:nvPicPr>
        <xdr:cNvPr id="292" name="Рисунок 291">
          <a:extLst>
            <a:ext uri="{FF2B5EF4-FFF2-40B4-BE49-F238E27FC236}">
              <a16:creationId xmlns="" xmlns:a16="http://schemas.microsoft.com/office/drawing/2014/main" id="{00000000-0008-0000-0000-000024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78293" y="69668350"/>
          <a:ext cx="936458" cy="1532438"/>
        </a:xfrm>
        <a:prstGeom prst="rect">
          <a:avLst/>
        </a:prstGeom>
        <a:ln>
          <a:noFill/>
        </a:ln>
        <a:effectLst>
          <a:softEdge rad="112500"/>
        </a:effectLst>
      </xdr:spPr>
    </xdr:pic>
    <xdr:clientData/>
  </xdr:twoCellAnchor>
  <xdr:twoCellAnchor>
    <xdr:from>
      <xdr:col>2</xdr:col>
      <xdr:colOff>592776</xdr:colOff>
      <xdr:row>146</xdr:row>
      <xdr:rowOff>66723</xdr:rowOff>
    </xdr:from>
    <xdr:to>
      <xdr:col>2</xdr:col>
      <xdr:colOff>1496785</xdr:colOff>
      <xdr:row>146</xdr:row>
      <xdr:rowOff>1569285</xdr:rowOff>
    </xdr:to>
    <xdr:pic>
      <xdr:nvPicPr>
        <xdr:cNvPr id="293" name="Рисунок 292">
          <a:extLst>
            <a:ext uri="{FF2B5EF4-FFF2-40B4-BE49-F238E27FC236}">
              <a16:creationId xmlns="" xmlns:a16="http://schemas.microsoft.com/office/drawing/2014/main" id="{00000000-0008-0000-0000-000025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797133" y="68143259"/>
          <a:ext cx="904009" cy="1502562"/>
        </a:xfrm>
        <a:prstGeom prst="rect">
          <a:avLst/>
        </a:prstGeom>
        <a:ln>
          <a:noFill/>
        </a:ln>
        <a:effectLst>
          <a:softEdge rad="112500"/>
        </a:effectLst>
      </xdr:spPr>
    </xdr:pic>
    <xdr:clientData/>
  </xdr:twoCellAnchor>
  <xdr:twoCellAnchor>
    <xdr:from>
      <xdr:col>2</xdr:col>
      <xdr:colOff>577774</xdr:colOff>
      <xdr:row>139</xdr:row>
      <xdr:rowOff>27215</xdr:rowOff>
    </xdr:from>
    <xdr:to>
      <xdr:col>2</xdr:col>
      <xdr:colOff>1565070</xdr:colOff>
      <xdr:row>140</xdr:row>
      <xdr:rowOff>67765</xdr:rowOff>
    </xdr:to>
    <xdr:pic>
      <xdr:nvPicPr>
        <xdr:cNvPr id="294" name="Рисунок 293">
          <a:extLst>
            <a:ext uri="{FF2B5EF4-FFF2-40B4-BE49-F238E27FC236}">
              <a16:creationId xmlns="" xmlns:a16="http://schemas.microsoft.com/office/drawing/2014/main" id="{00000000-0008-0000-0000-000026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82131" y="88664144"/>
          <a:ext cx="987296" cy="1605371"/>
        </a:xfrm>
        <a:prstGeom prst="rect">
          <a:avLst/>
        </a:prstGeom>
        <a:ln>
          <a:noFill/>
        </a:ln>
        <a:effectLst>
          <a:softEdge rad="112500"/>
        </a:effectLst>
      </xdr:spPr>
    </xdr:pic>
    <xdr:clientData/>
  </xdr:twoCellAnchor>
  <xdr:twoCellAnchor>
    <xdr:from>
      <xdr:col>2</xdr:col>
      <xdr:colOff>541881</xdr:colOff>
      <xdr:row>144</xdr:row>
      <xdr:rowOff>28627</xdr:rowOff>
    </xdr:from>
    <xdr:to>
      <xdr:col>2</xdr:col>
      <xdr:colOff>1551215</xdr:colOff>
      <xdr:row>145</xdr:row>
      <xdr:rowOff>94925</xdr:rowOff>
    </xdr:to>
    <xdr:pic>
      <xdr:nvPicPr>
        <xdr:cNvPr id="295" name="Рисунок 294">
          <a:extLst>
            <a:ext uri="{FF2B5EF4-FFF2-40B4-BE49-F238E27FC236}">
              <a16:creationId xmlns="" xmlns:a16="http://schemas.microsoft.com/office/drawing/2014/main" id="{00000000-0008-0000-0000-000027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46238" y="64934698"/>
          <a:ext cx="1009334" cy="1644727"/>
        </a:xfrm>
        <a:prstGeom prst="rect">
          <a:avLst/>
        </a:prstGeom>
        <a:ln>
          <a:noFill/>
        </a:ln>
        <a:effectLst>
          <a:softEdge rad="112500"/>
        </a:effectLst>
      </xdr:spPr>
    </xdr:pic>
    <xdr:clientData/>
  </xdr:twoCellAnchor>
  <xdr:twoCellAnchor>
    <xdr:from>
      <xdr:col>2</xdr:col>
      <xdr:colOff>452734</xdr:colOff>
      <xdr:row>147</xdr:row>
      <xdr:rowOff>1552753</xdr:rowOff>
    </xdr:from>
    <xdr:to>
      <xdr:col>2</xdr:col>
      <xdr:colOff>1673679</xdr:colOff>
      <xdr:row>149</xdr:row>
      <xdr:rowOff>28893</xdr:rowOff>
    </xdr:to>
    <xdr:pic>
      <xdr:nvPicPr>
        <xdr:cNvPr id="296" name="Рисунок 295">
          <a:extLst>
            <a:ext uri="{FF2B5EF4-FFF2-40B4-BE49-F238E27FC236}">
              <a16:creationId xmlns="" xmlns:a16="http://schemas.microsoft.com/office/drawing/2014/main" id="{00000000-0008-0000-0000-000028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657091" y="71207717"/>
          <a:ext cx="1220945" cy="1646605"/>
        </a:xfrm>
        <a:prstGeom prst="rect">
          <a:avLst/>
        </a:prstGeom>
        <a:ln>
          <a:noFill/>
        </a:ln>
        <a:effectLst>
          <a:softEdge rad="112500"/>
        </a:effectLst>
      </xdr:spPr>
    </xdr:pic>
    <xdr:clientData/>
  </xdr:twoCellAnchor>
  <xdr:twoCellAnchor>
    <xdr:from>
      <xdr:col>2</xdr:col>
      <xdr:colOff>495893</xdr:colOff>
      <xdr:row>148</xdr:row>
      <xdr:rowOff>1537607</xdr:rowOff>
    </xdr:from>
    <xdr:to>
      <xdr:col>2</xdr:col>
      <xdr:colOff>1687286</xdr:colOff>
      <xdr:row>149</xdr:row>
      <xdr:rowOff>1574738</xdr:rowOff>
    </xdr:to>
    <xdr:pic>
      <xdr:nvPicPr>
        <xdr:cNvPr id="297" name="Рисунок 296">
          <a:extLst>
            <a:ext uri="{FF2B5EF4-FFF2-40B4-BE49-F238E27FC236}">
              <a16:creationId xmlns="" xmlns:a16="http://schemas.microsoft.com/office/drawing/2014/main" id="{00000000-0008-0000-0000-000029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700250" y="133554107"/>
          <a:ext cx="1191393" cy="26884024"/>
        </a:xfrm>
        <a:prstGeom prst="rect">
          <a:avLst/>
        </a:prstGeom>
        <a:ln>
          <a:noFill/>
        </a:ln>
        <a:effectLst>
          <a:softEdge rad="112500"/>
        </a:effectLst>
      </xdr:spPr>
    </xdr:pic>
    <xdr:clientData/>
  </xdr:twoCellAnchor>
  <xdr:twoCellAnchor>
    <xdr:from>
      <xdr:col>2</xdr:col>
      <xdr:colOff>580295</xdr:colOff>
      <xdr:row>165</xdr:row>
      <xdr:rowOff>40821</xdr:rowOff>
    </xdr:from>
    <xdr:to>
      <xdr:col>2</xdr:col>
      <xdr:colOff>1529586</xdr:colOff>
      <xdr:row>166</xdr:row>
      <xdr:rowOff>14425</xdr:rowOff>
    </xdr:to>
    <xdr:pic>
      <xdr:nvPicPr>
        <xdr:cNvPr id="298" name="Рисунок 297">
          <a:extLst>
            <a:ext uri="{FF2B5EF4-FFF2-40B4-BE49-F238E27FC236}">
              <a16:creationId xmlns="" xmlns:a16="http://schemas.microsoft.com/office/drawing/2014/main" id="{00000000-0008-0000-0000-00002A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784652" y="93345000"/>
          <a:ext cx="949291" cy="1552032"/>
        </a:xfrm>
        <a:prstGeom prst="rect">
          <a:avLst/>
        </a:prstGeom>
        <a:ln>
          <a:noFill/>
        </a:ln>
        <a:effectLst>
          <a:softEdge rad="112500"/>
        </a:effectLst>
      </xdr:spPr>
    </xdr:pic>
    <xdr:clientData/>
  </xdr:twoCellAnchor>
  <xdr:twoCellAnchor>
    <xdr:from>
      <xdr:col>2</xdr:col>
      <xdr:colOff>617084</xdr:colOff>
      <xdr:row>163</xdr:row>
      <xdr:rowOff>27215</xdr:rowOff>
    </xdr:from>
    <xdr:to>
      <xdr:col>2</xdr:col>
      <xdr:colOff>1532584</xdr:colOff>
      <xdr:row>163</xdr:row>
      <xdr:rowOff>1524001</xdr:rowOff>
    </xdr:to>
    <xdr:pic>
      <xdr:nvPicPr>
        <xdr:cNvPr id="299" name="Рисунок 298">
          <a:extLst>
            <a:ext uri="{FF2B5EF4-FFF2-40B4-BE49-F238E27FC236}">
              <a16:creationId xmlns="" xmlns:a16="http://schemas.microsoft.com/office/drawing/2014/main" id="{00000000-0008-0000-0000-00002B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21441" y="90160929"/>
          <a:ext cx="915500" cy="1496786"/>
        </a:xfrm>
        <a:prstGeom prst="rect">
          <a:avLst/>
        </a:prstGeom>
        <a:ln>
          <a:noFill/>
        </a:ln>
        <a:effectLst>
          <a:softEdge rad="112500"/>
        </a:effectLst>
      </xdr:spPr>
    </xdr:pic>
    <xdr:clientData/>
  </xdr:twoCellAnchor>
  <xdr:twoCellAnchor>
    <xdr:from>
      <xdr:col>2</xdr:col>
      <xdr:colOff>603283</xdr:colOff>
      <xdr:row>168</xdr:row>
      <xdr:rowOff>40822</xdr:rowOff>
    </xdr:from>
    <xdr:to>
      <xdr:col>2</xdr:col>
      <xdr:colOff>1536198</xdr:colOff>
      <xdr:row>168</xdr:row>
      <xdr:rowOff>1567966</xdr:rowOff>
    </xdr:to>
    <xdr:pic>
      <xdr:nvPicPr>
        <xdr:cNvPr id="301" name="Рисунок 300">
          <a:extLst>
            <a:ext uri="{FF2B5EF4-FFF2-40B4-BE49-F238E27FC236}">
              <a16:creationId xmlns="" xmlns:a16="http://schemas.microsoft.com/office/drawing/2014/main" id="{00000000-0008-0000-0000-00002D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07640" y="98093893"/>
          <a:ext cx="932915" cy="1527144"/>
        </a:xfrm>
        <a:prstGeom prst="rect">
          <a:avLst/>
        </a:prstGeom>
        <a:ln>
          <a:noFill/>
        </a:ln>
        <a:effectLst>
          <a:softEdge rad="112500"/>
        </a:effectLst>
      </xdr:spPr>
    </xdr:pic>
    <xdr:clientData/>
  </xdr:twoCellAnchor>
  <xdr:twoCellAnchor>
    <xdr:from>
      <xdr:col>2</xdr:col>
      <xdr:colOff>552724</xdr:colOff>
      <xdr:row>162</xdr:row>
      <xdr:rowOff>27213</xdr:rowOff>
    </xdr:from>
    <xdr:to>
      <xdr:col>2</xdr:col>
      <xdr:colOff>1531554</xdr:colOff>
      <xdr:row>163</xdr:row>
      <xdr:rowOff>59673</xdr:rowOff>
    </xdr:to>
    <xdr:pic>
      <xdr:nvPicPr>
        <xdr:cNvPr id="302" name="Рисунок 301">
          <a:extLst>
            <a:ext uri="{FF2B5EF4-FFF2-40B4-BE49-F238E27FC236}">
              <a16:creationId xmlns="" xmlns:a16="http://schemas.microsoft.com/office/drawing/2014/main" id="{00000000-0008-0000-0000-00002E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757081" y="88596106"/>
          <a:ext cx="978830" cy="1597281"/>
        </a:xfrm>
        <a:prstGeom prst="rect">
          <a:avLst/>
        </a:prstGeom>
        <a:ln>
          <a:noFill/>
        </a:ln>
        <a:effectLst>
          <a:softEdge rad="112500"/>
        </a:effectLst>
      </xdr:spPr>
    </xdr:pic>
    <xdr:clientData/>
  </xdr:twoCellAnchor>
  <xdr:twoCellAnchor>
    <xdr:from>
      <xdr:col>2</xdr:col>
      <xdr:colOff>539799</xdr:colOff>
      <xdr:row>166</xdr:row>
      <xdr:rowOff>16463</xdr:rowOff>
    </xdr:from>
    <xdr:to>
      <xdr:col>2</xdr:col>
      <xdr:colOff>1524001</xdr:colOff>
      <xdr:row>167</xdr:row>
      <xdr:rowOff>31478</xdr:rowOff>
    </xdr:to>
    <xdr:pic>
      <xdr:nvPicPr>
        <xdr:cNvPr id="303" name="Рисунок 302">
          <a:extLst>
            <a:ext uri="{FF2B5EF4-FFF2-40B4-BE49-F238E27FC236}">
              <a16:creationId xmlns="" xmlns:a16="http://schemas.microsoft.com/office/drawing/2014/main" id="{00000000-0008-0000-0000-00002F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744156" y="94899070"/>
          <a:ext cx="984202" cy="1607051"/>
        </a:xfrm>
        <a:prstGeom prst="rect">
          <a:avLst/>
        </a:prstGeom>
        <a:ln>
          <a:noFill/>
        </a:ln>
        <a:effectLst>
          <a:softEdge rad="112500"/>
        </a:effectLst>
      </xdr:spPr>
    </xdr:pic>
    <xdr:clientData/>
  </xdr:twoCellAnchor>
  <xdr:twoCellAnchor>
    <xdr:from>
      <xdr:col>2</xdr:col>
      <xdr:colOff>552921</xdr:colOff>
      <xdr:row>164</xdr:row>
      <xdr:rowOff>0</xdr:rowOff>
    </xdr:from>
    <xdr:to>
      <xdr:col>2</xdr:col>
      <xdr:colOff>1547647</xdr:colOff>
      <xdr:row>165</xdr:row>
      <xdr:rowOff>33757</xdr:rowOff>
    </xdr:to>
    <xdr:pic>
      <xdr:nvPicPr>
        <xdr:cNvPr id="304" name="Рисунок 303">
          <a:extLst>
            <a:ext uri="{FF2B5EF4-FFF2-40B4-BE49-F238E27FC236}">
              <a16:creationId xmlns="" xmlns:a16="http://schemas.microsoft.com/office/drawing/2014/main" id="{00000000-0008-0000-0000-000030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757278" y="91712143"/>
          <a:ext cx="994726" cy="1625793"/>
        </a:xfrm>
        <a:prstGeom prst="rect">
          <a:avLst/>
        </a:prstGeom>
        <a:ln>
          <a:noFill/>
        </a:ln>
        <a:effectLst>
          <a:softEdge rad="112500"/>
        </a:effectLst>
      </xdr:spPr>
    </xdr:pic>
    <xdr:clientData/>
  </xdr:twoCellAnchor>
  <xdr:twoCellAnchor>
    <xdr:from>
      <xdr:col>2</xdr:col>
      <xdr:colOff>590057</xdr:colOff>
      <xdr:row>167</xdr:row>
      <xdr:rowOff>60576</xdr:rowOff>
    </xdr:from>
    <xdr:to>
      <xdr:col>2</xdr:col>
      <xdr:colOff>1496786</xdr:colOff>
      <xdr:row>167</xdr:row>
      <xdr:rowOff>1542546</xdr:rowOff>
    </xdr:to>
    <xdr:pic>
      <xdr:nvPicPr>
        <xdr:cNvPr id="305" name="Рисунок 304">
          <a:extLst>
            <a:ext uri="{FF2B5EF4-FFF2-40B4-BE49-F238E27FC236}">
              <a16:creationId xmlns="" xmlns:a16="http://schemas.microsoft.com/office/drawing/2014/main" id="{00000000-0008-0000-0000-00003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794414" y="96535219"/>
          <a:ext cx="906729" cy="1481970"/>
        </a:xfrm>
        <a:prstGeom prst="rect">
          <a:avLst/>
        </a:prstGeom>
        <a:ln>
          <a:noFill/>
        </a:ln>
        <a:effectLst>
          <a:softEdge rad="112500"/>
        </a:effectLst>
      </xdr:spPr>
    </xdr:pic>
    <xdr:clientData/>
  </xdr:twoCellAnchor>
  <xdr:twoCellAnchor>
    <xdr:from>
      <xdr:col>2</xdr:col>
      <xdr:colOff>514552</xdr:colOff>
      <xdr:row>171</xdr:row>
      <xdr:rowOff>71050</xdr:rowOff>
    </xdr:from>
    <xdr:to>
      <xdr:col>2</xdr:col>
      <xdr:colOff>1629149</xdr:colOff>
      <xdr:row>171</xdr:row>
      <xdr:rowOff>1536841</xdr:rowOff>
    </xdr:to>
    <xdr:pic>
      <xdr:nvPicPr>
        <xdr:cNvPr id="306" name="Рисунок 305">
          <a:extLst>
            <a:ext uri="{FF2B5EF4-FFF2-40B4-BE49-F238E27FC236}">
              <a16:creationId xmlns="" xmlns:a16="http://schemas.microsoft.com/office/drawing/2014/main" id="{00000000-0008-0000-0000-000032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18909" y="45015443"/>
          <a:ext cx="1114597" cy="1465791"/>
        </a:xfrm>
        <a:prstGeom prst="rect">
          <a:avLst/>
        </a:prstGeom>
        <a:ln>
          <a:noFill/>
        </a:ln>
        <a:effectLst>
          <a:softEdge rad="112500"/>
        </a:effectLst>
      </xdr:spPr>
    </xdr:pic>
    <xdr:clientData/>
  </xdr:twoCellAnchor>
  <xdr:twoCellAnchor>
    <xdr:from>
      <xdr:col>1</xdr:col>
      <xdr:colOff>993320</xdr:colOff>
      <xdr:row>172</xdr:row>
      <xdr:rowOff>317766</xdr:rowOff>
    </xdr:from>
    <xdr:to>
      <xdr:col>2</xdr:col>
      <xdr:colOff>2027464</xdr:colOff>
      <xdr:row>172</xdr:row>
      <xdr:rowOff>1377910</xdr:rowOff>
    </xdr:to>
    <xdr:pic>
      <xdr:nvPicPr>
        <xdr:cNvPr id="307" name="Рисунок 306">
          <a:extLst>
            <a:ext uri="{FF2B5EF4-FFF2-40B4-BE49-F238E27FC236}">
              <a16:creationId xmlns="" xmlns:a16="http://schemas.microsoft.com/office/drawing/2014/main" id="{00000000-0008-0000-0000-000033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90749" y="46854195"/>
          <a:ext cx="2041072" cy="1060144"/>
        </a:xfrm>
        <a:prstGeom prst="rect">
          <a:avLst/>
        </a:prstGeom>
        <a:ln>
          <a:noFill/>
        </a:ln>
        <a:effectLst>
          <a:softEdge rad="112500"/>
        </a:effectLst>
      </xdr:spPr>
    </xdr:pic>
    <xdr:clientData/>
  </xdr:twoCellAnchor>
  <xdr:twoCellAnchor>
    <xdr:from>
      <xdr:col>2</xdr:col>
      <xdr:colOff>28575</xdr:colOff>
      <xdr:row>196</xdr:row>
      <xdr:rowOff>104775</xdr:rowOff>
    </xdr:from>
    <xdr:to>
      <xdr:col>2</xdr:col>
      <xdr:colOff>838200</xdr:colOff>
      <xdr:row>196</xdr:row>
      <xdr:rowOff>962025</xdr:rowOff>
    </xdr:to>
    <xdr:pic>
      <xdr:nvPicPr>
        <xdr:cNvPr id="8706" name="Рисунок 591">
          <a:extLst>
            <a:ext uri="{FF2B5EF4-FFF2-40B4-BE49-F238E27FC236}">
              <a16:creationId xmlns="" xmlns:a16="http://schemas.microsoft.com/office/drawing/2014/main" id="{00000000-0008-0000-0000-00000222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228850" y="14749462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195</xdr:row>
      <xdr:rowOff>95250</xdr:rowOff>
    </xdr:from>
    <xdr:to>
      <xdr:col>2</xdr:col>
      <xdr:colOff>838200</xdr:colOff>
      <xdr:row>195</xdr:row>
      <xdr:rowOff>952500</xdr:rowOff>
    </xdr:to>
    <xdr:pic>
      <xdr:nvPicPr>
        <xdr:cNvPr id="8707" name="Рисунок 592">
          <a:extLst>
            <a:ext uri="{FF2B5EF4-FFF2-40B4-BE49-F238E27FC236}">
              <a16:creationId xmlns="" xmlns:a16="http://schemas.microsoft.com/office/drawing/2014/main" id="{00000000-0008-0000-0000-00000322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228850" y="145903950"/>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194</xdr:row>
      <xdr:rowOff>95250</xdr:rowOff>
    </xdr:from>
    <xdr:to>
      <xdr:col>2</xdr:col>
      <xdr:colOff>838200</xdr:colOff>
      <xdr:row>194</xdr:row>
      <xdr:rowOff>952500</xdr:rowOff>
    </xdr:to>
    <xdr:pic>
      <xdr:nvPicPr>
        <xdr:cNvPr id="8708" name="Рисунок 593">
          <a:extLst>
            <a:ext uri="{FF2B5EF4-FFF2-40B4-BE49-F238E27FC236}">
              <a16:creationId xmlns="" xmlns:a16="http://schemas.microsoft.com/office/drawing/2014/main" id="{00000000-0008-0000-0000-00000422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28850" y="14431327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193</xdr:row>
      <xdr:rowOff>85725</xdr:rowOff>
    </xdr:from>
    <xdr:to>
      <xdr:col>2</xdr:col>
      <xdr:colOff>838200</xdr:colOff>
      <xdr:row>193</xdr:row>
      <xdr:rowOff>942975</xdr:rowOff>
    </xdr:to>
    <xdr:pic>
      <xdr:nvPicPr>
        <xdr:cNvPr id="8709" name="Рисунок 594">
          <a:extLst>
            <a:ext uri="{FF2B5EF4-FFF2-40B4-BE49-F238E27FC236}">
              <a16:creationId xmlns="" xmlns:a16="http://schemas.microsoft.com/office/drawing/2014/main" id="{00000000-0008-0000-0000-00000522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228850" y="142722600"/>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192</xdr:row>
      <xdr:rowOff>85725</xdr:rowOff>
    </xdr:from>
    <xdr:to>
      <xdr:col>2</xdr:col>
      <xdr:colOff>838200</xdr:colOff>
      <xdr:row>192</xdr:row>
      <xdr:rowOff>942975</xdr:rowOff>
    </xdr:to>
    <xdr:pic>
      <xdr:nvPicPr>
        <xdr:cNvPr id="8710" name="Рисунок 597">
          <a:extLst>
            <a:ext uri="{FF2B5EF4-FFF2-40B4-BE49-F238E27FC236}">
              <a16:creationId xmlns="" xmlns:a16="http://schemas.microsoft.com/office/drawing/2014/main" id="{00000000-0008-0000-0000-0000062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28850" y="14113192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191</xdr:row>
      <xdr:rowOff>76200</xdr:rowOff>
    </xdr:from>
    <xdr:to>
      <xdr:col>2</xdr:col>
      <xdr:colOff>838200</xdr:colOff>
      <xdr:row>191</xdr:row>
      <xdr:rowOff>933450</xdr:rowOff>
    </xdr:to>
    <xdr:pic>
      <xdr:nvPicPr>
        <xdr:cNvPr id="8711" name="Рисунок 599">
          <a:extLst>
            <a:ext uri="{FF2B5EF4-FFF2-40B4-BE49-F238E27FC236}">
              <a16:creationId xmlns="" xmlns:a16="http://schemas.microsoft.com/office/drawing/2014/main" id="{00000000-0008-0000-0000-00000722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28850" y="139541250"/>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190</xdr:row>
      <xdr:rowOff>76200</xdr:rowOff>
    </xdr:from>
    <xdr:to>
      <xdr:col>2</xdr:col>
      <xdr:colOff>838200</xdr:colOff>
      <xdr:row>190</xdr:row>
      <xdr:rowOff>933450</xdr:rowOff>
    </xdr:to>
    <xdr:pic>
      <xdr:nvPicPr>
        <xdr:cNvPr id="8712" name="Рисунок 612">
          <a:extLst>
            <a:ext uri="{FF2B5EF4-FFF2-40B4-BE49-F238E27FC236}">
              <a16:creationId xmlns="" xmlns:a16="http://schemas.microsoft.com/office/drawing/2014/main" id="{00000000-0008-0000-0000-0000082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28850" y="13795057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189</xdr:row>
      <xdr:rowOff>66675</xdr:rowOff>
    </xdr:from>
    <xdr:to>
      <xdr:col>2</xdr:col>
      <xdr:colOff>838200</xdr:colOff>
      <xdr:row>189</xdr:row>
      <xdr:rowOff>933450</xdr:rowOff>
    </xdr:to>
    <xdr:pic>
      <xdr:nvPicPr>
        <xdr:cNvPr id="8713" name="Рисунок 614">
          <a:extLst>
            <a:ext uri="{FF2B5EF4-FFF2-40B4-BE49-F238E27FC236}">
              <a16:creationId xmlns="" xmlns:a16="http://schemas.microsoft.com/office/drawing/2014/main" id="{00000000-0008-0000-0000-0000092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28850" y="136359900"/>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188</xdr:row>
      <xdr:rowOff>66675</xdr:rowOff>
    </xdr:from>
    <xdr:to>
      <xdr:col>2</xdr:col>
      <xdr:colOff>838200</xdr:colOff>
      <xdr:row>188</xdr:row>
      <xdr:rowOff>923925</xdr:rowOff>
    </xdr:to>
    <xdr:pic>
      <xdr:nvPicPr>
        <xdr:cNvPr id="8714" name="Рисунок 615">
          <a:extLst>
            <a:ext uri="{FF2B5EF4-FFF2-40B4-BE49-F238E27FC236}">
              <a16:creationId xmlns="" xmlns:a16="http://schemas.microsoft.com/office/drawing/2014/main" id="{00000000-0008-0000-0000-00000A2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28850" y="13476922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187</xdr:row>
      <xdr:rowOff>57150</xdr:rowOff>
    </xdr:from>
    <xdr:to>
      <xdr:col>2</xdr:col>
      <xdr:colOff>838200</xdr:colOff>
      <xdr:row>187</xdr:row>
      <xdr:rowOff>923925</xdr:rowOff>
    </xdr:to>
    <xdr:pic>
      <xdr:nvPicPr>
        <xdr:cNvPr id="8715" name="Рисунок 619">
          <a:extLst>
            <a:ext uri="{FF2B5EF4-FFF2-40B4-BE49-F238E27FC236}">
              <a16:creationId xmlns="" xmlns:a16="http://schemas.microsoft.com/office/drawing/2014/main" id="{00000000-0008-0000-0000-00000B22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228850" y="133178550"/>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186</xdr:row>
      <xdr:rowOff>57150</xdr:rowOff>
    </xdr:from>
    <xdr:to>
      <xdr:col>2</xdr:col>
      <xdr:colOff>838200</xdr:colOff>
      <xdr:row>186</xdr:row>
      <xdr:rowOff>914400</xdr:rowOff>
    </xdr:to>
    <xdr:pic>
      <xdr:nvPicPr>
        <xdr:cNvPr id="8716" name="Рисунок 620">
          <a:extLst>
            <a:ext uri="{FF2B5EF4-FFF2-40B4-BE49-F238E27FC236}">
              <a16:creationId xmlns="" xmlns:a16="http://schemas.microsoft.com/office/drawing/2014/main" id="{00000000-0008-0000-0000-00000C2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228850" y="13158787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185</xdr:row>
      <xdr:rowOff>47625</xdr:rowOff>
    </xdr:from>
    <xdr:to>
      <xdr:col>2</xdr:col>
      <xdr:colOff>838200</xdr:colOff>
      <xdr:row>185</xdr:row>
      <xdr:rowOff>914400</xdr:rowOff>
    </xdr:to>
    <xdr:pic>
      <xdr:nvPicPr>
        <xdr:cNvPr id="8717" name="Рисунок 646">
          <a:extLst>
            <a:ext uri="{FF2B5EF4-FFF2-40B4-BE49-F238E27FC236}">
              <a16:creationId xmlns="" xmlns:a16="http://schemas.microsoft.com/office/drawing/2014/main" id="{00000000-0008-0000-0000-00000D2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228850" y="129997200"/>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184</xdr:row>
      <xdr:rowOff>47625</xdr:rowOff>
    </xdr:from>
    <xdr:to>
      <xdr:col>2</xdr:col>
      <xdr:colOff>838200</xdr:colOff>
      <xdr:row>184</xdr:row>
      <xdr:rowOff>904875</xdr:rowOff>
    </xdr:to>
    <xdr:pic>
      <xdr:nvPicPr>
        <xdr:cNvPr id="8718" name="Рисунок 647">
          <a:extLst>
            <a:ext uri="{FF2B5EF4-FFF2-40B4-BE49-F238E27FC236}">
              <a16:creationId xmlns="" xmlns:a16="http://schemas.microsoft.com/office/drawing/2014/main" id="{00000000-0008-0000-0000-00000E2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228850" y="12840652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183</xdr:row>
      <xdr:rowOff>38100</xdr:rowOff>
    </xdr:from>
    <xdr:to>
      <xdr:col>2</xdr:col>
      <xdr:colOff>838200</xdr:colOff>
      <xdr:row>183</xdr:row>
      <xdr:rowOff>904875</xdr:rowOff>
    </xdr:to>
    <xdr:pic>
      <xdr:nvPicPr>
        <xdr:cNvPr id="8719" name="Рисунок 648">
          <a:extLst>
            <a:ext uri="{FF2B5EF4-FFF2-40B4-BE49-F238E27FC236}">
              <a16:creationId xmlns="" xmlns:a16="http://schemas.microsoft.com/office/drawing/2014/main" id="{00000000-0008-0000-0000-00000F22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228850" y="126815850"/>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182</xdr:row>
      <xdr:rowOff>38100</xdr:rowOff>
    </xdr:from>
    <xdr:to>
      <xdr:col>2</xdr:col>
      <xdr:colOff>838200</xdr:colOff>
      <xdr:row>182</xdr:row>
      <xdr:rowOff>904875</xdr:rowOff>
    </xdr:to>
    <xdr:pic>
      <xdr:nvPicPr>
        <xdr:cNvPr id="8720" name="Рисунок 649">
          <a:extLst>
            <a:ext uri="{FF2B5EF4-FFF2-40B4-BE49-F238E27FC236}">
              <a16:creationId xmlns="" xmlns:a16="http://schemas.microsoft.com/office/drawing/2014/main" id="{00000000-0008-0000-0000-0000102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228850" y="125225175"/>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181</xdr:row>
      <xdr:rowOff>38100</xdr:rowOff>
    </xdr:from>
    <xdr:to>
      <xdr:col>2</xdr:col>
      <xdr:colOff>838200</xdr:colOff>
      <xdr:row>181</xdr:row>
      <xdr:rowOff>895350</xdr:rowOff>
    </xdr:to>
    <xdr:pic>
      <xdr:nvPicPr>
        <xdr:cNvPr id="8721" name="Рисунок 650">
          <a:extLst>
            <a:ext uri="{FF2B5EF4-FFF2-40B4-BE49-F238E27FC236}">
              <a16:creationId xmlns="" xmlns:a16="http://schemas.microsoft.com/office/drawing/2014/main" id="{00000000-0008-0000-0000-0000112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228850" y="12364402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180</xdr:row>
      <xdr:rowOff>28575</xdr:rowOff>
    </xdr:from>
    <xdr:to>
      <xdr:col>2</xdr:col>
      <xdr:colOff>838200</xdr:colOff>
      <xdr:row>180</xdr:row>
      <xdr:rowOff>895350</xdr:rowOff>
    </xdr:to>
    <xdr:pic>
      <xdr:nvPicPr>
        <xdr:cNvPr id="8722" name="Рисунок 651">
          <a:extLst>
            <a:ext uri="{FF2B5EF4-FFF2-40B4-BE49-F238E27FC236}">
              <a16:creationId xmlns="" xmlns:a16="http://schemas.microsoft.com/office/drawing/2014/main" id="{00000000-0008-0000-0000-00001222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228850" y="122043825"/>
          <a:ext cx="80962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179</xdr:row>
      <xdr:rowOff>28575</xdr:rowOff>
    </xdr:from>
    <xdr:to>
      <xdr:col>2</xdr:col>
      <xdr:colOff>838200</xdr:colOff>
      <xdr:row>179</xdr:row>
      <xdr:rowOff>885825</xdr:rowOff>
    </xdr:to>
    <xdr:pic>
      <xdr:nvPicPr>
        <xdr:cNvPr id="8723" name="Рисунок 652">
          <a:extLst>
            <a:ext uri="{FF2B5EF4-FFF2-40B4-BE49-F238E27FC236}">
              <a16:creationId xmlns="" xmlns:a16="http://schemas.microsoft.com/office/drawing/2014/main" id="{00000000-0008-0000-0000-00001322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228850" y="12046267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178</xdr:row>
      <xdr:rowOff>28575</xdr:rowOff>
    </xdr:from>
    <xdr:to>
      <xdr:col>2</xdr:col>
      <xdr:colOff>828675</xdr:colOff>
      <xdr:row>178</xdr:row>
      <xdr:rowOff>885825</xdr:rowOff>
    </xdr:to>
    <xdr:pic>
      <xdr:nvPicPr>
        <xdr:cNvPr id="8724" name="Рисунок 653">
          <a:extLst>
            <a:ext uri="{FF2B5EF4-FFF2-40B4-BE49-F238E27FC236}">
              <a16:creationId xmlns="" xmlns:a16="http://schemas.microsoft.com/office/drawing/2014/main" id="{00000000-0008-0000-0000-0000142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228850" y="118872000"/>
          <a:ext cx="8001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177</xdr:row>
      <xdr:rowOff>19050</xdr:rowOff>
    </xdr:from>
    <xdr:to>
      <xdr:col>2</xdr:col>
      <xdr:colOff>838200</xdr:colOff>
      <xdr:row>177</xdr:row>
      <xdr:rowOff>847725</xdr:rowOff>
    </xdr:to>
    <xdr:pic>
      <xdr:nvPicPr>
        <xdr:cNvPr id="8725" name="Рисунок 654">
          <a:extLst>
            <a:ext uri="{FF2B5EF4-FFF2-40B4-BE49-F238E27FC236}">
              <a16:creationId xmlns="" xmlns:a16="http://schemas.microsoft.com/office/drawing/2014/main" id="{00000000-0008-0000-0000-0000152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228850" y="117281325"/>
          <a:ext cx="8096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176</xdr:row>
      <xdr:rowOff>28575</xdr:rowOff>
    </xdr:from>
    <xdr:to>
      <xdr:col>2</xdr:col>
      <xdr:colOff>828675</xdr:colOff>
      <xdr:row>176</xdr:row>
      <xdr:rowOff>876300</xdr:rowOff>
    </xdr:to>
    <xdr:pic>
      <xdr:nvPicPr>
        <xdr:cNvPr id="8726" name="Рисунок 655">
          <a:extLst>
            <a:ext uri="{FF2B5EF4-FFF2-40B4-BE49-F238E27FC236}">
              <a16:creationId xmlns="" xmlns:a16="http://schemas.microsoft.com/office/drawing/2014/main" id="{00000000-0008-0000-0000-00001622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28850" y="115700175"/>
          <a:ext cx="80010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1047750</xdr:colOff>
      <xdr:row>176</xdr:row>
      <xdr:rowOff>200025</xdr:rowOff>
    </xdr:from>
    <xdr:to>
      <xdr:col>2</xdr:col>
      <xdr:colOff>1857375</xdr:colOff>
      <xdr:row>176</xdr:row>
      <xdr:rowOff>1428750</xdr:rowOff>
    </xdr:to>
    <xdr:pic>
      <xdr:nvPicPr>
        <xdr:cNvPr id="8727" name="Рисунок 154433">
          <a:extLst>
            <a:ext uri="{FF2B5EF4-FFF2-40B4-BE49-F238E27FC236}">
              <a16:creationId xmlns="" xmlns:a16="http://schemas.microsoft.com/office/drawing/2014/main" id="{00000000-0008-0000-0000-0000172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248025" y="115871625"/>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1009650</xdr:colOff>
      <xdr:row>177</xdr:row>
      <xdr:rowOff>228600</xdr:rowOff>
    </xdr:from>
    <xdr:to>
      <xdr:col>2</xdr:col>
      <xdr:colOff>1819275</xdr:colOff>
      <xdr:row>177</xdr:row>
      <xdr:rowOff>1447800</xdr:rowOff>
    </xdr:to>
    <xdr:pic>
      <xdr:nvPicPr>
        <xdr:cNvPr id="8728" name="Рисунок 154434">
          <a:extLst>
            <a:ext uri="{FF2B5EF4-FFF2-40B4-BE49-F238E27FC236}">
              <a16:creationId xmlns="" xmlns:a16="http://schemas.microsoft.com/office/drawing/2014/main" id="{00000000-0008-0000-0000-0000182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3209925" y="11749087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952500</xdr:colOff>
      <xdr:row>178</xdr:row>
      <xdr:rowOff>219075</xdr:rowOff>
    </xdr:from>
    <xdr:to>
      <xdr:col>2</xdr:col>
      <xdr:colOff>1762125</xdr:colOff>
      <xdr:row>178</xdr:row>
      <xdr:rowOff>1447800</xdr:rowOff>
    </xdr:to>
    <xdr:pic>
      <xdr:nvPicPr>
        <xdr:cNvPr id="8729" name="Рисунок 154435">
          <a:extLst>
            <a:ext uri="{FF2B5EF4-FFF2-40B4-BE49-F238E27FC236}">
              <a16:creationId xmlns="" xmlns:a16="http://schemas.microsoft.com/office/drawing/2014/main" id="{00000000-0008-0000-0000-00001922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152775" y="11906250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1047750</xdr:colOff>
      <xdr:row>179</xdr:row>
      <xdr:rowOff>180975</xdr:rowOff>
    </xdr:from>
    <xdr:to>
      <xdr:col>2</xdr:col>
      <xdr:colOff>1857375</xdr:colOff>
      <xdr:row>179</xdr:row>
      <xdr:rowOff>1400175</xdr:rowOff>
    </xdr:to>
    <xdr:pic>
      <xdr:nvPicPr>
        <xdr:cNvPr id="8730" name="Рисунок 154436">
          <a:extLst>
            <a:ext uri="{FF2B5EF4-FFF2-40B4-BE49-F238E27FC236}">
              <a16:creationId xmlns="" xmlns:a16="http://schemas.microsoft.com/office/drawing/2014/main" id="{00000000-0008-0000-0000-00001A22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3248025" y="12061507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1009650</xdr:colOff>
      <xdr:row>180</xdr:row>
      <xdr:rowOff>180975</xdr:rowOff>
    </xdr:from>
    <xdr:to>
      <xdr:col>2</xdr:col>
      <xdr:colOff>1819275</xdr:colOff>
      <xdr:row>180</xdr:row>
      <xdr:rowOff>1409700</xdr:rowOff>
    </xdr:to>
    <xdr:pic>
      <xdr:nvPicPr>
        <xdr:cNvPr id="8731" name="Рисунок 154437">
          <a:extLst>
            <a:ext uri="{FF2B5EF4-FFF2-40B4-BE49-F238E27FC236}">
              <a16:creationId xmlns="" xmlns:a16="http://schemas.microsoft.com/office/drawing/2014/main" id="{00000000-0008-0000-0000-00001B22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209925" y="122196225"/>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990600</xdr:colOff>
      <xdr:row>181</xdr:row>
      <xdr:rowOff>180975</xdr:rowOff>
    </xdr:from>
    <xdr:to>
      <xdr:col>2</xdr:col>
      <xdr:colOff>1800225</xdr:colOff>
      <xdr:row>181</xdr:row>
      <xdr:rowOff>1400175</xdr:rowOff>
    </xdr:to>
    <xdr:pic>
      <xdr:nvPicPr>
        <xdr:cNvPr id="8732" name="Рисунок 154438">
          <a:extLst>
            <a:ext uri="{FF2B5EF4-FFF2-40B4-BE49-F238E27FC236}">
              <a16:creationId xmlns="" xmlns:a16="http://schemas.microsoft.com/office/drawing/2014/main" id="{00000000-0008-0000-0000-00001C2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3190875" y="123786900"/>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182</xdr:row>
      <xdr:rowOff>38100</xdr:rowOff>
    </xdr:from>
    <xdr:to>
      <xdr:col>2</xdr:col>
      <xdr:colOff>1809750</xdr:colOff>
      <xdr:row>182</xdr:row>
      <xdr:rowOff>1314450</xdr:rowOff>
    </xdr:to>
    <xdr:pic>
      <xdr:nvPicPr>
        <xdr:cNvPr id="8733" name="Рисунок 154439">
          <a:extLst>
            <a:ext uri="{FF2B5EF4-FFF2-40B4-BE49-F238E27FC236}">
              <a16:creationId xmlns="" xmlns:a16="http://schemas.microsoft.com/office/drawing/2014/main" id="{00000000-0008-0000-0000-00001D22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171825" y="125225175"/>
          <a:ext cx="838200" cy="1276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183</xdr:row>
      <xdr:rowOff>238125</xdr:rowOff>
    </xdr:from>
    <xdr:to>
      <xdr:col>2</xdr:col>
      <xdr:colOff>1790700</xdr:colOff>
      <xdr:row>183</xdr:row>
      <xdr:rowOff>1457325</xdr:rowOff>
    </xdr:to>
    <xdr:pic>
      <xdr:nvPicPr>
        <xdr:cNvPr id="8734" name="Рисунок 154440">
          <a:extLst>
            <a:ext uri="{FF2B5EF4-FFF2-40B4-BE49-F238E27FC236}">
              <a16:creationId xmlns="" xmlns:a16="http://schemas.microsoft.com/office/drawing/2014/main" id="{00000000-0008-0000-0000-00001E22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171825" y="127015875"/>
          <a:ext cx="819150"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184</xdr:row>
      <xdr:rowOff>190500</xdr:rowOff>
    </xdr:from>
    <xdr:to>
      <xdr:col>2</xdr:col>
      <xdr:colOff>1781175</xdr:colOff>
      <xdr:row>184</xdr:row>
      <xdr:rowOff>1419225</xdr:rowOff>
    </xdr:to>
    <xdr:pic>
      <xdr:nvPicPr>
        <xdr:cNvPr id="8735" name="Рисунок 154441">
          <a:extLst>
            <a:ext uri="{FF2B5EF4-FFF2-40B4-BE49-F238E27FC236}">
              <a16:creationId xmlns="" xmlns:a16="http://schemas.microsoft.com/office/drawing/2014/main" id="{00000000-0008-0000-0000-00001F2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171825" y="12854940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942975</xdr:colOff>
      <xdr:row>185</xdr:row>
      <xdr:rowOff>200025</xdr:rowOff>
    </xdr:from>
    <xdr:to>
      <xdr:col>2</xdr:col>
      <xdr:colOff>1752600</xdr:colOff>
      <xdr:row>185</xdr:row>
      <xdr:rowOff>1419225</xdr:rowOff>
    </xdr:to>
    <xdr:pic>
      <xdr:nvPicPr>
        <xdr:cNvPr id="8736" name="Рисунок 154442">
          <a:extLst>
            <a:ext uri="{FF2B5EF4-FFF2-40B4-BE49-F238E27FC236}">
              <a16:creationId xmlns="" xmlns:a16="http://schemas.microsoft.com/office/drawing/2014/main" id="{00000000-0008-0000-0000-0000202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143250" y="130149600"/>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952500</xdr:colOff>
      <xdr:row>186</xdr:row>
      <xdr:rowOff>133350</xdr:rowOff>
    </xdr:from>
    <xdr:to>
      <xdr:col>2</xdr:col>
      <xdr:colOff>1771650</xdr:colOff>
      <xdr:row>186</xdr:row>
      <xdr:rowOff>1362075</xdr:rowOff>
    </xdr:to>
    <xdr:pic>
      <xdr:nvPicPr>
        <xdr:cNvPr id="8737" name="Рисунок 154443">
          <a:extLst>
            <a:ext uri="{FF2B5EF4-FFF2-40B4-BE49-F238E27FC236}">
              <a16:creationId xmlns="" xmlns:a16="http://schemas.microsoft.com/office/drawing/2014/main" id="{00000000-0008-0000-0000-0000212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3152775" y="131664075"/>
          <a:ext cx="819150"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981075</xdr:colOff>
      <xdr:row>187</xdr:row>
      <xdr:rowOff>285750</xdr:rowOff>
    </xdr:from>
    <xdr:to>
      <xdr:col>2</xdr:col>
      <xdr:colOff>1790700</xdr:colOff>
      <xdr:row>187</xdr:row>
      <xdr:rowOff>1514475</xdr:rowOff>
    </xdr:to>
    <xdr:pic>
      <xdr:nvPicPr>
        <xdr:cNvPr id="8738" name="Рисунок 154444">
          <a:extLst>
            <a:ext uri="{FF2B5EF4-FFF2-40B4-BE49-F238E27FC236}">
              <a16:creationId xmlns="" xmlns:a16="http://schemas.microsoft.com/office/drawing/2014/main" id="{00000000-0008-0000-0000-0000222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181350" y="1334071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933450</xdr:colOff>
      <xdr:row>188</xdr:row>
      <xdr:rowOff>228600</xdr:rowOff>
    </xdr:from>
    <xdr:to>
      <xdr:col>2</xdr:col>
      <xdr:colOff>1743075</xdr:colOff>
      <xdr:row>188</xdr:row>
      <xdr:rowOff>1457325</xdr:rowOff>
    </xdr:to>
    <xdr:pic>
      <xdr:nvPicPr>
        <xdr:cNvPr id="8739" name="Рисунок 154445">
          <a:extLst>
            <a:ext uri="{FF2B5EF4-FFF2-40B4-BE49-F238E27FC236}">
              <a16:creationId xmlns="" xmlns:a16="http://schemas.microsoft.com/office/drawing/2014/main" id="{00000000-0008-0000-0000-00002322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133725" y="1349311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942975</xdr:colOff>
      <xdr:row>189</xdr:row>
      <xdr:rowOff>285750</xdr:rowOff>
    </xdr:from>
    <xdr:to>
      <xdr:col>2</xdr:col>
      <xdr:colOff>1752600</xdr:colOff>
      <xdr:row>189</xdr:row>
      <xdr:rowOff>1504950</xdr:rowOff>
    </xdr:to>
    <xdr:pic>
      <xdr:nvPicPr>
        <xdr:cNvPr id="8740" name="Рисунок 154446">
          <a:extLst>
            <a:ext uri="{FF2B5EF4-FFF2-40B4-BE49-F238E27FC236}">
              <a16:creationId xmlns="" xmlns:a16="http://schemas.microsoft.com/office/drawing/2014/main" id="{00000000-0008-0000-0000-0000242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143250" y="13657897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191</xdr:row>
      <xdr:rowOff>180975</xdr:rowOff>
    </xdr:from>
    <xdr:to>
      <xdr:col>2</xdr:col>
      <xdr:colOff>1781175</xdr:colOff>
      <xdr:row>191</xdr:row>
      <xdr:rowOff>1400175</xdr:rowOff>
    </xdr:to>
    <xdr:pic>
      <xdr:nvPicPr>
        <xdr:cNvPr id="8741" name="Рисунок 154447">
          <a:extLst>
            <a:ext uri="{FF2B5EF4-FFF2-40B4-BE49-F238E27FC236}">
              <a16:creationId xmlns="" xmlns:a16="http://schemas.microsoft.com/office/drawing/2014/main" id="{00000000-0008-0000-0000-00002522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171825" y="13964602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195</xdr:row>
      <xdr:rowOff>238125</xdr:rowOff>
    </xdr:from>
    <xdr:to>
      <xdr:col>2</xdr:col>
      <xdr:colOff>1819275</xdr:colOff>
      <xdr:row>195</xdr:row>
      <xdr:rowOff>1514475</xdr:rowOff>
    </xdr:to>
    <xdr:pic>
      <xdr:nvPicPr>
        <xdr:cNvPr id="8742" name="Рисунок 154448">
          <a:extLst>
            <a:ext uri="{FF2B5EF4-FFF2-40B4-BE49-F238E27FC236}">
              <a16:creationId xmlns="" xmlns:a16="http://schemas.microsoft.com/office/drawing/2014/main" id="{00000000-0008-0000-0000-0000262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3171825" y="146046825"/>
          <a:ext cx="847725" cy="1276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971550</xdr:colOff>
      <xdr:row>190</xdr:row>
      <xdr:rowOff>219075</xdr:rowOff>
    </xdr:from>
    <xdr:to>
      <xdr:col>2</xdr:col>
      <xdr:colOff>1781175</xdr:colOff>
      <xdr:row>190</xdr:row>
      <xdr:rowOff>1447800</xdr:rowOff>
    </xdr:to>
    <xdr:pic>
      <xdr:nvPicPr>
        <xdr:cNvPr id="8743" name="Рисунок 154450">
          <a:extLst>
            <a:ext uri="{FF2B5EF4-FFF2-40B4-BE49-F238E27FC236}">
              <a16:creationId xmlns="" xmlns:a16="http://schemas.microsoft.com/office/drawing/2014/main" id="{00000000-0008-0000-0000-0000272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171825" y="1380934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1009650</xdr:colOff>
      <xdr:row>193</xdr:row>
      <xdr:rowOff>257175</xdr:rowOff>
    </xdr:from>
    <xdr:to>
      <xdr:col>2</xdr:col>
      <xdr:colOff>1819275</xdr:colOff>
      <xdr:row>193</xdr:row>
      <xdr:rowOff>1476375</xdr:rowOff>
    </xdr:to>
    <xdr:pic>
      <xdr:nvPicPr>
        <xdr:cNvPr id="8744" name="Рисунок 154451">
          <a:extLst>
            <a:ext uri="{FF2B5EF4-FFF2-40B4-BE49-F238E27FC236}">
              <a16:creationId xmlns="" xmlns:a16="http://schemas.microsoft.com/office/drawing/2014/main" id="{00000000-0008-0000-0000-0000282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3209925" y="142894050"/>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962025</xdr:colOff>
      <xdr:row>194</xdr:row>
      <xdr:rowOff>276225</xdr:rowOff>
    </xdr:from>
    <xdr:to>
      <xdr:col>2</xdr:col>
      <xdr:colOff>1771650</xdr:colOff>
      <xdr:row>194</xdr:row>
      <xdr:rowOff>1504950</xdr:rowOff>
    </xdr:to>
    <xdr:pic>
      <xdr:nvPicPr>
        <xdr:cNvPr id="8745" name="Рисунок 154452">
          <a:extLst>
            <a:ext uri="{FF2B5EF4-FFF2-40B4-BE49-F238E27FC236}">
              <a16:creationId xmlns="" xmlns:a16="http://schemas.microsoft.com/office/drawing/2014/main" id="{00000000-0008-0000-0000-00002922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3162300" y="1444942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990600</xdr:colOff>
      <xdr:row>196</xdr:row>
      <xdr:rowOff>304800</xdr:rowOff>
    </xdr:from>
    <xdr:to>
      <xdr:col>2</xdr:col>
      <xdr:colOff>1800225</xdr:colOff>
      <xdr:row>196</xdr:row>
      <xdr:rowOff>1533525</xdr:rowOff>
    </xdr:to>
    <xdr:pic>
      <xdr:nvPicPr>
        <xdr:cNvPr id="8746" name="Рисунок 154454">
          <a:extLst>
            <a:ext uri="{FF2B5EF4-FFF2-40B4-BE49-F238E27FC236}">
              <a16:creationId xmlns="" xmlns:a16="http://schemas.microsoft.com/office/drawing/2014/main" id="{00000000-0008-0000-0000-00002A22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190875" y="1476946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1000125</xdr:colOff>
      <xdr:row>192</xdr:row>
      <xdr:rowOff>314325</xdr:rowOff>
    </xdr:from>
    <xdr:to>
      <xdr:col>2</xdr:col>
      <xdr:colOff>1809750</xdr:colOff>
      <xdr:row>192</xdr:row>
      <xdr:rowOff>1533525</xdr:rowOff>
    </xdr:to>
    <xdr:pic>
      <xdr:nvPicPr>
        <xdr:cNvPr id="8749" name="Рисунок 658">
          <a:extLst>
            <a:ext uri="{FF2B5EF4-FFF2-40B4-BE49-F238E27FC236}">
              <a16:creationId xmlns="" xmlns:a16="http://schemas.microsoft.com/office/drawing/2014/main" id="{00000000-0008-0000-0000-00002D2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200400" y="14136052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1057275</xdr:colOff>
      <xdr:row>202</xdr:row>
      <xdr:rowOff>219075</xdr:rowOff>
    </xdr:from>
    <xdr:to>
      <xdr:col>2</xdr:col>
      <xdr:colOff>1866900</xdr:colOff>
      <xdr:row>202</xdr:row>
      <xdr:rowOff>1447800</xdr:rowOff>
    </xdr:to>
    <xdr:pic>
      <xdr:nvPicPr>
        <xdr:cNvPr id="8752" name="Рисунок 668">
          <a:extLst>
            <a:ext uri="{FF2B5EF4-FFF2-40B4-BE49-F238E27FC236}">
              <a16:creationId xmlns="" xmlns:a16="http://schemas.microsoft.com/office/drawing/2014/main" id="{00000000-0008-0000-0000-0000302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257550" y="154676475"/>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1019175</xdr:colOff>
      <xdr:row>203</xdr:row>
      <xdr:rowOff>247650</xdr:rowOff>
    </xdr:from>
    <xdr:to>
      <xdr:col>2</xdr:col>
      <xdr:colOff>1828800</xdr:colOff>
      <xdr:row>203</xdr:row>
      <xdr:rowOff>1466850</xdr:rowOff>
    </xdr:to>
    <xdr:pic>
      <xdr:nvPicPr>
        <xdr:cNvPr id="8753" name="Рисунок 669">
          <a:extLst>
            <a:ext uri="{FF2B5EF4-FFF2-40B4-BE49-F238E27FC236}">
              <a16:creationId xmlns="" xmlns:a16="http://schemas.microsoft.com/office/drawing/2014/main" id="{00000000-0008-0000-0000-0000312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3219450" y="15629572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1057275</xdr:colOff>
      <xdr:row>204</xdr:row>
      <xdr:rowOff>200025</xdr:rowOff>
    </xdr:from>
    <xdr:to>
      <xdr:col>2</xdr:col>
      <xdr:colOff>1866900</xdr:colOff>
      <xdr:row>204</xdr:row>
      <xdr:rowOff>1428750</xdr:rowOff>
    </xdr:to>
    <xdr:pic>
      <xdr:nvPicPr>
        <xdr:cNvPr id="8757" name="Рисунок 713">
          <a:extLst>
            <a:ext uri="{FF2B5EF4-FFF2-40B4-BE49-F238E27FC236}">
              <a16:creationId xmlns="" xmlns:a16="http://schemas.microsoft.com/office/drawing/2014/main" id="{00000000-0008-0000-0000-00003522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3257550" y="157829250"/>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1000125</xdr:colOff>
      <xdr:row>205</xdr:row>
      <xdr:rowOff>190500</xdr:rowOff>
    </xdr:from>
    <xdr:to>
      <xdr:col>2</xdr:col>
      <xdr:colOff>1809750</xdr:colOff>
      <xdr:row>205</xdr:row>
      <xdr:rowOff>1409700</xdr:rowOff>
    </xdr:to>
    <xdr:pic>
      <xdr:nvPicPr>
        <xdr:cNvPr id="8759" name="Рисунок 715">
          <a:extLst>
            <a:ext uri="{FF2B5EF4-FFF2-40B4-BE49-F238E27FC236}">
              <a16:creationId xmlns="" xmlns:a16="http://schemas.microsoft.com/office/drawing/2014/main" id="{00000000-0008-0000-0000-0000372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3200400" y="159410400"/>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1019175</xdr:colOff>
      <xdr:row>214</xdr:row>
      <xdr:rowOff>257175</xdr:rowOff>
    </xdr:from>
    <xdr:to>
      <xdr:col>2</xdr:col>
      <xdr:colOff>1828800</xdr:colOff>
      <xdr:row>214</xdr:row>
      <xdr:rowOff>1485900</xdr:rowOff>
    </xdr:to>
    <xdr:pic>
      <xdr:nvPicPr>
        <xdr:cNvPr id="8762" name="Рисунок 718">
          <a:extLst>
            <a:ext uri="{FF2B5EF4-FFF2-40B4-BE49-F238E27FC236}">
              <a16:creationId xmlns="" xmlns:a16="http://schemas.microsoft.com/office/drawing/2014/main" id="{00000000-0008-0000-0000-00003A22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219450" y="167401875"/>
          <a:ext cx="80962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1009650</xdr:colOff>
      <xdr:row>213</xdr:row>
      <xdr:rowOff>295275</xdr:rowOff>
    </xdr:from>
    <xdr:to>
      <xdr:col>2</xdr:col>
      <xdr:colOff>1819275</xdr:colOff>
      <xdr:row>213</xdr:row>
      <xdr:rowOff>1514475</xdr:rowOff>
    </xdr:to>
    <xdr:pic>
      <xdr:nvPicPr>
        <xdr:cNvPr id="8763" name="Рисунок 719">
          <a:extLst>
            <a:ext uri="{FF2B5EF4-FFF2-40B4-BE49-F238E27FC236}">
              <a16:creationId xmlns="" xmlns:a16="http://schemas.microsoft.com/office/drawing/2014/main" id="{00000000-0008-0000-0000-00003B2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209925" y="16585882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990600</xdr:colOff>
      <xdr:row>210</xdr:row>
      <xdr:rowOff>285750</xdr:rowOff>
    </xdr:from>
    <xdr:to>
      <xdr:col>2</xdr:col>
      <xdr:colOff>1800225</xdr:colOff>
      <xdr:row>210</xdr:row>
      <xdr:rowOff>1504950</xdr:rowOff>
    </xdr:to>
    <xdr:pic>
      <xdr:nvPicPr>
        <xdr:cNvPr id="8766" name="Рисунок 723">
          <a:extLst>
            <a:ext uri="{FF2B5EF4-FFF2-40B4-BE49-F238E27FC236}">
              <a16:creationId xmlns="" xmlns:a16="http://schemas.microsoft.com/office/drawing/2014/main" id="{00000000-0008-0000-0000-00003E22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190875" y="162677475"/>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942975</xdr:colOff>
      <xdr:row>211</xdr:row>
      <xdr:rowOff>238125</xdr:rowOff>
    </xdr:from>
    <xdr:to>
      <xdr:col>2</xdr:col>
      <xdr:colOff>1752600</xdr:colOff>
      <xdr:row>211</xdr:row>
      <xdr:rowOff>1457325</xdr:rowOff>
    </xdr:to>
    <xdr:pic>
      <xdr:nvPicPr>
        <xdr:cNvPr id="8767" name="Рисунок 724">
          <a:extLst>
            <a:ext uri="{FF2B5EF4-FFF2-40B4-BE49-F238E27FC236}">
              <a16:creationId xmlns="" xmlns:a16="http://schemas.microsoft.com/office/drawing/2014/main" id="{00000000-0008-0000-0000-00003F22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143250" y="164211000"/>
          <a:ext cx="80962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466725</xdr:colOff>
      <xdr:row>231</xdr:row>
      <xdr:rowOff>123825</xdr:rowOff>
    </xdr:from>
    <xdr:to>
      <xdr:col>2</xdr:col>
      <xdr:colOff>1676400</xdr:colOff>
      <xdr:row>231</xdr:row>
      <xdr:rowOff>1485900</xdr:rowOff>
    </xdr:to>
    <xdr:pic>
      <xdr:nvPicPr>
        <xdr:cNvPr id="8773" name="Рисунок 762">
          <a:extLst>
            <a:ext uri="{FF2B5EF4-FFF2-40B4-BE49-F238E27FC236}">
              <a16:creationId xmlns="" xmlns:a16="http://schemas.microsoft.com/office/drawing/2014/main" id="{00000000-0008-0000-0000-00004522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667000" y="192357375"/>
          <a:ext cx="1209675"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457200</xdr:colOff>
      <xdr:row>235</xdr:row>
      <xdr:rowOff>38100</xdr:rowOff>
    </xdr:from>
    <xdr:to>
      <xdr:col>2</xdr:col>
      <xdr:colOff>1609725</xdr:colOff>
      <xdr:row>235</xdr:row>
      <xdr:rowOff>1524000</xdr:rowOff>
    </xdr:to>
    <xdr:pic>
      <xdr:nvPicPr>
        <xdr:cNvPr id="8776" name="Рисунок 6">
          <a:extLst>
            <a:ext uri="{FF2B5EF4-FFF2-40B4-BE49-F238E27FC236}">
              <a16:creationId xmlns="" xmlns:a16="http://schemas.microsoft.com/office/drawing/2014/main" id="{00000000-0008-0000-0000-00004822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2657475" y="264823575"/>
          <a:ext cx="115252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438150</xdr:colOff>
      <xdr:row>236</xdr:row>
      <xdr:rowOff>38100</xdr:rowOff>
    </xdr:from>
    <xdr:to>
      <xdr:col>2</xdr:col>
      <xdr:colOff>1590675</xdr:colOff>
      <xdr:row>236</xdr:row>
      <xdr:rowOff>1543050</xdr:rowOff>
    </xdr:to>
    <xdr:pic>
      <xdr:nvPicPr>
        <xdr:cNvPr id="8777" name="Рисунок 7">
          <a:extLst>
            <a:ext uri="{FF2B5EF4-FFF2-40B4-BE49-F238E27FC236}">
              <a16:creationId xmlns="" xmlns:a16="http://schemas.microsoft.com/office/drawing/2014/main" id="{00000000-0008-0000-0000-00004922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a:ext>
          </a:extLst>
        </a:blip>
        <a:srcRect/>
        <a:stretch>
          <a:fillRect/>
        </a:stretch>
      </xdr:blipFill>
      <xdr:spPr bwMode="auto">
        <a:xfrm>
          <a:off x="2638425" y="266385675"/>
          <a:ext cx="115252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161925</xdr:colOff>
      <xdr:row>257</xdr:row>
      <xdr:rowOff>38100</xdr:rowOff>
    </xdr:from>
    <xdr:to>
      <xdr:col>2</xdr:col>
      <xdr:colOff>1885950</xdr:colOff>
      <xdr:row>257</xdr:row>
      <xdr:rowOff>1524000</xdr:rowOff>
    </xdr:to>
    <xdr:pic>
      <xdr:nvPicPr>
        <xdr:cNvPr id="8778" name="Рисунок 7">
          <a:extLst>
            <a:ext uri="{FF2B5EF4-FFF2-40B4-BE49-F238E27FC236}">
              <a16:creationId xmlns="" xmlns:a16="http://schemas.microsoft.com/office/drawing/2014/main" id="{00000000-0008-0000-0000-00004A22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2362200" y="290141025"/>
          <a:ext cx="172402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295275</xdr:colOff>
      <xdr:row>245</xdr:row>
      <xdr:rowOff>38100</xdr:rowOff>
    </xdr:from>
    <xdr:to>
      <xdr:col>2</xdr:col>
      <xdr:colOff>1704975</xdr:colOff>
      <xdr:row>245</xdr:row>
      <xdr:rowOff>1533525</xdr:rowOff>
    </xdr:to>
    <xdr:pic>
      <xdr:nvPicPr>
        <xdr:cNvPr id="8779" name="Рисунок 1">
          <a:extLst>
            <a:ext uri="{FF2B5EF4-FFF2-40B4-BE49-F238E27FC236}">
              <a16:creationId xmlns="" xmlns:a16="http://schemas.microsoft.com/office/drawing/2014/main" id="{00000000-0008-0000-0000-00004B22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2495550" y="271138650"/>
          <a:ext cx="140970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246</xdr:row>
      <xdr:rowOff>47625</xdr:rowOff>
    </xdr:from>
    <xdr:to>
      <xdr:col>2</xdr:col>
      <xdr:colOff>1724025</xdr:colOff>
      <xdr:row>246</xdr:row>
      <xdr:rowOff>1533525</xdr:rowOff>
    </xdr:to>
    <xdr:pic>
      <xdr:nvPicPr>
        <xdr:cNvPr id="8780" name="Рисунок 2">
          <a:extLst>
            <a:ext uri="{FF2B5EF4-FFF2-40B4-BE49-F238E27FC236}">
              <a16:creationId xmlns="" xmlns:a16="http://schemas.microsoft.com/office/drawing/2014/main" id="{00000000-0008-0000-0000-00004C22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2524125" y="272738850"/>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247</xdr:row>
      <xdr:rowOff>57150</xdr:rowOff>
    </xdr:from>
    <xdr:to>
      <xdr:col>2</xdr:col>
      <xdr:colOff>1724025</xdr:colOff>
      <xdr:row>247</xdr:row>
      <xdr:rowOff>1533525</xdr:rowOff>
    </xdr:to>
    <xdr:pic>
      <xdr:nvPicPr>
        <xdr:cNvPr id="8781" name="Рисунок 3">
          <a:extLst>
            <a:ext uri="{FF2B5EF4-FFF2-40B4-BE49-F238E27FC236}">
              <a16:creationId xmlns="" xmlns:a16="http://schemas.microsoft.com/office/drawing/2014/main" id="{00000000-0008-0000-0000-00004D2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2524125" y="274329525"/>
          <a:ext cx="1400175" cy="1476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248</xdr:row>
      <xdr:rowOff>57150</xdr:rowOff>
    </xdr:from>
    <xdr:to>
      <xdr:col>2</xdr:col>
      <xdr:colOff>1714500</xdr:colOff>
      <xdr:row>248</xdr:row>
      <xdr:rowOff>1504950</xdr:rowOff>
    </xdr:to>
    <xdr:pic>
      <xdr:nvPicPr>
        <xdr:cNvPr id="8782" name="Рисунок 4">
          <a:extLst>
            <a:ext uri="{FF2B5EF4-FFF2-40B4-BE49-F238E27FC236}">
              <a16:creationId xmlns="" xmlns:a16="http://schemas.microsoft.com/office/drawing/2014/main" id="{00000000-0008-0000-0000-00004E22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52700" y="275920200"/>
          <a:ext cx="1362075" cy="1447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249</xdr:row>
      <xdr:rowOff>66675</xdr:rowOff>
    </xdr:from>
    <xdr:to>
      <xdr:col>2</xdr:col>
      <xdr:colOff>1762125</xdr:colOff>
      <xdr:row>249</xdr:row>
      <xdr:rowOff>1562100</xdr:rowOff>
    </xdr:to>
    <xdr:pic>
      <xdr:nvPicPr>
        <xdr:cNvPr id="8783" name="Рисунок 5">
          <a:extLst>
            <a:ext uri="{FF2B5EF4-FFF2-40B4-BE49-F238E27FC236}">
              <a16:creationId xmlns="" xmlns:a16="http://schemas.microsoft.com/office/drawing/2014/main" id="{00000000-0008-0000-0000-00004F22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2552700" y="277510875"/>
          <a:ext cx="140970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250</xdr:row>
      <xdr:rowOff>66675</xdr:rowOff>
    </xdr:from>
    <xdr:to>
      <xdr:col>2</xdr:col>
      <xdr:colOff>1714500</xdr:colOff>
      <xdr:row>250</xdr:row>
      <xdr:rowOff>1533525</xdr:rowOff>
    </xdr:to>
    <xdr:pic>
      <xdr:nvPicPr>
        <xdr:cNvPr id="8784" name="Рисунок 6">
          <a:extLst>
            <a:ext uri="{FF2B5EF4-FFF2-40B4-BE49-F238E27FC236}">
              <a16:creationId xmlns="" xmlns:a16="http://schemas.microsoft.com/office/drawing/2014/main" id="{00000000-0008-0000-0000-00005022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524125" y="279101550"/>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251</xdr:row>
      <xdr:rowOff>57150</xdr:rowOff>
    </xdr:from>
    <xdr:to>
      <xdr:col>2</xdr:col>
      <xdr:colOff>1752600</xdr:colOff>
      <xdr:row>251</xdr:row>
      <xdr:rowOff>1543050</xdr:rowOff>
    </xdr:to>
    <xdr:pic>
      <xdr:nvPicPr>
        <xdr:cNvPr id="8785" name="Рисунок 7">
          <a:extLst>
            <a:ext uri="{FF2B5EF4-FFF2-40B4-BE49-F238E27FC236}">
              <a16:creationId xmlns="" xmlns:a16="http://schemas.microsoft.com/office/drawing/2014/main" id="{00000000-0008-0000-0000-00005122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552700" y="280673175"/>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252</xdr:row>
      <xdr:rowOff>38100</xdr:rowOff>
    </xdr:from>
    <xdr:to>
      <xdr:col>2</xdr:col>
      <xdr:colOff>1752600</xdr:colOff>
      <xdr:row>252</xdr:row>
      <xdr:rowOff>1524000</xdr:rowOff>
    </xdr:to>
    <xdr:pic>
      <xdr:nvPicPr>
        <xdr:cNvPr id="8786" name="Рисунок 8">
          <a:extLst>
            <a:ext uri="{FF2B5EF4-FFF2-40B4-BE49-F238E27FC236}">
              <a16:creationId xmlns="" xmlns:a16="http://schemas.microsoft.com/office/drawing/2014/main" id="{00000000-0008-0000-0000-00005222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552700" y="282244800"/>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253</xdr:row>
      <xdr:rowOff>66675</xdr:rowOff>
    </xdr:from>
    <xdr:to>
      <xdr:col>2</xdr:col>
      <xdr:colOff>1752600</xdr:colOff>
      <xdr:row>253</xdr:row>
      <xdr:rowOff>1552575</xdr:rowOff>
    </xdr:to>
    <xdr:pic>
      <xdr:nvPicPr>
        <xdr:cNvPr id="8787" name="Рисунок 9">
          <a:extLst>
            <a:ext uri="{FF2B5EF4-FFF2-40B4-BE49-F238E27FC236}">
              <a16:creationId xmlns="" xmlns:a16="http://schemas.microsoft.com/office/drawing/2014/main" id="{00000000-0008-0000-0000-00005322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2552700" y="283854525"/>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371475</xdr:colOff>
      <xdr:row>254</xdr:row>
      <xdr:rowOff>38100</xdr:rowOff>
    </xdr:from>
    <xdr:to>
      <xdr:col>2</xdr:col>
      <xdr:colOff>1724025</xdr:colOff>
      <xdr:row>254</xdr:row>
      <xdr:rowOff>1504950</xdr:rowOff>
    </xdr:to>
    <xdr:pic>
      <xdr:nvPicPr>
        <xdr:cNvPr id="8788" name="Рисунок 10">
          <a:extLst>
            <a:ext uri="{FF2B5EF4-FFF2-40B4-BE49-F238E27FC236}">
              <a16:creationId xmlns="" xmlns:a16="http://schemas.microsoft.com/office/drawing/2014/main" id="{00000000-0008-0000-0000-00005422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571750" y="285407100"/>
          <a:ext cx="13525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180975</xdr:colOff>
      <xdr:row>255</xdr:row>
      <xdr:rowOff>57150</xdr:rowOff>
    </xdr:from>
    <xdr:to>
      <xdr:col>2</xdr:col>
      <xdr:colOff>1905000</xdr:colOff>
      <xdr:row>255</xdr:row>
      <xdr:rowOff>1524000</xdr:rowOff>
    </xdr:to>
    <xdr:pic>
      <xdr:nvPicPr>
        <xdr:cNvPr id="8789" name="Рисунок 11">
          <a:extLst>
            <a:ext uri="{FF2B5EF4-FFF2-40B4-BE49-F238E27FC236}">
              <a16:creationId xmlns="" xmlns:a16="http://schemas.microsoft.com/office/drawing/2014/main" id="{00000000-0008-0000-0000-00005522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381250" y="286988250"/>
          <a:ext cx="1724025"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133350</xdr:colOff>
      <xdr:row>256</xdr:row>
      <xdr:rowOff>28575</xdr:rowOff>
    </xdr:from>
    <xdr:to>
      <xdr:col>2</xdr:col>
      <xdr:colOff>1895475</xdr:colOff>
      <xdr:row>256</xdr:row>
      <xdr:rowOff>1514475</xdr:rowOff>
    </xdr:to>
    <xdr:pic>
      <xdr:nvPicPr>
        <xdr:cNvPr id="8790" name="Рисунок 12">
          <a:extLst>
            <a:ext uri="{FF2B5EF4-FFF2-40B4-BE49-F238E27FC236}">
              <a16:creationId xmlns="" xmlns:a16="http://schemas.microsoft.com/office/drawing/2014/main" id="{00000000-0008-0000-0000-00005622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333625" y="288540825"/>
          <a:ext cx="176212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304800</xdr:colOff>
      <xdr:row>258</xdr:row>
      <xdr:rowOff>47625</xdr:rowOff>
    </xdr:from>
    <xdr:to>
      <xdr:col>2</xdr:col>
      <xdr:colOff>1724025</xdr:colOff>
      <xdr:row>258</xdr:row>
      <xdr:rowOff>1552575</xdr:rowOff>
    </xdr:to>
    <xdr:pic>
      <xdr:nvPicPr>
        <xdr:cNvPr id="8791" name="Рисунок 13">
          <a:extLst>
            <a:ext uri="{FF2B5EF4-FFF2-40B4-BE49-F238E27FC236}">
              <a16:creationId xmlns="" xmlns:a16="http://schemas.microsoft.com/office/drawing/2014/main" id="{00000000-0008-0000-0000-00005722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505075" y="291731700"/>
          <a:ext cx="141922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259</xdr:row>
      <xdr:rowOff>28575</xdr:rowOff>
    </xdr:from>
    <xdr:to>
      <xdr:col>2</xdr:col>
      <xdr:colOff>1781175</xdr:colOff>
      <xdr:row>259</xdr:row>
      <xdr:rowOff>1571625</xdr:rowOff>
    </xdr:to>
    <xdr:pic>
      <xdr:nvPicPr>
        <xdr:cNvPr id="8792" name="Рисунок 14">
          <a:extLst>
            <a:ext uri="{FF2B5EF4-FFF2-40B4-BE49-F238E27FC236}">
              <a16:creationId xmlns="" xmlns:a16="http://schemas.microsoft.com/office/drawing/2014/main" id="{00000000-0008-0000-0000-00005822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24125" y="293303325"/>
          <a:ext cx="1457325" cy="1543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260</xdr:row>
      <xdr:rowOff>57150</xdr:rowOff>
    </xdr:from>
    <xdr:to>
      <xdr:col>2</xdr:col>
      <xdr:colOff>1771650</xdr:colOff>
      <xdr:row>260</xdr:row>
      <xdr:rowOff>1552575</xdr:rowOff>
    </xdr:to>
    <xdr:pic>
      <xdr:nvPicPr>
        <xdr:cNvPr id="8793" name="Рисунок 15">
          <a:extLst>
            <a:ext uri="{FF2B5EF4-FFF2-40B4-BE49-F238E27FC236}">
              <a16:creationId xmlns="" xmlns:a16="http://schemas.microsoft.com/office/drawing/2014/main" id="{00000000-0008-0000-0000-00005922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562225" y="294913050"/>
          <a:ext cx="140970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342900</xdr:colOff>
      <xdr:row>261</xdr:row>
      <xdr:rowOff>66675</xdr:rowOff>
    </xdr:from>
    <xdr:to>
      <xdr:col>2</xdr:col>
      <xdr:colOff>1743075</xdr:colOff>
      <xdr:row>261</xdr:row>
      <xdr:rowOff>1552575</xdr:rowOff>
    </xdr:to>
    <xdr:pic>
      <xdr:nvPicPr>
        <xdr:cNvPr id="8794" name="Рисунок 16">
          <a:extLst>
            <a:ext uri="{FF2B5EF4-FFF2-40B4-BE49-F238E27FC236}">
              <a16:creationId xmlns="" xmlns:a16="http://schemas.microsoft.com/office/drawing/2014/main" id="{00000000-0008-0000-0000-00005A22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543175" y="296503725"/>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381000</xdr:colOff>
      <xdr:row>263</xdr:row>
      <xdr:rowOff>95250</xdr:rowOff>
    </xdr:from>
    <xdr:to>
      <xdr:col>2</xdr:col>
      <xdr:colOff>1704975</xdr:colOff>
      <xdr:row>263</xdr:row>
      <xdr:rowOff>1495425</xdr:rowOff>
    </xdr:to>
    <xdr:pic>
      <xdr:nvPicPr>
        <xdr:cNvPr id="8795" name="Рисунок 17">
          <a:extLst>
            <a:ext uri="{FF2B5EF4-FFF2-40B4-BE49-F238E27FC236}">
              <a16:creationId xmlns="" xmlns:a16="http://schemas.microsoft.com/office/drawing/2014/main" id="{00000000-0008-0000-0000-00005B22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581275" y="299704125"/>
          <a:ext cx="1323975"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333375</xdr:colOff>
      <xdr:row>262</xdr:row>
      <xdr:rowOff>57150</xdr:rowOff>
    </xdr:from>
    <xdr:to>
      <xdr:col>2</xdr:col>
      <xdr:colOff>1752600</xdr:colOff>
      <xdr:row>262</xdr:row>
      <xdr:rowOff>1562100</xdr:rowOff>
    </xdr:to>
    <xdr:pic>
      <xdr:nvPicPr>
        <xdr:cNvPr id="8796" name="Рисунок 18">
          <a:extLst>
            <a:ext uri="{FF2B5EF4-FFF2-40B4-BE49-F238E27FC236}">
              <a16:creationId xmlns="" xmlns:a16="http://schemas.microsoft.com/office/drawing/2014/main" id="{00000000-0008-0000-0000-00005C22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2533650" y="298075350"/>
          <a:ext cx="141922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264</xdr:row>
      <xdr:rowOff>57150</xdr:rowOff>
    </xdr:from>
    <xdr:to>
      <xdr:col>2</xdr:col>
      <xdr:colOff>1733550</xdr:colOff>
      <xdr:row>264</xdr:row>
      <xdr:rowOff>1552575</xdr:rowOff>
    </xdr:to>
    <xdr:pic>
      <xdr:nvPicPr>
        <xdr:cNvPr id="8797" name="Рисунок 19">
          <a:extLst>
            <a:ext uri="{FF2B5EF4-FFF2-40B4-BE49-F238E27FC236}">
              <a16:creationId xmlns="" xmlns:a16="http://schemas.microsoft.com/office/drawing/2014/main" id="{00000000-0008-0000-0000-00005D22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2524125" y="301247175"/>
          <a:ext cx="140970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265</xdr:row>
      <xdr:rowOff>85725</xdr:rowOff>
    </xdr:from>
    <xdr:to>
      <xdr:col>2</xdr:col>
      <xdr:colOff>1724025</xdr:colOff>
      <xdr:row>265</xdr:row>
      <xdr:rowOff>1543050</xdr:rowOff>
    </xdr:to>
    <xdr:pic>
      <xdr:nvPicPr>
        <xdr:cNvPr id="8798" name="Рисунок 20">
          <a:extLst>
            <a:ext uri="{FF2B5EF4-FFF2-40B4-BE49-F238E27FC236}">
              <a16:creationId xmlns="" xmlns:a16="http://schemas.microsoft.com/office/drawing/2014/main" id="{00000000-0008-0000-0000-00005E22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2552700" y="302866425"/>
          <a:ext cx="1371600" cy="1457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268</xdr:row>
      <xdr:rowOff>57150</xdr:rowOff>
    </xdr:from>
    <xdr:to>
      <xdr:col>2</xdr:col>
      <xdr:colOff>1714500</xdr:colOff>
      <xdr:row>268</xdr:row>
      <xdr:rowOff>1485900</xdr:rowOff>
    </xdr:to>
    <xdr:pic>
      <xdr:nvPicPr>
        <xdr:cNvPr id="8799" name="Рисунок 21">
          <a:extLst>
            <a:ext uri="{FF2B5EF4-FFF2-40B4-BE49-F238E27FC236}">
              <a16:creationId xmlns="" xmlns:a16="http://schemas.microsoft.com/office/drawing/2014/main" id="{00000000-0008-0000-0000-00005F22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2562225" y="309181500"/>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266</xdr:row>
      <xdr:rowOff>66675</xdr:rowOff>
    </xdr:from>
    <xdr:to>
      <xdr:col>2</xdr:col>
      <xdr:colOff>1714500</xdr:colOff>
      <xdr:row>266</xdr:row>
      <xdr:rowOff>1552575</xdr:rowOff>
    </xdr:to>
    <xdr:pic>
      <xdr:nvPicPr>
        <xdr:cNvPr id="8800" name="Рисунок 22">
          <a:extLst>
            <a:ext uri="{FF2B5EF4-FFF2-40B4-BE49-F238E27FC236}">
              <a16:creationId xmlns="" xmlns:a16="http://schemas.microsoft.com/office/drawing/2014/main" id="{00000000-0008-0000-0000-00006022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2514600" y="304428525"/>
          <a:ext cx="1400175"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267</xdr:row>
      <xdr:rowOff>47625</xdr:rowOff>
    </xdr:from>
    <xdr:to>
      <xdr:col>2</xdr:col>
      <xdr:colOff>1771650</xdr:colOff>
      <xdr:row>267</xdr:row>
      <xdr:rowOff>1552575</xdr:rowOff>
    </xdr:to>
    <xdr:pic>
      <xdr:nvPicPr>
        <xdr:cNvPr id="8802" name="Рисунок 24">
          <a:extLst>
            <a:ext uri="{FF2B5EF4-FFF2-40B4-BE49-F238E27FC236}">
              <a16:creationId xmlns="" xmlns:a16="http://schemas.microsoft.com/office/drawing/2014/main" id="{00000000-0008-0000-0000-00006222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2552700" y="307581300"/>
          <a:ext cx="141922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269</xdr:row>
      <xdr:rowOff>57150</xdr:rowOff>
    </xdr:from>
    <xdr:to>
      <xdr:col>2</xdr:col>
      <xdr:colOff>1724025</xdr:colOff>
      <xdr:row>269</xdr:row>
      <xdr:rowOff>1514475</xdr:rowOff>
    </xdr:to>
    <xdr:pic>
      <xdr:nvPicPr>
        <xdr:cNvPr id="8803" name="Рисунок 25">
          <a:extLst>
            <a:ext uri="{FF2B5EF4-FFF2-40B4-BE49-F238E27FC236}">
              <a16:creationId xmlns="" xmlns:a16="http://schemas.microsoft.com/office/drawing/2014/main" id="{00000000-0008-0000-0000-00006322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552700" y="310762650"/>
          <a:ext cx="1371600" cy="1457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270</xdr:row>
      <xdr:rowOff>38100</xdr:rowOff>
    </xdr:from>
    <xdr:to>
      <xdr:col>2</xdr:col>
      <xdr:colOff>1714500</xdr:colOff>
      <xdr:row>270</xdr:row>
      <xdr:rowOff>1504950</xdr:rowOff>
    </xdr:to>
    <xdr:pic>
      <xdr:nvPicPr>
        <xdr:cNvPr id="8804" name="Рисунок 26">
          <a:extLst>
            <a:ext uri="{FF2B5EF4-FFF2-40B4-BE49-F238E27FC236}">
              <a16:creationId xmlns="" xmlns:a16="http://schemas.microsoft.com/office/drawing/2014/main" id="{00000000-0008-0000-0000-000064220000}"/>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2524125" y="312324750"/>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271</xdr:row>
      <xdr:rowOff>47625</xdr:rowOff>
    </xdr:from>
    <xdr:to>
      <xdr:col>2</xdr:col>
      <xdr:colOff>1714500</xdr:colOff>
      <xdr:row>271</xdr:row>
      <xdr:rowOff>1514475</xdr:rowOff>
    </xdr:to>
    <xdr:pic>
      <xdr:nvPicPr>
        <xdr:cNvPr id="8805" name="Рисунок 27">
          <a:extLst>
            <a:ext uri="{FF2B5EF4-FFF2-40B4-BE49-F238E27FC236}">
              <a16:creationId xmlns="" xmlns:a16="http://schemas.microsoft.com/office/drawing/2014/main" id="{00000000-0008-0000-0000-00006522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2524125" y="313896375"/>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272</xdr:row>
      <xdr:rowOff>47625</xdr:rowOff>
    </xdr:from>
    <xdr:to>
      <xdr:col>2</xdr:col>
      <xdr:colOff>1733550</xdr:colOff>
      <xdr:row>272</xdr:row>
      <xdr:rowOff>1562100</xdr:rowOff>
    </xdr:to>
    <xdr:pic>
      <xdr:nvPicPr>
        <xdr:cNvPr id="8806" name="Рисунок 28">
          <a:extLst>
            <a:ext uri="{FF2B5EF4-FFF2-40B4-BE49-F238E27FC236}">
              <a16:creationId xmlns="" xmlns:a16="http://schemas.microsoft.com/office/drawing/2014/main" id="{00000000-0008-0000-0000-00006622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2514600" y="315477525"/>
          <a:ext cx="1419225"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273</xdr:row>
      <xdr:rowOff>66675</xdr:rowOff>
    </xdr:from>
    <xdr:to>
      <xdr:col>2</xdr:col>
      <xdr:colOff>1771650</xdr:colOff>
      <xdr:row>273</xdr:row>
      <xdr:rowOff>1562100</xdr:rowOff>
    </xdr:to>
    <xdr:pic>
      <xdr:nvPicPr>
        <xdr:cNvPr id="8807" name="Рисунок 29">
          <a:extLst>
            <a:ext uri="{FF2B5EF4-FFF2-40B4-BE49-F238E27FC236}">
              <a16:creationId xmlns="" xmlns:a16="http://schemas.microsoft.com/office/drawing/2014/main" id="{00000000-0008-0000-0000-00006722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62225" y="317087250"/>
          <a:ext cx="140970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371475</xdr:colOff>
      <xdr:row>274</xdr:row>
      <xdr:rowOff>66675</xdr:rowOff>
    </xdr:from>
    <xdr:to>
      <xdr:col>2</xdr:col>
      <xdr:colOff>1771650</xdr:colOff>
      <xdr:row>274</xdr:row>
      <xdr:rowOff>1543050</xdr:rowOff>
    </xdr:to>
    <xdr:pic>
      <xdr:nvPicPr>
        <xdr:cNvPr id="8808" name="Рисунок 30">
          <a:extLst>
            <a:ext uri="{FF2B5EF4-FFF2-40B4-BE49-F238E27FC236}">
              <a16:creationId xmlns="" xmlns:a16="http://schemas.microsoft.com/office/drawing/2014/main" id="{00000000-0008-0000-0000-00006822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2571750" y="318668400"/>
          <a:ext cx="1400175" cy="1476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342900</xdr:colOff>
      <xdr:row>276</xdr:row>
      <xdr:rowOff>66675</xdr:rowOff>
    </xdr:from>
    <xdr:to>
      <xdr:col>2</xdr:col>
      <xdr:colOff>1733550</xdr:colOff>
      <xdr:row>276</xdr:row>
      <xdr:rowOff>1533525</xdr:rowOff>
    </xdr:to>
    <xdr:pic>
      <xdr:nvPicPr>
        <xdr:cNvPr id="8809" name="Рисунок 154335">
          <a:extLst>
            <a:ext uri="{FF2B5EF4-FFF2-40B4-BE49-F238E27FC236}">
              <a16:creationId xmlns="" xmlns:a16="http://schemas.microsoft.com/office/drawing/2014/main" id="{00000000-0008-0000-0000-0000692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2543175" y="321840225"/>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333375</xdr:colOff>
      <xdr:row>275</xdr:row>
      <xdr:rowOff>47625</xdr:rowOff>
    </xdr:from>
    <xdr:to>
      <xdr:col>2</xdr:col>
      <xdr:colOff>1752600</xdr:colOff>
      <xdr:row>275</xdr:row>
      <xdr:rowOff>1552575</xdr:rowOff>
    </xdr:to>
    <xdr:pic>
      <xdr:nvPicPr>
        <xdr:cNvPr id="8810" name="Рисунок 154336">
          <a:extLst>
            <a:ext uri="{FF2B5EF4-FFF2-40B4-BE49-F238E27FC236}">
              <a16:creationId xmlns="" xmlns:a16="http://schemas.microsoft.com/office/drawing/2014/main" id="{00000000-0008-0000-0000-00006A22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2533650" y="320240025"/>
          <a:ext cx="141922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277</xdr:row>
      <xdr:rowOff>57150</xdr:rowOff>
    </xdr:from>
    <xdr:to>
      <xdr:col>2</xdr:col>
      <xdr:colOff>1743075</xdr:colOff>
      <xdr:row>277</xdr:row>
      <xdr:rowOff>1524000</xdr:rowOff>
    </xdr:to>
    <xdr:pic>
      <xdr:nvPicPr>
        <xdr:cNvPr id="8811" name="Рисунок 154337">
          <a:extLst>
            <a:ext uri="{FF2B5EF4-FFF2-40B4-BE49-F238E27FC236}">
              <a16:creationId xmlns="" xmlns:a16="http://schemas.microsoft.com/office/drawing/2014/main" id="{00000000-0008-0000-0000-00006B22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552700" y="323421375"/>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342900</xdr:colOff>
      <xdr:row>278</xdr:row>
      <xdr:rowOff>66675</xdr:rowOff>
    </xdr:from>
    <xdr:to>
      <xdr:col>2</xdr:col>
      <xdr:colOff>1733550</xdr:colOff>
      <xdr:row>278</xdr:row>
      <xdr:rowOff>1533525</xdr:rowOff>
    </xdr:to>
    <xdr:pic>
      <xdr:nvPicPr>
        <xdr:cNvPr id="8812" name="Рисунок 154338">
          <a:extLst>
            <a:ext uri="{FF2B5EF4-FFF2-40B4-BE49-F238E27FC236}">
              <a16:creationId xmlns="" xmlns:a16="http://schemas.microsoft.com/office/drawing/2014/main" id="{00000000-0008-0000-0000-00006C2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2543175" y="325012050"/>
          <a:ext cx="1390650"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282</xdr:row>
      <xdr:rowOff>28575</xdr:rowOff>
    </xdr:from>
    <xdr:to>
      <xdr:col>2</xdr:col>
      <xdr:colOff>1962150</xdr:colOff>
      <xdr:row>282</xdr:row>
      <xdr:rowOff>1533525</xdr:rowOff>
    </xdr:to>
    <xdr:grpSp>
      <xdr:nvGrpSpPr>
        <xdr:cNvPr id="8813" name="Группа 420">
          <a:extLst>
            <a:ext uri="{FF2B5EF4-FFF2-40B4-BE49-F238E27FC236}">
              <a16:creationId xmlns="" xmlns:a16="http://schemas.microsoft.com/office/drawing/2014/main" id="{00000000-0008-0000-0000-00006D220000}"/>
            </a:ext>
          </a:extLst>
        </xdr:cNvPr>
        <xdr:cNvGrpSpPr>
          <a:grpSpLocks noChangeAspect="1"/>
        </xdr:cNvGrpSpPr>
      </xdr:nvGrpSpPr>
      <xdr:grpSpPr bwMode="auto">
        <a:xfrm>
          <a:off x="2266084" y="398277484"/>
          <a:ext cx="1895475" cy="1504950"/>
          <a:chOff x="2333625" y="285102300"/>
          <a:chExt cx="1895475" cy="1504950"/>
        </a:xfrm>
      </xdr:grpSpPr>
      <xdr:pic>
        <xdr:nvPicPr>
          <xdr:cNvPr id="9221" name="Рисунок 3">
            <a:extLst>
              <a:ext uri="{FF2B5EF4-FFF2-40B4-BE49-F238E27FC236}">
                <a16:creationId xmlns="" xmlns:a16="http://schemas.microsoft.com/office/drawing/2014/main" id="{00000000-0008-0000-0000-00000524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3276600" y="285130875"/>
            <a:ext cx="95250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9222" name="Рисунок 1">
            <a:extLst>
              <a:ext uri="{FF2B5EF4-FFF2-40B4-BE49-F238E27FC236}">
                <a16:creationId xmlns="" xmlns:a16="http://schemas.microsoft.com/office/drawing/2014/main" id="{00000000-0008-0000-0000-00000624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2333625" y="285102300"/>
            <a:ext cx="1009650"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38100</xdr:colOff>
      <xdr:row>283</xdr:row>
      <xdr:rowOff>38100</xdr:rowOff>
    </xdr:from>
    <xdr:to>
      <xdr:col>2</xdr:col>
      <xdr:colOff>1962150</xdr:colOff>
      <xdr:row>283</xdr:row>
      <xdr:rowOff>1533525</xdr:rowOff>
    </xdr:to>
    <xdr:grpSp>
      <xdr:nvGrpSpPr>
        <xdr:cNvPr id="8814" name="Группа 421">
          <a:extLst>
            <a:ext uri="{FF2B5EF4-FFF2-40B4-BE49-F238E27FC236}">
              <a16:creationId xmlns="" xmlns:a16="http://schemas.microsoft.com/office/drawing/2014/main" id="{00000000-0008-0000-0000-00006E220000}"/>
            </a:ext>
          </a:extLst>
        </xdr:cNvPr>
        <xdr:cNvGrpSpPr>
          <a:grpSpLocks noChangeAspect="1"/>
        </xdr:cNvGrpSpPr>
      </xdr:nvGrpSpPr>
      <xdr:grpSpPr bwMode="auto">
        <a:xfrm>
          <a:off x="2237509" y="399845645"/>
          <a:ext cx="1924050" cy="1495425"/>
          <a:chOff x="2305050" y="286683790"/>
          <a:chExt cx="1924050" cy="1495425"/>
        </a:xfrm>
      </xdr:grpSpPr>
      <xdr:pic>
        <xdr:nvPicPr>
          <xdr:cNvPr id="9219" name="Рисунок 4">
            <a:extLst>
              <a:ext uri="{FF2B5EF4-FFF2-40B4-BE49-F238E27FC236}">
                <a16:creationId xmlns="" xmlns:a16="http://schemas.microsoft.com/office/drawing/2014/main" id="{00000000-0008-0000-0000-00000324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267075" y="286702840"/>
            <a:ext cx="962025"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9220" name="Рисунок 1">
            <a:extLst>
              <a:ext uri="{FF2B5EF4-FFF2-40B4-BE49-F238E27FC236}">
                <a16:creationId xmlns="" xmlns:a16="http://schemas.microsoft.com/office/drawing/2014/main" id="{00000000-0008-0000-0000-00000424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305050" y="286683790"/>
            <a:ext cx="100965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38100</xdr:colOff>
      <xdr:row>284</xdr:row>
      <xdr:rowOff>9525</xdr:rowOff>
    </xdr:from>
    <xdr:to>
      <xdr:col>2</xdr:col>
      <xdr:colOff>1924050</xdr:colOff>
      <xdr:row>284</xdr:row>
      <xdr:rowOff>1524000</xdr:rowOff>
    </xdr:to>
    <xdr:grpSp>
      <xdr:nvGrpSpPr>
        <xdr:cNvPr id="8815" name="Группа 422">
          <a:extLst>
            <a:ext uri="{FF2B5EF4-FFF2-40B4-BE49-F238E27FC236}">
              <a16:creationId xmlns="" xmlns:a16="http://schemas.microsoft.com/office/drawing/2014/main" id="{00000000-0008-0000-0000-00006F220000}"/>
            </a:ext>
          </a:extLst>
        </xdr:cNvPr>
        <xdr:cNvGrpSpPr>
          <a:grpSpLocks noChangeAspect="1"/>
        </xdr:cNvGrpSpPr>
      </xdr:nvGrpSpPr>
      <xdr:grpSpPr bwMode="auto">
        <a:xfrm>
          <a:off x="2237509" y="401393025"/>
          <a:ext cx="1885950" cy="1514475"/>
          <a:chOff x="2305050" y="288234664"/>
          <a:chExt cx="1885950" cy="1514475"/>
        </a:xfrm>
      </xdr:grpSpPr>
      <xdr:pic>
        <xdr:nvPicPr>
          <xdr:cNvPr id="9217" name="Рисунок 5">
            <a:extLst>
              <a:ext uri="{FF2B5EF4-FFF2-40B4-BE49-F238E27FC236}">
                <a16:creationId xmlns="" xmlns:a16="http://schemas.microsoft.com/office/drawing/2014/main" id="{00000000-0008-0000-0000-00000124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276600" y="288234664"/>
            <a:ext cx="914400"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9218" name="Рисунок 1">
            <a:extLst>
              <a:ext uri="{FF2B5EF4-FFF2-40B4-BE49-F238E27FC236}">
                <a16:creationId xmlns="" xmlns:a16="http://schemas.microsoft.com/office/drawing/2014/main" id="{00000000-0008-0000-0000-00000224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305050" y="288253714"/>
            <a:ext cx="1009650" cy="1495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323850</xdr:colOff>
      <xdr:row>289</xdr:row>
      <xdr:rowOff>276225</xdr:rowOff>
    </xdr:from>
    <xdr:to>
      <xdr:col>2</xdr:col>
      <xdr:colOff>1724025</xdr:colOff>
      <xdr:row>289</xdr:row>
      <xdr:rowOff>1285875</xdr:rowOff>
    </xdr:to>
    <xdr:pic>
      <xdr:nvPicPr>
        <xdr:cNvPr id="8816" name="Рисунок 852">
          <a:extLst>
            <a:ext uri="{FF2B5EF4-FFF2-40B4-BE49-F238E27FC236}">
              <a16:creationId xmlns="" xmlns:a16="http://schemas.microsoft.com/office/drawing/2014/main" id="{00000000-0008-0000-0000-00007022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524125" y="347367225"/>
          <a:ext cx="14001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304800</xdr:colOff>
      <xdr:row>290</xdr:row>
      <xdr:rowOff>323850</xdr:rowOff>
    </xdr:from>
    <xdr:to>
      <xdr:col>2</xdr:col>
      <xdr:colOff>1752600</xdr:colOff>
      <xdr:row>290</xdr:row>
      <xdr:rowOff>1371600</xdr:rowOff>
    </xdr:to>
    <xdr:pic>
      <xdr:nvPicPr>
        <xdr:cNvPr id="8817" name="Рисунок 853">
          <a:extLst>
            <a:ext uri="{FF2B5EF4-FFF2-40B4-BE49-F238E27FC236}">
              <a16:creationId xmlns="" xmlns:a16="http://schemas.microsoft.com/office/drawing/2014/main" id="{00000000-0008-0000-0000-00007122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505075" y="349005525"/>
          <a:ext cx="144780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485775</xdr:colOff>
      <xdr:row>291</xdr:row>
      <xdr:rowOff>47625</xdr:rowOff>
    </xdr:from>
    <xdr:to>
      <xdr:col>2</xdr:col>
      <xdr:colOff>1533525</xdr:colOff>
      <xdr:row>291</xdr:row>
      <xdr:rowOff>1524000</xdr:rowOff>
    </xdr:to>
    <xdr:pic>
      <xdr:nvPicPr>
        <xdr:cNvPr id="8818" name="Рисунок 854">
          <a:extLst>
            <a:ext uri="{FF2B5EF4-FFF2-40B4-BE49-F238E27FC236}">
              <a16:creationId xmlns="" xmlns:a16="http://schemas.microsoft.com/office/drawing/2014/main" id="{00000000-0008-0000-0000-0000722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686050" y="350310450"/>
          <a:ext cx="1047750" cy="1476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644932</xdr:colOff>
      <xdr:row>288</xdr:row>
      <xdr:rowOff>54428</xdr:rowOff>
    </xdr:from>
    <xdr:to>
      <xdr:col>2</xdr:col>
      <xdr:colOff>1535549</xdr:colOff>
      <xdr:row>288</xdr:row>
      <xdr:rowOff>1619250</xdr:rowOff>
    </xdr:to>
    <xdr:pic>
      <xdr:nvPicPr>
        <xdr:cNvPr id="8819" name="Рисунок 855">
          <a:extLst>
            <a:ext uri="{FF2B5EF4-FFF2-40B4-BE49-F238E27FC236}">
              <a16:creationId xmlns="" xmlns:a16="http://schemas.microsoft.com/office/drawing/2014/main" id="{00000000-0008-0000-0000-0000732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rot="16200000">
          <a:off x="2512187" y="416103351"/>
          <a:ext cx="1564822" cy="89061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610564</xdr:colOff>
      <xdr:row>287</xdr:row>
      <xdr:rowOff>27895</xdr:rowOff>
    </xdr:from>
    <xdr:to>
      <xdr:col>2</xdr:col>
      <xdr:colOff>1555977</xdr:colOff>
      <xdr:row>287</xdr:row>
      <xdr:rowOff>1660071</xdr:rowOff>
    </xdr:to>
    <xdr:pic>
      <xdr:nvPicPr>
        <xdr:cNvPr id="8820" name="Рисунок 856">
          <a:extLst>
            <a:ext uri="{FF2B5EF4-FFF2-40B4-BE49-F238E27FC236}">
              <a16:creationId xmlns="" xmlns:a16="http://schemas.microsoft.com/office/drawing/2014/main" id="{00000000-0008-0000-0000-0000742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rot="16200000">
          <a:off x="2471540" y="414409419"/>
          <a:ext cx="1632176" cy="94541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495300</xdr:colOff>
      <xdr:row>297</xdr:row>
      <xdr:rowOff>19050</xdr:rowOff>
    </xdr:from>
    <xdr:to>
      <xdr:col>2</xdr:col>
      <xdr:colOff>1590675</xdr:colOff>
      <xdr:row>297</xdr:row>
      <xdr:rowOff>1524000</xdr:rowOff>
    </xdr:to>
    <xdr:pic>
      <xdr:nvPicPr>
        <xdr:cNvPr id="8821" name="Рисунок 866">
          <a:extLst>
            <a:ext uri="{FF2B5EF4-FFF2-40B4-BE49-F238E27FC236}">
              <a16:creationId xmlns="" xmlns:a16="http://schemas.microsoft.com/office/drawing/2014/main" id="{00000000-0008-0000-0000-00007522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695575" y="359797350"/>
          <a:ext cx="1095375"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257175</xdr:colOff>
      <xdr:row>436</xdr:row>
      <xdr:rowOff>238125</xdr:rowOff>
    </xdr:from>
    <xdr:to>
      <xdr:col>2</xdr:col>
      <xdr:colOff>1828800</xdr:colOff>
      <xdr:row>436</xdr:row>
      <xdr:rowOff>1314450</xdr:rowOff>
    </xdr:to>
    <xdr:pic>
      <xdr:nvPicPr>
        <xdr:cNvPr id="8848" name="Рисунок 936">
          <a:extLst>
            <a:ext uri="{FF2B5EF4-FFF2-40B4-BE49-F238E27FC236}">
              <a16:creationId xmlns="" xmlns:a16="http://schemas.microsoft.com/office/drawing/2014/main" id="{00000000-0008-0000-0000-0000902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457450" y="499843425"/>
          <a:ext cx="15716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20411</xdr:colOff>
      <xdr:row>439</xdr:row>
      <xdr:rowOff>219075</xdr:rowOff>
    </xdr:from>
    <xdr:to>
      <xdr:col>2</xdr:col>
      <xdr:colOff>2020661</xdr:colOff>
      <xdr:row>439</xdr:row>
      <xdr:rowOff>1476375</xdr:rowOff>
    </xdr:to>
    <xdr:pic>
      <xdr:nvPicPr>
        <xdr:cNvPr id="8849" name="Рисунок 940">
          <a:extLst>
            <a:ext uri="{FF2B5EF4-FFF2-40B4-BE49-F238E27FC236}">
              <a16:creationId xmlns="" xmlns:a16="http://schemas.microsoft.com/office/drawing/2014/main" id="{00000000-0008-0000-0000-00009122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2224768" y="605301504"/>
          <a:ext cx="2000250" cy="1257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453</xdr:row>
      <xdr:rowOff>85725</xdr:rowOff>
    </xdr:from>
    <xdr:to>
      <xdr:col>2</xdr:col>
      <xdr:colOff>1943100</xdr:colOff>
      <xdr:row>453</xdr:row>
      <xdr:rowOff>1485900</xdr:rowOff>
    </xdr:to>
    <xdr:pic>
      <xdr:nvPicPr>
        <xdr:cNvPr id="8850" name="Рисунок 3">
          <a:extLst>
            <a:ext uri="{FF2B5EF4-FFF2-40B4-BE49-F238E27FC236}">
              <a16:creationId xmlns="" xmlns:a16="http://schemas.microsoft.com/office/drawing/2014/main" id="{00000000-0008-0000-0000-000092220000}"/>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2295525" y="512483100"/>
          <a:ext cx="1847850"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123825</xdr:colOff>
      <xdr:row>454</xdr:row>
      <xdr:rowOff>104775</xdr:rowOff>
    </xdr:from>
    <xdr:to>
      <xdr:col>2</xdr:col>
      <xdr:colOff>1933575</xdr:colOff>
      <xdr:row>454</xdr:row>
      <xdr:rowOff>1457325</xdr:rowOff>
    </xdr:to>
    <xdr:pic>
      <xdr:nvPicPr>
        <xdr:cNvPr id="8851" name="Рисунок 4">
          <a:extLst>
            <a:ext uri="{FF2B5EF4-FFF2-40B4-BE49-F238E27FC236}">
              <a16:creationId xmlns="" xmlns:a16="http://schemas.microsoft.com/office/drawing/2014/main" id="{00000000-0008-0000-0000-0000932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2324100" y="514064250"/>
          <a:ext cx="1809750" cy="1352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455</xdr:row>
      <xdr:rowOff>114300</xdr:rowOff>
    </xdr:from>
    <xdr:to>
      <xdr:col>2</xdr:col>
      <xdr:colOff>1962150</xdr:colOff>
      <xdr:row>455</xdr:row>
      <xdr:rowOff>1504950</xdr:rowOff>
    </xdr:to>
    <xdr:pic>
      <xdr:nvPicPr>
        <xdr:cNvPr id="8852" name="Рисунок 5">
          <a:extLst>
            <a:ext uri="{FF2B5EF4-FFF2-40B4-BE49-F238E27FC236}">
              <a16:creationId xmlns="" xmlns:a16="http://schemas.microsoft.com/office/drawing/2014/main" id="{00000000-0008-0000-0000-00009422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2295525" y="515635875"/>
          <a:ext cx="1866900" cy="1390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400050</xdr:colOff>
      <xdr:row>481</xdr:row>
      <xdr:rowOff>76200</xdr:rowOff>
    </xdr:from>
    <xdr:to>
      <xdr:col>2</xdr:col>
      <xdr:colOff>1676400</xdr:colOff>
      <xdr:row>481</xdr:row>
      <xdr:rowOff>1028700</xdr:rowOff>
    </xdr:to>
    <xdr:pic>
      <xdr:nvPicPr>
        <xdr:cNvPr id="8854" name="Рисунок 2">
          <a:extLst>
            <a:ext uri="{FF2B5EF4-FFF2-40B4-BE49-F238E27FC236}">
              <a16:creationId xmlns="" xmlns:a16="http://schemas.microsoft.com/office/drawing/2014/main" id="{00000000-0008-0000-0000-00009622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2600325" y="519769725"/>
          <a:ext cx="12763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695325</xdr:colOff>
      <xdr:row>482</xdr:row>
      <xdr:rowOff>38100</xdr:rowOff>
    </xdr:from>
    <xdr:to>
      <xdr:col>2</xdr:col>
      <xdr:colOff>1371600</xdr:colOff>
      <xdr:row>482</xdr:row>
      <xdr:rowOff>1047750</xdr:rowOff>
    </xdr:to>
    <xdr:pic>
      <xdr:nvPicPr>
        <xdr:cNvPr id="8855" name="Рисунок 3">
          <a:extLst>
            <a:ext uri="{FF2B5EF4-FFF2-40B4-BE49-F238E27FC236}">
              <a16:creationId xmlns="" xmlns:a16="http://schemas.microsoft.com/office/drawing/2014/main" id="{00000000-0008-0000-0000-00009722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895600" y="520807950"/>
          <a:ext cx="6762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381000</xdr:colOff>
      <xdr:row>483</xdr:row>
      <xdr:rowOff>57150</xdr:rowOff>
    </xdr:from>
    <xdr:to>
      <xdr:col>2</xdr:col>
      <xdr:colOff>1695450</xdr:colOff>
      <xdr:row>483</xdr:row>
      <xdr:rowOff>1038225</xdr:rowOff>
    </xdr:to>
    <xdr:pic>
      <xdr:nvPicPr>
        <xdr:cNvPr id="8856" name="Рисунок 4">
          <a:extLst>
            <a:ext uri="{FF2B5EF4-FFF2-40B4-BE49-F238E27FC236}">
              <a16:creationId xmlns="" xmlns:a16="http://schemas.microsoft.com/office/drawing/2014/main" id="{00000000-0008-0000-0000-0000982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2581275" y="521903325"/>
          <a:ext cx="13144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704850</xdr:colOff>
      <xdr:row>484</xdr:row>
      <xdr:rowOff>19050</xdr:rowOff>
    </xdr:from>
    <xdr:to>
      <xdr:col>2</xdr:col>
      <xdr:colOff>1400175</xdr:colOff>
      <xdr:row>484</xdr:row>
      <xdr:rowOff>1047750</xdr:rowOff>
    </xdr:to>
    <xdr:pic>
      <xdr:nvPicPr>
        <xdr:cNvPr id="8857" name="Рисунок 5">
          <a:extLst>
            <a:ext uri="{FF2B5EF4-FFF2-40B4-BE49-F238E27FC236}">
              <a16:creationId xmlns="" xmlns:a16="http://schemas.microsoft.com/office/drawing/2014/main" id="{00000000-0008-0000-0000-00009922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2905125" y="522941550"/>
          <a:ext cx="69532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695325</xdr:colOff>
      <xdr:row>485</xdr:row>
      <xdr:rowOff>47625</xdr:rowOff>
    </xdr:from>
    <xdr:to>
      <xdr:col>2</xdr:col>
      <xdr:colOff>1362075</xdr:colOff>
      <xdr:row>485</xdr:row>
      <xdr:rowOff>1038225</xdr:rowOff>
    </xdr:to>
    <xdr:pic>
      <xdr:nvPicPr>
        <xdr:cNvPr id="8858" name="Рисунок 6">
          <a:extLst>
            <a:ext uri="{FF2B5EF4-FFF2-40B4-BE49-F238E27FC236}">
              <a16:creationId xmlns="" xmlns:a16="http://schemas.microsoft.com/office/drawing/2014/main" id="{00000000-0008-0000-0000-00009A2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2895600" y="524046450"/>
          <a:ext cx="6667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714375</xdr:colOff>
      <xdr:row>486</xdr:row>
      <xdr:rowOff>19050</xdr:rowOff>
    </xdr:from>
    <xdr:to>
      <xdr:col>2</xdr:col>
      <xdr:colOff>1390650</xdr:colOff>
      <xdr:row>486</xdr:row>
      <xdr:rowOff>1019175</xdr:rowOff>
    </xdr:to>
    <xdr:pic>
      <xdr:nvPicPr>
        <xdr:cNvPr id="8859" name="Рисунок 7">
          <a:extLst>
            <a:ext uri="{FF2B5EF4-FFF2-40B4-BE49-F238E27FC236}">
              <a16:creationId xmlns="" xmlns:a16="http://schemas.microsoft.com/office/drawing/2014/main" id="{00000000-0008-0000-0000-00009B22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2914650" y="525094200"/>
          <a:ext cx="6762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428625</xdr:colOff>
      <xdr:row>487</xdr:row>
      <xdr:rowOff>57150</xdr:rowOff>
    </xdr:from>
    <xdr:to>
      <xdr:col>2</xdr:col>
      <xdr:colOff>1638300</xdr:colOff>
      <xdr:row>487</xdr:row>
      <xdr:rowOff>971550</xdr:rowOff>
    </xdr:to>
    <xdr:pic>
      <xdr:nvPicPr>
        <xdr:cNvPr id="8860" name="Рисунок 8">
          <a:extLst>
            <a:ext uri="{FF2B5EF4-FFF2-40B4-BE49-F238E27FC236}">
              <a16:creationId xmlns="" xmlns:a16="http://schemas.microsoft.com/office/drawing/2014/main" id="{00000000-0008-0000-0000-00009C22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2628900" y="526208625"/>
          <a:ext cx="12096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409575</xdr:colOff>
      <xdr:row>488</xdr:row>
      <xdr:rowOff>57150</xdr:rowOff>
    </xdr:from>
    <xdr:to>
      <xdr:col>2</xdr:col>
      <xdr:colOff>1647825</xdr:colOff>
      <xdr:row>488</xdr:row>
      <xdr:rowOff>990600</xdr:rowOff>
    </xdr:to>
    <xdr:pic>
      <xdr:nvPicPr>
        <xdr:cNvPr id="8861" name="Рисунок 9">
          <a:extLst>
            <a:ext uri="{FF2B5EF4-FFF2-40B4-BE49-F238E27FC236}">
              <a16:creationId xmlns="" xmlns:a16="http://schemas.microsoft.com/office/drawing/2014/main" id="{00000000-0008-0000-0000-00009D2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2609850" y="527284950"/>
          <a:ext cx="123825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371475</xdr:colOff>
      <xdr:row>490</xdr:row>
      <xdr:rowOff>19050</xdr:rowOff>
    </xdr:from>
    <xdr:to>
      <xdr:col>2</xdr:col>
      <xdr:colOff>1743075</xdr:colOff>
      <xdr:row>490</xdr:row>
      <xdr:rowOff>1047750</xdr:rowOff>
    </xdr:to>
    <xdr:pic>
      <xdr:nvPicPr>
        <xdr:cNvPr id="8863" name="Рисунок 11">
          <a:extLst>
            <a:ext uri="{FF2B5EF4-FFF2-40B4-BE49-F238E27FC236}">
              <a16:creationId xmlns="" xmlns:a16="http://schemas.microsoft.com/office/drawing/2014/main" id="{00000000-0008-0000-0000-00009F22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571750" y="529399500"/>
          <a:ext cx="137160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704850</xdr:colOff>
      <xdr:row>501</xdr:row>
      <xdr:rowOff>38100</xdr:rowOff>
    </xdr:from>
    <xdr:to>
      <xdr:col>2</xdr:col>
      <xdr:colOff>1371600</xdr:colOff>
      <xdr:row>501</xdr:row>
      <xdr:rowOff>1028700</xdr:rowOff>
    </xdr:to>
    <xdr:pic>
      <xdr:nvPicPr>
        <xdr:cNvPr id="8867" name="Рисунок 1">
          <a:extLst>
            <a:ext uri="{FF2B5EF4-FFF2-40B4-BE49-F238E27FC236}">
              <a16:creationId xmlns="" xmlns:a16="http://schemas.microsoft.com/office/drawing/2014/main" id="{00000000-0008-0000-0000-0000A3220000}"/>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2905125" y="533723850"/>
          <a:ext cx="6667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704850</xdr:colOff>
      <xdr:row>502</xdr:row>
      <xdr:rowOff>38100</xdr:rowOff>
    </xdr:from>
    <xdr:to>
      <xdr:col>2</xdr:col>
      <xdr:colOff>1371600</xdr:colOff>
      <xdr:row>502</xdr:row>
      <xdr:rowOff>1028700</xdr:rowOff>
    </xdr:to>
    <xdr:pic>
      <xdr:nvPicPr>
        <xdr:cNvPr id="8868" name="Рисунок 2">
          <a:extLst>
            <a:ext uri="{FF2B5EF4-FFF2-40B4-BE49-F238E27FC236}">
              <a16:creationId xmlns="" xmlns:a16="http://schemas.microsoft.com/office/drawing/2014/main" id="{00000000-0008-0000-0000-0000A422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905125" y="534800175"/>
          <a:ext cx="6667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340180</xdr:colOff>
      <xdr:row>505</xdr:row>
      <xdr:rowOff>22826</xdr:rowOff>
    </xdr:from>
    <xdr:to>
      <xdr:col>2</xdr:col>
      <xdr:colOff>1714500</xdr:colOff>
      <xdr:row>505</xdr:row>
      <xdr:rowOff>1041719</xdr:rowOff>
    </xdr:to>
    <xdr:pic>
      <xdr:nvPicPr>
        <xdr:cNvPr id="8871" name="Рисунок 5">
          <a:extLst>
            <a:ext uri="{FF2B5EF4-FFF2-40B4-BE49-F238E27FC236}">
              <a16:creationId xmlns="" xmlns:a16="http://schemas.microsoft.com/office/drawing/2014/main" id="{00000000-0008-0000-0000-0000A722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544537" y="539069790"/>
          <a:ext cx="1374320" cy="10188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435428</xdr:colOff>
      <xdr:row>507</xdr:row>
      <xdr:rowOff>93889</xdr:rowOff>
    </xdr:from>
    <xdr:to>
      <xdr:col>2</xdr:col>
      <xdr:colOff>1673678</xdr:colOff>
      <xdr:row>507</xdr:row>
      <xdr:rowOff>1036864</xdr:rowOff>
    </xdr:to>
    <xdr:pic>
      <xdr:nvPicPr>
        <xdr:cNvPr id="8873" name="Рисунок 7">
          <a:extLst>
            <a:ext uri="{FF2B5EF4-FFF2-40B4-BE49-F238E27FC236}">
              <a16:creationId xmlns="" xmlns:a16="http://schemas.microsoft.com/office/drawing/2014/main" id="{00000000-0008-0000-0000-0000A922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2639785" y="541290782"/>
          <a:ext cx="12382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612321</xdr:colOff>
      <xdr:row>508</xdr:row>
      <xdr:rowOff>39461</xdr:rowOff>
    </xdr:from>
    <xdr:to>
      <xdr:col>2</xdr:col>
      <xdr:colOff>1390650</xdr:colOff>
      <xdr:row>508</xdr:row>
      <xdr:rowOff>1009845</xdr:rowOff>
    </xdr:to>
    <xdr:pic>
      <xdr:nvPicPr>
        <xdr:cNvPr id="8874" name="Рисунок 8">
          <a:extLst>
            <a:ext uri="{FF2B5EF4-FFF2-40B4-BE49-F238E27FC236}">
              <a16:creationId xmlns="" xmlns:a16="http://schemas.microsoft.com/office/drawing/2014/main" id="{00000000-0008-0000-0000-0000AA22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2816678" y="542311318"/>
          <a:ext cx="778329" cy="9703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504825</xdr:colOff>
      <xdr:row>292</xdr:row>
      <xdr:rowOff>38100</xdr:rowOff>
    </xdr:from>
    <xdr:to>
      <xdr:col>2</xdr:col>
      <xdr:colOff>1562100</xdr:colOff>
      <xdr:row>292</xdr:row>
      <xdr:rowOff>1533525</xdr:rowOff>
    </xdr:to>
    <xdr:pic>
      <xdr:nvPicPr>
        <xdr:cNvPr id="8940" name="Рисунок 408">
          <a:extLst>
            <a:ext uri="{FF2B5EF4-FFF2-40B4-BE49-F238E27FC236}">
              <a16:creationId xmlns="" xmlns:a16="http://schemas.microsoft.com/office/drawing/2014/main" id="{00000000-0008-0000-0000-0000EC2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2705100" y="351882075"/>
          <a:ext cx="10572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293</xdr:row>
      <xdr:rowOff>38100</xdr:rowOff>
    </xdr:from>
    <xdr:to>
      <xdr:col>2</xdr:col>
      <xdr:colOff>1781175</xdr:colOff>
      <xdr:row>293</xdr:row>
      <xdr:rowOff>1552575</xdr:rowOff>
    </xdr:to>
    <xdr:pic>
      <xdr:nvPicPr>
        <xdr:cNvPr id="8941" name="Рисунок 409">
          <a:extLst>
            <a:ext uri="{FF2B5EF4-FFF2-40B4-BE49-F238E27FC236}">
              <a16:creationId xmlns="" xmlns:a16="http://schemas.microsoft.com/office/drawing/2014/main" id="{00000000-0008-0000-0000-0000ED2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2476500" y="353472750"/>
          <a:ext cx="1504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294</xdr:row>
      <xdr:rowOff>28575</xdr:rowOff>
    </xdr:from>
    <xdr:to>
      <xdr:col>2</xdr:col>
      <xdr:colOff>1571625</xdr:colOff>
      <xdr:row>294</xdr:row>
      <xdr:rowOff>1552575</xdr:rowOff>
    </xdr:to>
    <xdr:pic>
      <xdr:nvPicPr>
        <xdr:cNvPr id="8942" name="Рисунок 410">
          <a:extLst>
            <a:ext uri="{FF2B5EF4-FFF2-40B4-BE49-F238E27FC236}">
              <a16:creationId xmlns="" xmlns:a16="http://schemas.microsoft.com/office/drawing/2014/main" id="{00000000-0008-0000-0000-0000EE2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2686050" y="355044375"/>
          <a:ext cx="10858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295</xdr:row>
      <xdr:rowOff>66675</xdr:rowOff>
    </xdr:from>
    <xdr:to>
      <xdr:col>2</xdr:col>
      <xdr:colOff>1562100</xdr:colOff>
      <xdr:row>295</xdr:row>
      <xdr:rowOff>1543050</xdr:rowOff>
    </xdr:to>
    <xdr:pic>
      <xdr:nvPicPr>
        <xdr:cNvPr id="8943" name="Рисунок 411">
          <a:extLst>
            <a:ext uri="{FF2B5EF4-FFF2-40B4-BE49-F238E27FC236}">
              <a16:creationId xmlns="" xmlns:a16="http://schemas.microsoft.com/office/drawing/2014/main" id="{00000000-0008-0000-0000-0000EF2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2724150" y="356673150"/>
          <a:ext cx="10382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296</xdr:row>
      <xdr:rowOff>104775</xdr:rowOff>
    </xdr:from>
    <xdr:to>
      <xdr:col>2</xdr:col>
      <xdr:colOff>1514475</xdr:colOff>
      <xdr:row>296</xdr:row>
      <xdr:rowOff>1514475</xdr:rowOff>
    </xdr:to>
    <xdr:pic>
      <xdr:nvPicPr>
        <xdr:cNvPr id="8944" name="Рисунок 412">
          <a:extLst>
            <a:ext uri="{FF2B5EF4-FFF2-40B4-BE49-F238E27FC236}">
              <a16:creationId xmlns="" xmlns:a16="http://schemas.microsoft.com/office/drawing/2014/main" id="{00000000-0008-0000-0000-0000F02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2714625" y="358292400"/>
          <a:ext cx="10001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298</xdr:row>
      <xdr:rowOff>28575</xdr:rowOff>
    </xdr:from>
    <xdr:to>
      <xdr:col>2</xdr:col>
      <xdr:colOff>1562100</xdr:colOff>
      <xdr:row>298</xdr:row>
      <xdr:rowOff>1571625</xdr:rowOff>
    </xdr:to>
    <xdr:pic>
      <xdr:nvPicPr>
        <xdr:cNvPr id="8945" name="Рисунок 413">
          <a:extLst>
            <a:ext uri="{FF2B5EF4-FFF2-40B4-BE49-F238E27FC236}">
              <a16:creationId xmlns="" xmlns:a16="http://schemas.microsoft.com/office/drawing/2014/main" id="{00000000-0008-0000-0000-0000F12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676525" y="361388025"/>
          <a:ext cx="10858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299</xdr:row>
      <xdr:rowOff>57150</xdr:rowOff>
    </xdr:from>
    <xdr:to>
      <xdr:col>2</xdr:col>
      <xdr:colOff>1590675</xdr:colOff>
      <xdr:row>299</xdr:row>
      <xdr:rowOff>1533525</xdr:rowOff>
    </xdr:to>
    <xdr:pic>
      <xdr:nvPicPr>
        <xdr:cNvPr id="8946" name="Рисунок 414">
          <a:extLst>
            <a:ext uri="{FF2B5EF4-FFF2-40B4-BE49-F238E27FC236}">
              <a16:creationId xmlns="" xmlns:a16="http://schemas.microsoft.com/office/drawing/2014/main" id="{00000000-0008-0000-0000-0000F22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2743200" y="362997750"/>
          <a:ext cx="10477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xdr:colOff>
      <xdr:row>300</xdr:row>
      <xdr:rowOff>57150</xdr:rowOff>
    </xdr:from>
    <xdr:to>
      <xdr:col>2</xdr:col>
      <xdr:colOff>1562100</xdr:colOff>
      <xdr:row>300</xdr:row>
      <xdr:rowOff>1524000</xdr:rowOff>
    </xdr:to>
    <xdr:pic>
      <xdr:nvPicPr>
        <xdr:cNvPr id="8947" name="Рисунок 423">
          <a:extLst>
            <a:ext uri="{FF2B5EF4-FFF2-40B4-BE49-F238E27FC236}">
              <a16:creationId xmlns="" xmlns:a16="http://schemas.microsoft.com/office/drawing/2014/main" id="{00000000-0008-0000-0000-0000F32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2733675" y="364559850"/>
          <a:ext cx="10287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301</xdr:row>
      <xdr:rowOff>142875</xdr:rowOff>
    </xdr:from>
    <xdr:to>
      <xdr:col>2</xdr:col>
      <xdr:colOff>1971675</xdr:colOff>
      <xdr:row>301</xdr:row>
      <xdr:rowOff>1504950</xdr:rowOff>
    </xdr:to>
    <xdr:pic>
      <xdr:nvPicPr>
        <xdr:cNvPr id="8948" name="Рисунок 577">
          <a:extLst>
            <a:ext uri="{FF2B5EF4-FFF2-40B4-BE49-F238E27FC236}">
              <a16:creationId xmlns="" xmlns:a16="http://schemas.microsoft.com/office/drawing/2014/main" id="{00000000-0008-0000-0000-0000F422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2257425" y="366226725"/>
          <a:ext cx="1914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451</xdr:row>
      <xdr:rowOff>133350</xdr:rowOff>
    </xdr:from>
    <xdr:to>
      <xdr:col>2</xdr:col>
      <xdr:colOff>1971675</xdr:colOff>
      <xdr:row>451</xdr:row>
      <xdr:rowOff>1485900</xdr:rowOff>
    </xdr:to>
    <xdr:pic>
      <xdr:nvPicPr>
        <xdr:cNvPr id="8949" name="Рисунок 578">
          <a:extLst>
            <a:ext uri="{FF2B5EF4-FFF2-40B4-BE49-F238E27FC236}">
              <a16:creationId xmlns="" xmlns:a16="http://schemas.microsoft.com/office/drawing/2014/main" id="{00000000-0008-0000-0000-0000F522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2266950" y="509387475"/>
          <a:ext cx="19050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452</xdr:row>
      <xdr:rowOff>123825</xdr:rowOff>
    </xdr:from>
    <xdr:to>
      <xdr:col>2</xdr:col>
      <xdr:colOff>2009775</xdr:colOff>
      <xdr:row>452</xdr:row>
      <xdr:rowOff>1495425</xdr:rowOff>
    </xdr:to>
    <xdr:pic>
      <xdr:nvPicPr>
        <xdr:cNvPr id="8950" name="Рисунок 580">
          <a:extLst>
            <a:ext uri="{FF2B5EF4-FFF2-40B4-BE49-F238E27FC236}">
              <a16:creationId xmlns="" xmlns:a16="http://schemas.microsoft.com/office/drawing/2014/main" id="{00000000-0008-0000-0000-0000F622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2266950" y="510940050"/>
          <a:ext cx="19431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9</xdr:row>
      <xdr:rowOff>171450</xdr:rowOff>
    </xdr:from>
    <xdr:to>
      <xdr:col>1</xdr:col>
      <xdr:colOff>438150</xdr:colOff>
      <xdr:row>11</xdr:row>
      <xdr:rowOff>209550</xdr:rowOff>
    </xdr:to>
    <xdr:pic>
      <xdr:nvPicPr>
        <xdr:cNvPr id="8953" name="Рисунок 23">
          <a:extLst>
            <a:ext uri="{FF2B5EF4-FFF2-40B4-BE49-F238E27FC236}">
              <a16:creationId xmlns="" xmlns:a16="http://schemas.microsoft.com/office/drawing/2014/main" id="{00000000-0008-0000-0000-0000F922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447675" y="2705100"/>
          <a:ext cx="1181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226</xdr:row>
      <xdr:rowOff>19050</xdr:rowOff>
    </xdr:from>
    <xdr:to>
      <xdr:col>2</xdr:col>
      <xdr:colOff>1581150</xdr:colOff>
      <xdr:row>226</xdr:row>
      <xdr:rowOff>1533525</xdr:rowOff>
    </xdr:to>
    <xdr:pic>
      <xdr:nvPicPr>
        <xdr:cNvPr id="8954" name="Рисунок 641">
          <a:extLst>
            <a:ext uri="{FF2B5EF4-FFF2-40B4-BE49-F238E27FC236}">
              <a16:creationId xmlns="" xmlns:a16="http://schemas.microsoft.com/office/drawing/2014/main" id="{00000000-0008-0000-0000-0000FA22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2714625" y="178174650"/>
          <a:ext cx="10668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221</xdr:row>
      <xdr:rowOff>66675</xdr:rowOff>
    </xdr:from>
    <xdr:to>
      <xdr:col>2</xdr:col>
      <xdr:colOff>2047875</xdr:colOff>
      <xdr:row>221</xdr:row>
      <xdr:rowOff>1495425</xdr:rowOff>
    </xdr:to>
    <xdr:pic>
      <xdr:nvPicPr>
        <xdr:cNvPr id="8955" name="Рисунок 263">
          <a:extLst>
            <a:ext uri="{FF2B5EF4-FFF2-40B4-BE49-F238E27FC236}">
              <a16:creationId xmlns="" xmlns:a16="http://schemas.microsoft.com/office/drawing/2014/main" id="{00000000-0008-0000-0000-0000FB2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2228850" y="170316525"/>
          <a:ext cx="2019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225</xdr:row>
      <xdr:rowOff>85725</xdr:rowOff>
    </xdr:from>
    <xdr:to>
      <xdr:col>2</xdr:col>
      <xdr:colOff>2047875</xdr:colOff>
      <xdr:row>225</xdr:row>
      <xdr:rowOff>1514475</xdr:rowOff>
    </xdr:to>
    <xdr:pic>
      <xdr:nvPicPr>
        <xdr:cNvPr id="8956" name="Рисунок 264">
          <a:extLst>
            <a:ext uri="{FF2B5EF4-FFF2-40B4-BE49-F238E27FC236}">
              <a16:creationId xmlns="" xmlns:a16="http://schemas.microsoft.com/office/drawing/2014/main" id="{00000000-0008-0000-0000-0000FC22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2238375" y="176650650"/>
          <a:ext cx="20097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222</xdr:row>
      <xdr:rowOff>76200</xdr:rowOff>
    </xdr:from>
    <xdr:to>
      <xdr:col>2</xdr:col>
      <xdr:colOff>2047875</xdr:colOff>
      <xdr:row>222</xdr:row>
      <xdr:rowOff>1504950</xdr:rowOff>
    </xdr:to>
    <xdr:pic>
      <xdr:nvPicPr>
        <xdr:cNvPr id="8957" name="Рисунок 415">
          <a:extLst>
            <a:ext uri="{FF2B5EF4-FFF2-40B4-BE49-F238E27FC236}">
              <a16:creationId xmlns="" xmlns:a16="http://schemas.microsoft.com/office/drawing/2014/main" id="{00000000-0008-0000-0000-0000FD22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2238375" y="171907200"/>
          <a:ext cx="20097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224</xdr:row>
      <xdr:rowOff>66675</xdr:rowOff>
    </xdr:from>
    <xdr:to>
      <xdr:col>2</xdr:col>
      <xdr:colOff>2047875</xdr:colOff>
      <xdr:row>224</xdr:row>
      <xdr:rowOff>1514475</xdr:rowOff>
    </xdr:to>
    <xdr:pic>
      <xdr:nvPicPr>
        <xdr:cNvPr id="8958" name="Рисунок 416">
          <a:extLst>
            <a:ext uri="{FF2B5EF4-FFF2-40B4-BE49-F238E27FC236}">
              <a16:creationId xmlns="" xmlns:a16="http://schemas.microsoft.com/office/drawing/2014/main" id="{00000000-0008-0000-0000-0000FE2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2238375" y="175050450"/>
          <a:ext cx="20097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223</xdr:row>
      <xdr:rowOff>66675</xdr:rowOff>
    </xdr:from>
    <xdr:to>
      <xdr:col>2</xdr:col>
      <xdr:colOff>2047875</xdr:colOff>
      <xdr:row>223</xdr:row>
      <xdr:rowOff>1495425</xdr:rowOff>
    </xdr:to>
    <xdr:pic>
      <xdr:nvPicPr>
        <xdr:cNvPr id="8959" name="Рисунок 417">
          <a:extLst>
            <a:ext uri="{FF2B5EF4-FFF2-40B4-BE49-F238E27FC236}">
              <a16:creationId xmlns="" xmlns:a16="http://schemas.microsoft.com/office/drawing/2014/main" id="{00000000-0008-0000-0000-0000FF22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2238375" y="173488350"/>
          <a:ext cx="20097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429</xdr:row>
      <xdr:rowOff>76200</xdr:rowOff>
    </xdr:from>
    <xdr:to>
      <xdr:col>2</xdr:col>
      <xdr:colOff>2000250</xdr:colOff>
      <xdr:row>429</xdr:row>
      <xdr:rowOff>1533525</xdr:rowOff>
    </xdr:to>
    <xdr:pic>
      <xdr:nvPicPr>
        <xdr:cNvPr id="8964" name="Рисунок 486">
          <a:extLst>
            <a:ext uri="{FF2B5EF4-FFF2-40B4-BE49-F238E27FC236}">
              <a16:creationId xmlns="" xmlns:a16="http://schemas.microsoft.com/office/drawing/2014/main" id="{00000000-0008-0000-0000-00000423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2324100" y="479231325"/>
          <a:ext cx="18764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431</xdr:row>
      <xdr:rowOff>28575</xdr:rowOff>
    </xdr:from>
    <xdr:to>
      <xdr:col>2</xdr:col>
      <xdr:colOff>2009775</xdr:colOff>
      <xdr:row>431</xdr:row>
      <xdr:rowOff>1562100</xdr:rowOff>
    </xdr:to>
    <xdr:pic>
      <xdr:nvPicPr>
        <xdr:cNvPr id="8965" name="Рисунок 487">
          <a:extLst>
            <a:ext uri="{FF2B5EF4-FFF2-40B4-BE49-F238E27FC236}">
              <a16:creationId xmlns="" xmlns:a16="http://schemas.microsoft.com/office/drawing/2014/main" id="{00000000-0008-0000-0000-00000523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2286000" y="482355525"/>
          <a:ext cx="19240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430</xdr:row>
      <xdr:rowOff>19050</xdr:rowOff>
    </xdr:from>
    <xdr:to>
      <xdr:col>2</xdr:col>
      <xdr:colOff>2047875</xdr:colOff>
      <xdr:row>430</xdr:row>
      <xdr:rowOff>1571625</xdr:rowOff>
    </xdr:to>
    <xdr:pic>
      <xdr:nvPicPr>
        <xdr:cNvPr id="8969" name="Рисунок 533">
          <a:extLst>
            <a:ext uri="{FF2B5EF4-FFF2-40B4-BE49-F238E27FC236}">
              <a16:creationId xmlns="" xmlns:a16="http://schemas.microsoft.com/office/drawing/2014/main" id="{00000000-0008-0000-0000-00000923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2219325" y="480755325"/>
          <a:ext cx="20288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438</xdr:row>
      <xdr:rowOff>180975</xdr:rowOff>
    </xdr:from>
    <xdr:to>
      <xdr:col>2</xdr:col>
      <xdr:colOff>2047875</xdr:colOff>
      <xdr:row>438</xdr:row>
      <xdr:rowOff>1514475</xdr:rowOff>
    </xdr:to>
    <xdr:pic>
      <xdr:nvPicPr>
        <xdr:cNvPr id="8970" name="Рисунок 642">
          <a:extLst>
            <a:ext uri="{FF2B5EF4-FFF2-40B4-BE49-F238E27FC236}">
              <a16:creationId xmlns="" xmlns:a16="http://schemas.microsoft.com/office/drawing/2014/main" id="{00000000-0008-0000-0000-00000A23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2247900" y="503062875"/>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437</xdr:row>
      <xdr:rowOff>361950</xdr:rowOff>
    </xdr:from>
    <xdr:to>
      <xdr:col>2</xdr:col>
      <xdr:colOff>1781175</xdr:colOff>
      <xdr:row>437</xdr:row>
      <xdr:rowOff>1362075</xdr:rowOff>
    </xdr:to>
    <xdr:pic>
      <xdr:nvPicPr>
        <xdr:cNvPr id="8971" name="Рисунок 643">
          <a:extLst>
            <a:ext uri="{FF2B5EF4-FFF2-40B4-BE49-F238E27FC236}">
              <a16:creationId xmlns="" xmlns:a16="http://schemas.microsoft.com/office/drawing/2014/main" id="{00000000-0008-0000-0000-00000B23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2476500" y="501529350"/>
          <a:ext cx="1504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427</xdr:row>
      <xdr:rowOff>28575</xdr:rowOff>
    </xdr:from>
    <xdr:to>
      <xdr:col>2</xdr:col>
      <xdr:colOff>1724025</xdr:colOff>
      <xdr:row>427</xdr:row>
      <xdr:rowOff>1000125</xdr:rowOff>
    </xdr:to>
    <xdr:pic>
      <xdr:nvPicPr>
        <xdr:cNvPr id="8972" name="Рисунок 426">
          <a:extLst>
            <a:ext uri="{FF2B5EF4-FFF2-40B4-BE49-F238E27FC236}">
              <a16:creationId xmlns="" xmlns:a16="http://schemas.microsoft.com/office/drawing/2014/main" id="{00000000-0008-0000-0000-00000C23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2562225" y="468858600"/>
          <a:ext cx="1362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427</xdr:row>
      <xdr:rowOff>1009650</xdr:rowOff>
    </xdr:from>
    <xdr:to>
      <xdr:col>2</xdr:col>
      <xdr:colOff>1714500</xdr:colOff>
      <xdr:row>427</xdr:row>
      <xdr:rowOff>2038350</xdr:rowOff>
    </xdr:to>
    <xdr:pic>
      <xdr:nvPicPr>
        <xdr:cNvPr id="8973" name="Рисунок 427">
          <a:extLst>
            <a:ext uri="{FF2B5EF4-FFF2-40B4-BE49-F238E27FC236}">
              <a16:creationId xmlns="" xmlns:a16="http://schemas.microsoft.com/office/drawing/2014/main" id="{00000000-0008-0000-0000-00000D23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2543175" y="469839675"/>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427</xdr:row>
      <xdr:rowOff>2057400</xdr:rowOff>
    </xdr:from>
    <xdr:to>
      <xdr:col>2</xdr:col>
      <xdr:colOff>1724025</xdr:colOff>
      <xdr:row>427</xdr:row>
      <xdr:rowOff>3152775</xdr:rowOff>
    </xdr:to>
    <xdr:pic>
      <xdr:nvPicPr>
        <xdr:cNvPr id="8974" name="Рисунок 429">
          <a:extLst>
            <a:ext uri="{FF2B5EF4-FFF2-40B4-BE49-F238E27FC236}">
              <a16:creationId xmlns="" xmlns:a16="http://schemas.microsoft.com/office/drawing/2014/main" id="{00000000-0008-0000-0000-00000E23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2552700" y="470887425"/>
          <a:ext cx="13716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1095375</xdr:colOff>
      <xdr:row>428</xdr:row>
      <xdr:rowOff>142875</xdr:rowOff>
    </xdr:from>
    <xdr:to>
      <xdr:col>2</xdr:col>
      <xdr:colOff>2047875</xdr:colOff>
      <xdr:row>428</xdr:row>
      <xdr:rowOff>2600325</xdr:rowOff>
    </xdr:to>
    <xdr:pic>
      <xdr:nvPicPr>
        <xdr:cNvPr id="8978" name="Рисунок 482">
          <a:extLst>
            <a:ext uri="{FF2B5EF4-FFF2-40B4-BE49-F238E27FC236}">
              <a16:creationId xmlns="" xmlns:a16="http://schemas.microsoft.com/office/drawing/2014/main" id="{00000000-0008-0000-0000-00001223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3295650" y="474926025"/>
          <a:ext cx="9525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1038225</xdr:colOff>
      <xdr:row>428</xdr:row>
      <xdr:rowOff>142875</xdr:rowOff>
    </xdr:from>
    <xdr:to>
      <xdr:col>2</xdr:col>
      <xdr:colOff>1095375</xdr:colOff>
      <xdr:row>428</xdr:row>
      <xdr:rowOff>2600325</xdr:rowOff>
    </xdr:to>
    <xdr:pic>
      <xdr:nvPicPr>
        <xdr:cNvPr id="8979" name="Рисунок 483">
          <a:extLst>
            <a:ext uri="{FF2B5EF4-FFF2-40B4-BE49-F238E27FC236}">
              <a16:creationId xmlns="" xmlns:a16="http://schemas.microsoft.com/office/drawing/2014/main" id="{00000000-0008-0000-0000-00001323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200275" y="474926025"/>
          <a:ext cx="1095375"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1600200</xdr:colOff>
      <xdr:row>316</xdr:row>
      <xdr:rowOff>1152525</xdr:rowOff>
    </xdr:from>
    <xdr:to>
      <xdr:col>2</xdr:col>
      <xdr:colOff>2000250</xdr:colOff>
      <xdr:row>316</xdr:row>
      <xdr:rowOff>1543050</xdr:rowOff>
    </xdr:to>
    <xdr:pic>
      <xdr:nvPicPr>
        <xdr:cNvPr id="9031" name="Рисунок 689">
          <a:extLst>
            <a:ext uri="{FF2B5EF4-FFF2-40B4-BE49-F238E27FC236}">
              <a16:creationId xmlns="" xmlns:a16="http://schemas.microsoft.com/office/drawing/2014/main" id="{00000000-0008-0000-0000-00004723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3800475" y="3790092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1628775</xdr:colOff>
      <xdr:row>317</xdr:row>
      <xdr:rowOff>1123950</xdr:rowOff>
    </xdr:from>
    <xdr:to>
      <xdr:col>2</xdr:col>
      <xdr:colOff>2019300</xdr:colOff>
      <xdr:row>317</xdr:row>
      <xdr:rowOff>1524000</xdr:rowOff>
    </xdr:to>
    <xdr:pic>
      <xdr:nvPicPr>
        <xdr:cNvPr id="9032" name="Рисунок 690">
          <a:extLst>
            <a:ext uri="{FF2B5EF4-FFF2-40B4-BE49-F238E27FC236}">
              <a16:creationId xmlns="" xmlns:a16="http://schemas.microsoft.com/office/drawing/2014/main" id="{00000000-0008-0000-0000-00004823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3829050" y="380561850"/>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1628775</xdr:colOff>
      <xdr:row>315</xdr:row>
      <xdr:rowOff>1123950</xdr:rowOff>
    </xdr:from>
    <xdr:to>
      <xdr:col>2</xdr:col>
      <xdr:colOff>2019300</xdr:colOff>
      <xdr:row>315</xdr:row>
      <xdr:rowOff>1524000</xdr:rowOff>
    </xdr:to>
    <xdr:pic>
      <xdr:nvPicPr>
        <xdr:cNvPr id="9033" name="Рисунок 692">
          <a:extLst>
            <a:ext uri="{FF2B5EF4-FFF2-40B4-BE49-F238E27FC236}">
              <a16:creationId xmlns="" xmlns:a16="http://schemas.microsoft.com/office/drawing/2014/main" id="{00000000-0008-0000-0000-00004923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3829050" y="377418600"/>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1609725</xdr:colOff>
      <xdr:row>313</xdr:row>
      <xdr:rowOff>1114425</xdr:rowOff>
    </xdr:from>
    <xdr:to>
      <xdr:col>2</xdr:col>
      <xdr:colOff>2009775</xdr:colOff>
      <xdr:row>313</xdr:row>
      <xdr:rowOff>1514475</xdr:rowOff>
    </xdr:to>
    <xdr:pic>
      <xdr:nvPicPr>
        <xdr:cNvPr id="9034" name="Рисунок 695">
          <a:extLst>
            <a:ext uri="{FF2B5EF4-FFF2-40B4-BE49-F238E27FC236}">
              <a16:creationId xmlns="" xmlns:a16="http://schemas.microsoft.com/office/drawing/2014/main" id="{00000000-0008-0000-0000-00004A2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a:ext>
          </a:extLst>
        </a:blip>
        <a:srcRect/>
        <a:stretch>
          <a:fillRect/>
        </a:stretch>
      </xdr:blipFill>
      <xdr:spPr bwMode="auto">
        <a:xfrm>
          <a:off x="3810000" y="37426582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314</xdr:row>
      <xdr:rowOff>1143000</xdr:rowOff>
    </xdr:from>
    <xdr:to>
      <xdr:col>2</xdr:col>
      <xdr:colOff>2019300</xdr:colOff>
      <xdr:row>314</xdr:row>
      <xdr:rowOff>1543050</xdr:rowOff>
    </xdr:to>
    <xdr:pic>
      <xdr:nvPicPr>
        <xdr:cNvPr id="9035" name="Рисунок 698">
          <a:extLst>
            <a:ext uri="{FF2B5EF4-FFF2-40B4-BE49-F238E27FC236}">
              <a16:creationId xmlns="" xmlns:a16="http://schemas.microsoft.com/office/drawing/2014/main" id="{00000000-0008-0000-0000-00004B23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a:ext>
          </a:extLst>
        </a:blip>
        <a:srcRect/>
        <a:stretch>
          <a:fillRect/>
        </a:stretch>
      </xdr:blipFill>
      <xdr:spPr bwMode="auto">
        <a:xfrm>
          <a:off x="3819525" y="37585650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1628775</xdr:colOff>
      <xdr:row>328</xdr:row>
      <xdr:rowOff>1133475</xdr:rowOff>
    </xdr:from>
    <xdr:to>
      <xdr:col>2</xdr:col>
      <xdr:colOff>2028825</xdr:colOff>
      <xdr:row>328</xdr:row>
      <xdr:rowOff>1524000</xdr:rowOff>
    </xdr:to>
    <xdr:pic>
      <xdr:nvPicPr>
        <xdr:cNvPr id="9036" name="Рисунок 700">
          <a:extLst>
            <a:ext uri="{FF2B5EF4-FFF2-40B4-BE49-F238E27FC236}">
              <a16:creationId xmlns="" xmlns:a16="http://schemas.microsoft.com/office/drawing/2014/main" id="{00000000-0008-0000-0000-00004C23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3829050" y="3978306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1609725</xdr:colOff>
      <xdr:row>329</xdr:row>
      <xdr:rowOff>1123950</xdr:rowOff>
    </xdr:from>
    <xdr:to>
      <xdr:col>2</xdr:col>
      <xdr:colOff>2019300</xdr:colOff>
      <xdr:row>329</xdr:row>
      <xdr:rowOff>1533525</xdr:rowOff>
    </xdr:to>
    <xdr:pic>
      <xdr:nvPicPr>
        <xdr:cNvPr id="9037" name="Рисунок 706">
          <a:extLst>
            <a:ext uri="{FF2B5EF4-FFF2-40B4-BE49-F238E27FC236}">
              <a16:creationId xmlns="" xmlns:a16="http://schemas.microsoft.com/office/drawing/2014/main" id="{00000000-0008-0000-0000-00004D23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a:ext>
          </a:extLst>
        </a:blip>
        <a:srcRect/>
        <a:stretch>
          <a:fillRect/>
        </a:stretch>
      </xdr:blipFill>
      <xdr:spPr bwMode="auto">
        <a:xfrm>
          <a:off x="3810000" y="399383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326</xdr:row>
      <xdr:rowOff>1143000</xdr:rowOff>
    </xdr:from>
    <xdr:to>
      <xdr:col>2</xdr:col>
      <xdr:colOff>2019300</xdr:colOff>
      <xdr:row>326</xdr:row>
      <xdr:rowOff>1533525</xdr:rowOff>
    </xdr:to>
    <xdr:pic>
      <xdr:nvPicPr>
        <xdr:cNvPr id="9038" name="Рисунок 708">
          <a:extLst>
            <a:ext uri="{FF2B5EF4-FFF2-40B4-BE49-F238E27FC236}">
              <a16:creationId xmlns="" xmlns:a16="http://schemas.microsoft.com/office/drawing/2014/main" id="{00000000-0008-0000-0000-00004E2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3819525" y="3947160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322</xdr:row>
      <xdr:rowOff>1123950</xdr:rowOff>
    </xdr:from>
    <xdr:to>
      <xdr:col>2</xdr:col>
      <xdr:colOff>2009775</xdr:colOff>
      <xdr:row>322</xdr:row>
      <xdr:rowOff>1514475</xdr:rowOff>
    </xdr:to>
    <xdr:pic>
      <xdr:nvPicPr>
        <xdr:cNvPr id="9039" name="Рисунок 711">
          <a:extLst>
            <a:ext uri="{FF2B5EF4-FFF2-40B4-BE49-F238E27FC236}">
              <a16:creationId xmlns="" xmlns:a16="http://schemas.microsoft.com/office/drawing/2014/main" id="{00000000-0008-0000-0000-00004F2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3819525" y="388410450"/>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1600200</xdr:colOff>
      <xdr:row>324</xdr:row>
      <xdr:rowOff>1133475</xdr:rowOff>
    </xdr:from>
    <xdr:to>
      <xdr:col>2</xdr:col>
      <xdr:colOff>2019300</xdr:colOff>
      <xdr:row>324</xdr:row>
      <xdr:rowOff>1543050</xdr:rowOff>
    </xdr:to>
    <xdr:pic>
      <xdr:nvPicPr>
        <xdr:cNvPr id="9040" name="Рисунок 712">
          <a:extLst>
            <a:ext uri="{FF2B5EF4-FFF2-40B4-BE49-F238E27FC236}">
              <a16:creationId xmlns="" xmlns:a16="http://schemas.microsoft.com/office/drawing/2014/main" id="{00000000-0008-0000-0000-00005023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a:ext>
          </a:extLst>
        </a:blip>
        <a:srcRect/>
        <a:stretch>
          <a:fillRect/>
        </a:stretch>
      </xdr:blipFill>
      <xdr:spPr bwMode="auto">
        <a:xfrm>
          <a:off x="3800475" y="391563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1609725</xdr:colOff>
      <xdr:row>323</xdr:row>
      <xdr:rowOff>1123950</xdr:rowOff>
    </xdr:from>
    <xdr:to>
      <xdr:col>2</xdr:col>
      <xdr:colOff>2009775</xdr:colOff>
      <xdr:row>323</xdr:row>
      <xdr:rowOff>1533525</xdr:rowOff>
    </xdr:to>
    <xdr:pic>
      <xdr:nvPicPr>
        <xdr:cNvPr id="9041" name="Рисунок 713">
          <a:extLst>
            <a:ext uri="{FF2B5EF4-FFF2-40B4-BE49-F238E27FC236}">
              <a16:creationId xmlns="" xmlns:a16="http://schemas.microsoft.com/office/drawing/2014/main" id="{00000000-0008-0000-0000-0000512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3810000" y="389972550"/>
          <a:ext cx="4000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320</xdr:row>
      <xdr:rowOff>1133475</xdr:rowOff>
    </xdr:from>
    <xdr:to>
      <xdr:col>2</xdr:col>
      <xdr:colOff>2009775</xdr:colOff>
      <xdr:row>320</xdr:row>
      <xdr:rowOff>1524000</xdr:rowOff>
    </xdr:to>
    <xdr:pic>
      <xdr:nvPicPr>
        <xdr:cNvPr id="9043" name="Рисунок 715">
          <a:extLst>
            <a:ext uri="{FF2B5EF4-FFF2-40B4-BE49-F238E27FC236}">
              <a16:creationId xmlns="" xmlns:a16="http://schemas.microsoft.com/office/drawing/2014/main" id="{00000000-0008-0000-0000-00005323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3819525" y="38527672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321</xdr:row>
      <xdr:rowOff>1143000</xdr:rowOff>
    </xdr:from>
    <xdr:to>
      <xdr:col>2</xdr:col>
      <xdr:colOff>2019300</xdr:colOff>
      <xdr:row>321</xdr:row>
      <xdr:rowOff>1543050</xdr:rowOff>
    </xdr:to>
    <xdr:pic>
      <xdr:nvPicPr>
        <xdr:cNvPr id="9044" name="Рисунок 716">
          <a:extLst>
            <a:ext uri="{FF2B5EF4-FFF2-40B4-BE49-F238E27FC236}">
              <a16:creationId xmlns="" xmlns:a16="http://schemas.microsoft.com/office/drawing/2014/main" id="{00000000-0008-0000-0000-00005423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a:ext>
          </a:extLst>
        </a:blip>
        <a:srcRect/>
        <a:stretch>
          <a:fillRect/>
        </a:stretch>
      </xdr:blipFill>
      <xdr:spPr bwMode="auto">
        <a:xfrm>
          <a:off x="3819525" y="3868483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1628775</xdr:colOff>
      <xdr:row>319</xdr:row>
      <xdr:rowOff>1123950</xdr:rowOff>
    </xdr:from>
    <xdr:to>
      <xdr:col>2</xdr:col>
      <xdr:colOff>2019300</xdr:colOff>
      <xdr:row>319</xdr:row>
      <xdr:rowOff>1524000</xdr:rowOff>
    </xdr:to>
    <xdr:pic>
      <xdr:nvPicPr>
        <xdr:cNvPr id="9045" name="Рисунок 717">
          <a:extLst>
            <a:ext uri="{FF2B5EF4-FFF2-40B4-BE49-F238E27FC236}">
              <a16:creationId xmlns="" xmlns:a16="http://schemas.microsoft.com/office/drawing/2014/main" id="{00000000-0008-0000-0000-00005523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3829050" y="383705100"/>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1600200</xdr:colOff>
      <xdr:row>318</xdr:row>
      <xdr:rowOff>1133475</xdr:rowOff>
    </xdr:from>
    <xdr:to>
      <xdr:col>2</xdr:col>
      <xdr:colOff>2000250</xdr:colOff>
      <xdr:row>318</xdr:row>
      <xdr:rowOff>1533525</xdr:rowOff>
    </xdr:to>
    <xdr:pic>
      <xdr:nvPicPr>
        <xdr:cNvPr id="9046" name="Рисунок 718">
          <a:extLst>
            <a:ext uri="{FF2B5EF4-FFF2-40B4-BE49-F238E27FC236}">
              <a16:creationId xmlns="" xmlns:a16="http://schemas.microsoft.com/office/drawing/2014/main" id="{00000000-0008-0000-0000-00005623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a:ext>
          </a:extLst>
        </a:blip>
        <a:srcRect/>
        <a:stretch>
          <a:fillRect/>
        </a:stretch>
      </xdr:blipFill>
      <xdr:spPr bwMode="auto">
        <a:xfrm>
          <a:off x="3800475" y="38213347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1628775</xdr:colOff>
      <xdr:row>325</xdr:row>
      <xdr:rowOff>1133475</xdr:rowOff>
    </xdr:from>
    <xdr:to>
      <xdr:col>2</xdr:col>
      <xdr:colOff>2028825</xdr:colOff>
      <xdr:row>325</xdr:row>
      <xdr:rowOff>1533525</xdr:rowOff>
    </xdr:to>
    <xdr:pic>
      <xdr:nvPicPr>
        <xdr:cNvPr id="9047" name="Рисунок 719">
          <a:extLst>
            <a:ext uri="{FF2B5EF4-FFF2-40B4-BE49-F238E27FC236}">
              <a16:creationId xmlns="" xmlns:a16="http://schemas.microsoft.com/office/drawing/2014/main" id="{00000000-0008-0000-0000-00005723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a:ext>
          </a:extLst>
        </a:blip>
        <a:srcRect/>
        <a:stretch>
          <a:fillRect/>
        </a:stretch>
      </xdr:blipFill>
      <xdr:spPr bwMode="auto">
        <a:xfrm>
          <a:off x="3829050" y="39312532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1609725</xdr:colOff>
      <xdr:row>327</xdr:row>
      <xdr:rowOff>1123950</xdr:rowOff>
    </xdr:from>
    <xdr:to>
      <xdr:col>2</xdr:col>
      <xdr:colOff>2009775</xdr:colOff>
      <xdr:row>327</xdr:row>
      <xdr:rowOff>1514475</xdr:rowOff>
    </xdr:to>
    <xdr:pic>
      <xdr:nvPicPr>
        <xdr:cNvPr id="9048" name="Рисунок 720">
          <a:extLst>
            <a:ext uri="{FF2B5EF4-FFF2-40B4-BE49-F238E27FC236}">
              <a16:creationId xmlns="" xmlns:a16="http://schemas.microsoft.com/office/drawing/2014/main" id="{00000000-0008-0000-0000-00005823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3810000" y="3962590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240</xdr:row>
      <xdr:rowOff>38100</xdr:rowOff>
    </xdr:from>
    <xdr:to>
      <xdr:col>2</xdr:col>
      <xdr:colOff>1743075</xdr:colOff>
      <xdr:row>240</xdr:row>
      <xdr:rowOff>1533525</xdr:rowOff>
    </xdr:to>
    <xdr:pic>
      <xdr:nvPicPr>
        <xdr:cNvPr id="9108" name="Рисунок 579">
          <a:extLst>
            <a:ext uri="{FF2B5EF4-FFF2-40B4-BE49-F238E27FC236}">
              <a16:creationId xmlns="" xmlns:a16="http://schemas.microsoft.com/office/drawing/2014/main" id="{00000000-0008-0000-0000-00009423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2447925" y="326564625"/>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242</xdr:row>
      <xdr:rowOff>38100</xdr:rowOff>
    </xdr:from>
    <xdr:to>
      <xdr:col>2</xdr:col>
      <xdr:colOff>1790700</xdr:colOff>
      <xdr:row>242</xdr:row>
      <xdr:rowOff>1533525</xdr:rowOff>
    </xdr:to>
    <xdr:pic>
      <xdr:nvPicPr>
        <xdr:cNvPr id="9109" name="Рисунок 594">
          <a:extLst>
            <a:ext uri="{FF2B5EF4-FFF2-40B4-BE49-F238E27FC236}">
              <a16:creationId xmlns="" xmlns:a16="http://schemas.microsoft.com/office/drawing/2014/main" id="{00000000-0008-0000-0000-00009523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2495550" y="329736450"/>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243</xdr:row>
      <xdr:rowOff>66675</xdr:rowOff>
    </xdr:from>
    <xdr:to>
      <xdr:col>2</xdr:col>
      <xdr:colOff>1781175</xdr:colOff>
      <xdr:row>243</xdr:row>
      <xdr:rowOff>1562100</xdr:rowOff>
    </xdr:to>
    <xdr:pic>
      <xdr:nvPicPr>
        <xdr:cNvPr id="9110" name="Рисунок 616">
          <a:extLst>
            <a:ext uri="{FF2B5EF4-FFF2-40B4-BE49-F238E27FC236}">
              <a16:creationId xmlns="" xmlns:a16="http://schemas.microsoft.com/office/drawing/2014/main" id="{00000000-0008-0000-0000-0000962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2486025" y="331355700"/>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241</xdr:row>
      <xdr:rowOff>57150</xdr:rowOff>
    </xdr:from>
    <xdr:to>
      <xdr:col>2</xdr:col>
      <xdr:colOff>1743075</xdr:colOff>
      <xdr:row>241</xdr:row>
      <xdr:rowOff>1552575</xdr:rowOff>
    </xdr:to>
    <xdr:pic>
      <xdr:nvPicPr>
        <xdr:cNvPr id="9111" name="Рисунок 619">
          <a:extLst>
            <a:ext uri="{FF2B5EF4-FFF2-40B4-BE49-F238E27FC236}">
              <a16:creationId xmlns="" xmlns:a16="http://schemas.microsoft.com/office/drawing/2014/main" id="{00000000-0008-0000-0000-0000972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2447925" y="328174350"/>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244</xdr:row>
      <xdr:rowOff>66675</xdr:rowOff>
    </xdr:from>
    <xdr:to>
      <xdr:col>2</xdr:col>
      <xdr:colOff>1752600</xdr:colOff>
      <xdr:row>244</xdr:row>
      <xdr:rowOff>1562100</xdr:rowOff>
    </xdr:to>
    <xdr:pic>
      <xdr:nvPicPr>
        <xdr:cNvPr id="9112" name="Рисунок 625">
          <a:extLst>
            <a:ext uri="{FF2B5EF4-FFF2-40B4-BE49-F238E27FC236}">
              <a16:creationId xmlns="" xmlns:a16="http://schemas.microsoft.com/office/drawing/2014/main" id="{00000000-0008-0000-0000-00009823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2457450" y="332946375"/>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239</xdr:row>
      <xdr:rowOff>38100</xdr:rowOff>
    </xdr:from>
    <xdr:to>
      <xdr:col>2</xdr:col>
      <xdr:colOff>1743075</xdr:colOff>
      <xdr:row>239</xdr:row>
      <xdr:rowOff>1533525</xdr:rowOff>
    </xdr:to>
    <xdr:pic>
      <xdr:nvPicPr>
        <xdr:cNvPr id="9113" name="Рисунок 646">
          <a:extLst>
            <a:ext uri="{FF2B5EF4-FFF2-40B4-BE49-F238E27FC236}">
              <a16:creationId xmlns="" xmlns:a16="http://schemas.microsoft.com/office/drawing/2014/main" id="{00000000-0008-0000-0000-00009923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2447925" y="269547975"/>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421</xdr:row>
      <xdr:rowOff>85725</xdr:rowOff>
    </xdr:from>
    <xdr:to>
      <xdr:col>2</xdr:col>
      <xdr:colOff>2009775</xdr:colOff>
      <xdr:row>421</xdr:row>
      <xdr:rowOff>1485900</xdr:rowOff>
    </xdr:to>
    <xdr:pic>
      <xdr:nvPicPr>
        <xdr:cNvPr id="9135" name="Рисунок 229">
          <a:extLst>
            <a:ext uri="{FF2B5EF4-FFF2-40B4-BE49-F238E27FC236}">
              <a16:creationId xmlns="" xmlns:a16="http://schemas.microsoft.com/office/drawing/2014/main" id="{00000000-0008-0000-0000-0000AF23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2228850" y="459914625"/>
          <a:ext cx="19812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422</xdr:row>
      <xdr:rowOff>95250</xdr:rowOff>
    </xdr:from>
    <xdr:to>
      <xdr:col>2</xdr:col>
      <xdr:colOff>2019300</xdr:colOff>
      <xdr:row>422</xdr:row>
      <xdr:rowOff>1495425</xdr:rowOff>
    </xdr:to>
    <xdr:pic>
      <xdr:nvPicPr>
        <xdr:cNvPr id="9136" name="Рисунок 245">
          <a:extLst>
            <a:ext uri="{FF2B5EF4-FFF2-40B4-BE49-F238E27FC236}">
              <a16:creationId xmlns="" xmlns:a16="http://schemas.microsoft.com/office/drawing/2014/main" id="{00000000-0008-0000-0000-0000B023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2238375" y="461505300"/>
          <a:ext cx="19812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419</xdr:row>
      <xdr:rowOff>85725</xdr:rowOff>
    </xdr:from>
    <xdr:to>
      <xdr:col>2</xdr:col>
      <xdr:colOff>2019300</xdr:colOff>
      <xdr:row>419</xdr:row>
      <xdr:rowOff>1476375</xdr:rowOff>
    </xdr:to>
    <xdr:pic>
      <xdr:nvPicPr>
        <xdr:cNvPr id="9137" name="Рисунок 246">
          <a:extLst>
            <a:ext uri="{FF2B5EF4-FFF2-40B4-BE49-F238E27FC236}">
              <a16:creationId xmlns="" xmlns:a16="http://schemas.microsoft.com/office/drawing/2014/main" id="{00000000-0008-0000-0000-0000B123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238375" y="456742800"/>
          <a:ext cx="19812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420</xdr:row>
      <xdr:rowOff>104775</xdr:rowOff>
    </xdr:from>
    <xdr:to>
      <xdr:col>2</xdr:col>
      <xdr:colOff>2009775</xdr:colOff>
      <xdr:row>420</xdr:row>
      <xdr:rowOff>1495425</xdr:rowOff>
    </xdr:to>
    <xdr:pic>
      <xdr:nvPicPr>
        <xdr:cNvPr id="9138" name="Рисунок 248">
          <a:extLst>
            <a:ext uri="{FF2B5EF4-FFF2-40B4-BE49-F238E27FC236}">
              <a16:creationId xmlns="" xmlns:a16="http://schemas.microsoft.com/office/drawing/2014/main" id="{00000000-0008-0000-0000-0000B223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2257425" y="458343000"/>
          <a:ext cx="19526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417</xdr:row>
      <xdr:rowOff>95250</xdr:rowOff>
    </xdr:from>
    <xdr:to>
      <xdr:col>2</xdr:col>
      <xdr:colOff>2000250</xdr:colOff>
      <xdr:row>417</xdr:row>
      <xdr:rowOff>1476375</xdr:rowOff>
    </xdr:to>
    <xdr:pic>
      <xdr:nvPicPr>
        <xdr:cNvPr id="9139" name="Рисунок 265">
          <a:extLst>
            <a:ext uri="{FF2B5EF4-FFF2-40B4-BE49-F238E27FC236}">
              <a16:creationId xmlns="" xmlns:a16="http://schemas.microsoft.com/office/drawing/2014/main" id="{00000000-0008-0000-0000-0000B323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238375" y="453580500"/>
          <a:ext cx="19621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423</xdr:row>
      <xdr:rowOff>85725</xdr:rowOff>
    </xdr:from>
    <xdr:to>
      <xdr:col>2</xdr:col>
      <xdr:colOff>2019300</xdr:colOff>
      <xdr:row>423</xdr:row>
      <xdr:rowOff>1476375</xdr:rowOff>
    </xdr:to>
    <xdr:pic>
      <xdr:nvPicPr>
        <xdr:cNvPr id="9140" name="Рисунок 561">
          <a:extLst>
            <a:ext uri="{FF2B5EF4-FFF2-40B4-BE49-F238E27FC236}">
              <a16:creationId xmlns="" xmlns:a16="http://schemas.microsoft.com/office/drawing/2014/main" id="{00000000-0008-0000-0000-0000B42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2238375" y="463086450"/>
          <a:ext cx="19812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418</xdr:row>
      <xdr:rowOff>95250</xdr:rowOff>
    </xdr:from>
    <xdr:to>
      <xdr:col>2</xdr:col>
      <xdr:colOff>2019300</xdr:colOff>
      <xdr:row>418</xdr:row>
      <xdr:rowOff>1495425</xdr:rowOff>
    </xdr:to>
    <xdr:pic>
      <xdr:nvPicPr>
        <xdr:cNvPr id="9141" name="Рисунок 562">
          <a:extLst>
            <a:ext uri="{FF2B5EF4-FFF2-40B4-BE49-F238E27FC236}">
              <a16:creationId xmlns="" xmlns:a16="http://schemas.microsoft.com/office/drawing/2014/main" id="{00000000-0008-0000-0000-0000B52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2238375" y="455161650"/>
          <a:ext cx="19812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414</xdr:row>
      <xdr:rowOff>85725</xdr:rowOff>
    </xdr:from>
    <xdr:to>
      <xdr:col>2</xdr:col>
      <xdr:colOff>2000250</xdr:colOff>
      <xdr:row>414</xdr:row>
      <xdr:rowOff>1466850</xdr:rowOff>
    </xdr:to>
    <xdr:pic>
      <xdr:nvPicPr>
        <xdr:cNvPr id="9142" name="Рисунок 563">
          <a:extLst>
            <a:ext uri="{FF2B5EF4-FFF2-40B4-BE49-F238E27FC236}">
              <a16:creationId xmlns="" xmlns:a16="http://schemas.microsoft.com/office/drawing/2014/main" id="{00000000-0008-0000-0000-0000B62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2247900" y="448808475"/>
          <a:ext cx="19526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415</xdr:row>
      <xdr:rowOff>95250</xdr:rowOff>
    </xdr:from>
    <xdr:to>
      <xdr:col>2</xdr:col>
      <xdr:colOff>2019300</xdr:colOff>
      <xdr:row>415</xdr:row>
      <xdr:rowOff>1476375</xdr:rowOff>
    </xdr:to>
    <xdr:pic>
      <xdr:nvPicPr>
        <xdr:cNvPr id="9143" name="Рисунок 564">
          <a:extLst>
            <a:ext uri="{FF2B5EF4-FFF2-40B4-BE49-F238E27FC236}">
              <a16:creationId xmlns="" xmlns:a16="http://schemas.microsoft.com/office/drawing/2014/main" id="{00000000-0008-0000-0000-0000B72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2257425" y="450408675"/>
          <a:ext cx="19621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410</xdr:row>
      <xdr:rowOff>104775</xdr:rowOff>
    </xdr:from>
    <xdr:to>
      <xdr:col>2</xdr:col>
      <xdr:colOff>1990725</xdr:colOff>
      <xdr:row>410</xdr:row>
      <xdr:rowOff>1476375</xdr:rowOff>
    </xdr:to>
    <xdr:pic>
      <xdr:nvPicPr>
        <xdr:cNvPr id="9144" name="Рисунок 565">
          <a:extLst>
            <a:ext uri="{FF2B5EF4-FFF2-40B4-BE49-F238E27FC236}">
              <a16:creationId xmlns="" xmlns:a16="http://schemas.microsoft.com/office/drawing/2014/main" id="{00000000-0008-0000-0000-0000B82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2247900" y="442502925"/>
          <a:ext cx="19431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413</xdr:row>
      <xdr:rowOff>104775</xdr:rowOff>
    </xdr:from>
    <xdr:to>
      <xdr:col>2</xdr:col>
      <xdr:colOff>2009775</xdr:colOff>
      <xdr:row>413</xdr:row>
      <xdr:rowOff>1495425</xdr:rowOff>
    </xdr:to>
    <xdr:pic>
      <xdr:nvPicPr>
        <xdr:cNvPr id="9145" name="Рисунок 566">
          <a:extLst>
            <a:ext uri="{FF2B5EF4-FFF2-40B4-BE49-F238E27FC236}">
              <a16:creationId xmlns="" xmlns:a16="http://schemas.microsoft.com/office/drawing/2014/main" id="{00000000-0008-0000-0000-0000B92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2257425" y="447265425"/>
          <a:ext cx="19526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416</xdr:row>
      <xdr:rowOff>85725</xdr:rowOff>
    </xdr:from>
    <xdr:to>
      <xdr:col>2</xdr:col>
      <xdr:colOff>1971675</xdr:colOff>
      <xdr:row>416</xdr:row>
      <xdr:rowOff>1447800</xdr:rowOff>
    </xdr:to>
    <xdr:pic>
      <xdr:nvPicPr>
        <xdr:cNvPr id="9146" name="Рисунок 567">
          <a:extLst>
            <a:ext uri="{FF2B5EF4-FFF2-40B4-BE49-F238E27FC236}">
              <a16:creationId xmlns="" xmlns:a16="http://schemas.microsoft.com/office/drawing/2014/main" id="{00000000-0008-0000-0000-0000BA23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rcRect/>
        <a:stretch>
          <a:fillRect/>
        </a:stretch>
      </xdr:blipFill>
      <xdr:spPr bwMode="auto">
        <a:xfrm>
          <a:off x="2247900" y="451980300"/>
          <a:ext cx="19240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411</xdr:row>
      <xdr:rowOff>85725</xdr:rowOff>
    </xdr:from>
    <xdr:to>
      <xdr:col>2</xdr:col>
      <xdr:colOff>2000250</xdr:colOff>
      <xdr:row>411</xdr:row>
      <xdr:rowOff>1466850</xdr:rowOff>
    </xdr:to>
    <xdr:pic>
      <xdr:nvPicPr>
        <xdr:cNvPr id="9147" name="Рисунок 569">
          <a:extLst>
            <a:ext uri="{FF2B5EF4-FFF2-40B4-BE49-F238E27FC236}">
              <a16:creationId xmlns="" xmlns:a16="http://schemas.microsoft.com/office/drawing/2014/main" id="{00000000-0008-0000-0000-0000BB2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2247900" y="444074550"/>
          <a:ext cx="19526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412</xdr:row>
      <xdr:rowOff>114300</xdr:rowOff>
    </xdr:from>
    <xdr:to>
      <xdr:col>2</xdr:col>
      <xdr:colOff>2009775</xdr:colOff>
      <xdr:row>412</xdr:row>
      <xdr:rowOff>1504950</xdr:rowOff>
    </xdr:to>
    <xdr:pic>
      <xdr:nvPicPr>
        <xdr:cNvPr id="9148" name="Рисунок 570">
          <a:extLst>
            <a:ext uri="{FF2B5EF4-FFF2-40B4-BE49-F238E27FC236}">
              <a16:creationId xmlns="" xmlns:a16="http://schemas.microsoft.com/office/drawing/2014/main" id="{00000000-0008-0000-0000-0000BC23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2247900" y="445684275"/>
          <a:ext cx="19621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1212</xdr:row>
      <xdr:rowOff>9525</xdr:rowOff>
    </xdr:from>
    <xdr:to>
      <xdr:col>2</xdr:col>
      <xdr:colOff>1485900</xdr:colOff>
      <xdr:row>1214</xdr:row>
      <xdr:rowOff>485775</xdr:rowOff>
    </xdr:to>
    <xdr:sp macro="" textlink="">
      <xdr:nvSpPr>
        <xdr:cNvPr id="9154" name="Рисунок 5">
          <a:extLst>
            <a:ext uri="{FF2B5EF4-FFF2-40B4-BE49-F238E27FC236}">
              <a16:creationId xmlns="" xmlns:a16="http://schemas.microsoft.com/office/drawing/2014/main" id="{00000000-0008-0000-0000-0000C2230000}"/>
            </a:ext>
          </a:extLst>
        </xdr:cNvPr>
        <xdr:cNvSpPr>
          <a:spLocks noChangeAspect="1" noChangeArrowheads="1"/>
        </xdr:cNvSpPr>
      </xdr:nvSpPr>
      <xdr:spPr bwMode="auto">
        <a:xfrm>
          <a:off x="2695575" y="629497725"/>
          <a:ext cx="990600" cy="1047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1212</xdr:row>
      <xdr:rowOff>9525</xdr:rowOff>
    </xdr:from>
    <xdr:to>
      <xdr:col>2</xdr:col>
      <xdr:colOff>1724025</xdr:colOff>
      <xdr:row>1214</xdr:row>
      <xdr:rowOff>542925</xdr:rowOff>
    </xdr:to>
    <xdr:sp macro="" textlink="">
      <xdr:nvSpPr>
        <xdr:cNvPr id="9155" name="Рисунок 1">
          <a:extLst>
            <a:ext uri="{FF2B5EF4-FFF2-40B4-BE49-F238E27FC236}">
              <a16:creationId xmlns="" xmlns:a16="http://schemas.microsoft.com/office/drawing/2014/main" id="{00000000-0008-0000-0000-0000C3230000}"/>
            </a:ext>
          </a:extLst>
        </xdr:cNvPr>
        <xdr:cNvSpPr>
          <a:spLocks noChangeAspect="1" noChangeArrowheads="1"/>
        </xdr:cNvSpPr>
      </xdr:nvSpPr>
      <xdr:spPr bwMode="auto">
        <a:xfrm>
          <a:off x="2428875" y="629497725"/>
          <a:ext cx="1495425" cy="1104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381000</xdr:colOff>
      <xdr:row>118</xdr:row>
      <xdr:rowOff>28575</xdr:rowOff>
    </xdr:from>
    <xdr:to>
      <xdr:col>2</xdr:col>
      <xdr:colOff>1628775</xdr:colOff>
      <xdr:row>118</xdr:row>
      <xdr:rowOff>1552575</xdr:rowOff>
    </xdr:to>
    <xdr:pic>
      <xdr:nvPicPr>
        <xdr:cNvPr id="9195" name="Рисунок 22">
          <a:extLst>
            <a:ext uri="{FF2B5EF4-FFF2-40B4-BE49-F238E27FC236}">
              <a16:creationId xmlns="" xmlns:a16="http://schemas.microsoft.com/office/drawing/2014/main" id="{00000000-0008-0000-0000-0000EB2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581275" y="1881187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125</xdr:row>
      <xdr:rowOff>28575</xdr:rowOff>
    </xdr:from>
    <xdr:to>
      <xdr:col>2</xdr:col>
      <xdr:colOff>1724025</xdr:colOff>
      <xdr:row>125</xdr:row>
      <xdr:rowOff>1552575</xdr:rowOff>
    </xdr:to>
    <xdr:pic>
      <xdr:nvPicPr>
        <xdr:cNvPr id="9196" name="Рисунок 26">
          <a:extLst>
            <a:ext uri="{FF2B5EF4-FFF2-40B4-BE49-F238E27FC236}">
              <a16:creationId xmlns="" xmlns:a16="http://schemas.microsoft.com/office/drawing/2014/main" id="{00000000-0008-0000-0000-0000EC2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2676525" y="2673667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121</xdr:row>
      <xdr:rowOff>28575</xdr:rowOff>
    </xdr:from>
    <xdr:to>
      <xdr:col>2</xdr:col>
      <xdr:colOff>1695450</xdr:colOff>
      <xdr:row>121</xdr:row>
      <xdr:rowOff>1552575</xdr:rowOff>
    </xdr:to>
    <xdr:pic>
      <xdr:nvPicPr>
        <xdr:cNvPr id="9197" name="Рисунок 41">
          <a:extLst>
            <a:ext uri="{FF2B5EF4-FFF2-40B4-BE49-F238E27FC236}">
              <a16:creationId xmlns="" xmlns:a16="http://schemas.microsoft.com/office/drawing/2014/main" id="{00000000-0008-0000-0000-0000ED2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2652032" y="119295182"/>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135</xdr:row>
      <xdr:rowOff>28575</xdr:rowOff>
    </xdr:from>
    <xdr:to>
      <xdr:col>2</xdr:col>
      <xdr:colOff>1704975</xdr:colOff>
      <xdr:row>135</xdr:row>
      <xdr:rowOff>1552575</xdr:rowOff>
    </xdr:to>
    <xdr:pic>
      <xdr:nvPicPr>
        <xdr:cNvPr id="9198" name="Рисунок 48">
          <a:extLst>
            <a:ext uri="{FF2B5EF4-FFF2-40B4-BE49-F238E27FC236}">
              <a16:creationId xmlns="" xmlns:a16="http://schemas.microsoft.com/office/drawing/2014/main" id="{00000000-0008-0000-0000-0000EE23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2667000" y="42605325"/>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128</xdr:row>
      <xdr:rowOff>28575</xdr:rowOff>
    </xdr:from>
    <xdr:to>
      <xdr:col>2</xdr:col>
      <xdr:colOff>1724025</xdr:colOff>
      <xdr:row>128</xdr:row>
      <xdr:rowOff>1552575</xdr:rowOff>
    </xdr:to>
    <xdr:pic>
      <xdr:nvPicPr>
        <xdr:cNvPr id="9199" name="Рисунок 50">
          <a:extLst>
            <a:ext uri="{FF2B5EF4-FFF2-40B4-BE49-F238E27FC236}">
              <a16:creationId xmlns="" xmlns:a16="http://schemas.microsoft.com/office/drawing/2014/main" id="{00000000-0008-0000-0000-0000EF23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2680607" y="127228146"/>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130</xdr:row>
      <xdr:rowOff>28575</xdr:rowOff>
    </xdr:from>
    <xdr:to>
      <xdr:col>2</xdr:col>
      <xdr:colOff>1714500</xdr:colOff>
      <xdr:row>130</xdr:row>
      <xdr:rowOff>1552575</xdr:rowOff>
    </xdr:to>
    <xdr:pic>
      <xdr:nvPicPr>
        <xdr:cNvPr id="9200" name="Рисунок 51">
          <a:extLst>
            <a:ext uri="{FF2B5EF4-FFF2-40B4-BE49-F238E27FC236}">
              <a16:creationId xmlns="" xmlns:a16="http://schemas.microsoft.com/office/drawing/2014/main" id="{00000000-0008-0000-0000-0000F023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2667000" y="34671000"/>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419100</xdr:colOff>
      <xdr:row>120</xdr:row>
      <xdr:rowOff>38100</xdr:rowOff>
    </xdr:from>
    <xdr:to>
      <xdr:col>2</xdr:col>
      <xdr:colOff>1657350</xdr:colOff>
      <xdr:row>120</xdr:row>
      <xdr:rowOff>1562100</xdr:rowOff>
    </xdr:to>
    <xdr:pic>
      <xdr:nvPicPr>
        <xdr:cNvPr id="9201" name="Рисунок 52">
          <a:extLst>
            <a:ext uri="{FF2B5EF4-FFF2-40B4-BE49-F238E27FC236}">
              <a16:creationId xmlns="" xmlns:a16="http://schemas.microsoft.com/office/drawing/2014/main" id="{00000000-0008-0000-0000-0000F123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2619375" y="21993225"/>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119</xdr:row>
      <xdr:rowOff>47625</xdr:rowOff>
    </xdr:from>
    <xdr:to>
      <xdr:col>2</xdr:col>
      <xdr:colOff>1638300</xdr:colOff>
      <xdr:row>119</xdr:row>
      <xdr:rowOff>1562100</xdr:rowOff>
    </xdr:to>
    <xdr:pic>
      <xdr:nvPicPr>
        <xdr:cNvPr id="9202" name="Рисунок 54">
          <a:extLst>
            <a:ext uri="{FF2B5EF4-FFF2-40B4-BE49-F238E27FC236}">
              <a16:creationId xmlns="" xmlns:a16="http://schemas.microsoft.com/office/drawing/2014/main" id="{00000000-0008-0000-0000-0000F223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604407" y="95596982"/>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132</xdr:row>
      <xdr:rowOff>28575</xdr:rowOff>
    </xdr:from>
    <xdr:to>
      <xdr:col>2</xdr:col>
      <xdr:colOff>1724025</xdr:colOff>
      <xdr:row>132</xdr:row>
      <xdr:rowOff>1552575</xdr:rowOff>
    </xdr:to>
    <xdr:pic>
      <xdr:nvPicPr>
        <xdr:cNvPr id="9203" name="Рисунок 56">
          <a:extLst>
            <a:ext uri="{FF2B5EF4-FFF2-40B4-BE49-F238E27FC236}">
              <a16:creationId xmlns="" xmlns:a16="http://schemas.microsoft.com/office/drawing/2014/main" id="{00000000-0008-0000-0000-0000F323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2676525" y="3784282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129</xdr:row>
      <xdr:rowOff>28575</xdr:rowOff>
    </xdr:from>
    <xdr:to>
      <xdr:col>2</xdr:col>
      <xdr:colOff>1724025</xdr:colOff>
      <xdr:row>129</xdr:row>
      <xdr:rowOff>1552575</xdr:rowOff>
    </xdr:to>
    <xdr:pic>
      <xdr:nvPicPr>
        <xdr:cNvPr id="9204" name="Рисунок 75">
          <a:extLst>
            <a:ext uri="{FF2B5EF4-FFF2-40B4-BE49-F238E27FC236}">
              <a16:creationId xmlns="" xmlns:a16="http://schemas.microsoft.com/office/drawing/2014/main" id="{00000000-0008-0000-0000-0000F423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2676525" y="3308032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124</xdr:row>
      <xdr:rowOff>19050</xdr:rowOff>
    </xdr:from>
    <xdr:to>
      <xdr:col>2</xdr:col>
      <xdr:colOff>1714500</xdr:colOff>
      <xdr:row>124</xdr:row>
      <xdr:rowOff>1543050</xdr:rowOff>
    </xdr:to>
    <xdr:pic>
      <xdr:nvPicPr>
        <xdr:cNvPr id="9205" name="Рисунок 108">
          <a:extLst>
            <a:ext uri="{FF2B5EF4-FFF2-40B4-BE49-F238E27FC236}">
              <a16:creationId xmlns="" xmlns:a16="http://schemas.microsoft.com/office/drawing/2014/main" id="{00000000-0008-0000-0000-0000F523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2671082" y="120877693"/>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504825</xdr:colOff>
      <xdr:row>138</xdr:row>
      <xdr:rowOff>28575</xdr:rowOff>
    </xdr:from>
    <xdr:to>
      <xdr:col>2</xdr:col>
      <xdr:colOff>1752600</xdr:colOff>
      <xdr:row>138</xdr:row>
      <xdr:rowOff>1552575</xdr:rowOff>
    </xdr:to>
    <xdr:pic>
      <xdr:nvPicPr>
        <xdr:cNvPr id="9206" name="Рисунок 109">
          <a:extLst>
            <a:ext uri="{FF2B5EF4-FFF2-40B4-BE49-F238E27FC236}">
              <a16:creationId xmlns="" xmlns:a16="http://schemas.microsoft.com/office/drawing/2014/main" id="{00000000-0008-0000-0000-0000F62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2705100" y="4732972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134</xdr:row>
      <xdr:rowOff>28575</xdr:rowOff>
    </xdr:from>
    <xdr:to>
      <xdr:col>2</xdr:col>
      <xdr:colOff>1743075</xdr:colOff>
      <xdr:row>134</xdr:row>
      <xdr:rowOff>1552575</xdr:rowOff>
    </xdr:to>
    <xdr:pic>
      <xdr:nvPicPr>
        <xdr:cNvPr id="9207" name="Рисунок 114">
          <a:extLst>
            <a:ext uri="{FF2B5EF4-FFF2-40B4-BE49-F238E27FC236}">
              <a16:creationId xmlns="" xmlns:a16="http://schemas.microsoft.com/office/drawing/2014/main" id="{00000000-0008-0000-0000-0000F72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695575" y="4102417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133</xdr:row>
      <xdr:rowOff>28575</xdr:rowOff>
    </xdr:from>
    <xdr:to>
      <xdr:col>2</xdr:col>
      <xdr:colOff>1743075</xdr:colOff>
      <xdr:row>133</xdr:row>
      <xdr:rowOff>1552575</xdr:rowOff>
    </xdr:to>
    <xdr:pic>
      <xdr:nvPicPr>
        <xdr:cNvPr id="9208" name="Рисунок 115">
          <a:extLst>
            <a:ext uri="{FF2B5EF4-FFF2-40B4-BE49-F238E27FC236}">
              <a16:creationId xmlns="" xmlns:a16="http://schemas.microsoft.com/office/drawing/2014/main" id="{00000000-0008-0000-0000-0000F823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695575" y="39433500"/>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127</xdr:row>
      <xdr:rowOff>57150</xdr:rowOff>
    </xdr:from>
    <xdr:to>
      <xdr:col>2</xdr:col>
      <xdr:colOff>1714500</xdr:colOff>
      <xdr:row>127</xdr:row>
      <xdr:rowOff>1581150</xdr:rowOff>
    </xdr:to>
    <xdr:pic>
      <xdr:nvPicPr>
        <xdr:cNvPr id="9209" name="Рисунок 118">
          <a:extLst>
            <a:ext uri="{FF2B5EF4-FFF2-40B4-BE49-F238E27FC236}">
              <a16:creationId xmlns="" xmlns:a16="http://schemas.microsoft.com/office/drawing/2014/main" id="{00000000-0008-0000-0000-0000F92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667000" y="2993707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117</xdr:row>
      <xdr:rowOff>28575</xdr:rowOff>
    </xdr:from>
    <xdr:to>
      <xdr:col>2</xdr:col>
      <xdr:colOff>1619250</xdr:colOff>
      <xdr:row>117</xdr:row>
      <xdr:rowOff>1552575</xdr:rowOff>
    </xdr:to>
    <xdr:pic>
      <xdr:nvPicPr>
        <xdr:cNvPr id="9210" name="Рисунок 119">
          <a:extLst>
            <a:ext uri="{FF2B5EF4-FFF2-40B4-BE49-F238E27FC236}">
              <a16:creationId xmlns="" xmlns:a16="http://schemas.microsoft.com/office/drawing/2014/main" id="{00000000-0008-0000-0000-0000FA2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75832" y="112981468"/>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136</xdr:row>
      <xdr:rowOff>47625</xdr:rowOff>
    </xdr:from>
    <xdr:to>
      <xdr:col>2</xdr:col>
      <xdr:colOff>1724025</xdr:colOff>
      <xdr:row>137</xdr:row>
      <xdr:rowOff>1018</xdr:rowOff>
    </xdr:to>
    <xdr:pic>
      <xdr:nvPicPr>
        <xdr:cNvPr id="9211" name="Рисунок 122">
          <a:extLst>
            <a:ext uri="{FF2B5EF4-FFF2-40B4-BE49-F238E27FC236}">
              <a16:creationId xmlns="" xmlns:a16="http://schemas.microsoft.com/office/drawing/2014/main" id="{00000000-0008-0000-0000-0000FB2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2686050" y="44205525"/>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131</xdr:row>
      <xdr:rowOff>28575</xdr:rowOff>
    </xdr:from>
    <xdr:to>
      <xdr:col>2</xdr:col>
      <xdr:colOff>1724025</xdr:colOff>
      <xdr:row>131</xdr:row>
      <xdr:rowOff>1552575</xdr:rowOff>
    </xdr:to>
    <xdr:pic>
      <xdr:nvPicPr>
        <xdr:cNvPr id="9212" name="Рисунок 123">
          <a:extLst>
            <a:ext uri="{FF2B5EF4-FFF2-40B4-BE49-F238E27FC236}">
              <a16:creationId xmlns="" xmlns:a16="http://schemas.microsoft.com/office/drawing/2014/main" id="{00000000-0008-0000-0000-0000FC2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686050" y="36261675"/>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504825</xdr:colOff>
      <xdr:row>137</xdr:row>
      <xdr:rowOff>28575</xdr:rowOff>
    </xdr:from>
    <xdr:to>
      <xdr:col>2</xdr:col>
      <xdr:colOff>1752600</xdr:colOff>
      <xdr:row>137</xdr:row>
      <xdr:rowOff>1552575</xdr:rowOff>
    </xdr:to>
    <xdr:pic>
      <xdr:nvPicPr>
        <xdr:cNvPr id="9213" name="Рисунок 129">
          <a:extLst>
            <a:ext uri="{FF2B5EF4-FFF2-40B4-BE49-F238E27FC236}">
              <a16:creationId xmlns="" xmlns:a16="http://schemas.microsoft.com/office/drawing/2014/main" id="{00000000-0008-0000-0000-0000FD2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2705100" y="45748575"/>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126</xdr:row>
      <xdr:rowOff>28575</xdr:rowOff>
    </xdr:from>
    <xdr:to>
      <xdr:col>2</xdr:col>
      <xdr:colOff>1724025</xdr:colOff>
      <xdr:row>126</xdr:row>
      <xdr:rowOff>1552575</xdr:rowOff>
    </xdr:to>
    <xdr:pic>
      <xdr:nvPicPr>
        <xdr:cNvPr id="9214" name="Рисунок 130">
          <a:extLst>
            <a:ext uri="{FF2B5EF4-FFF2-40B4-BE49-F238E27FC236}">
              <a16:creationId xmlns="" xmlns:a16="http://schemas.microsoft.com/office/drawing/2014/main" id="{00000000-0008-0000-0000-0000FE2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686050" y="28327350"/>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634093</xdr:colOff>
      <xdr:row>479</xdr:row>
      <xdr:rowOff>43544</xdr:rowOff>
    </xdr:from>
    <xdr:to>
      <xdr:col>2</xdr:col>
      <xdr:colOff>1291318</xdr:colOff>
      <xdr:row>479</xdr:row>
      <xdr:rowOff>1024619</xdr:rowOff>
    </xdr:to>
    <xdr:pic>
      <xdr:nvPicPr>
        <xdr:cNvPr id="721" name="Рисунок 1">
          <a:extLst>
            <a:ext uri="{FF2B5EF4-FFF2-40B4-BE49-F238E27FC236}">
              <a16:creationId xmlns=""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838450" y="512216401"/>
          <a:ext cx="65722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367393</xdr:colOff>
      <xdr:row>480</xdr:row>
      <xdr:rowOff>13607</xdr:rowOff>
    </xdr:from>
    <xdr:to>
      <xdr:col>2</xdr:col>
      <xdr:colOff>1836965</xdr:colOff>
      <xdr:row>480</xdr:row>
      <xdr:rowOff>1056584</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571750" y="513261428"/>
          <a:ext cx="1469572" cy="1042977"/>
        </a:xfrm>
        <a:prstGeom prst="rect">
          <a:avLst/>
        </a:prstGeom>
      </xdr:spPr>
    </xdr:pic>
    <xdr:clientData/>
  </xdr:twoCellAnchor>
  <xdr:twoCellAnchor editAs="oneCell">
    <xdr:from>
      <xdr:col>2</xdr:col>
      <xdr:colOff>530678</xdr:colOff>
      <xdr:row>492</xdr:row>
      <xdr:rowOff>27214</xdr:rowOff>
    </xdr:from>
    <xdr:to>
      <xdr:col>2</xdr:col>
      <xdr:colOff>1464377</xdr:colOff>
      <xdr:row>492</xdr:row>
      <xdr:rowOff>1031579</xdr:rowOff>
    </xdr:to>
    <xdr:pic>
      <xdr:nvPicPr>
        <xdr:cNvPr id="15" name="Рисунок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735035" y="526174607"/>
          <a:ext cx="933699" cy="1004365"/>
        </a:xfrm>
        <a:prstGeom prst="rect">
          <a:avLst/>
        </a:prstGeom>
      </xdr:spPr>
    </xdr:pic>
    <xdr:clientData/>
  </xdr:twoCellAnchor>
  <xdr:twoCellAnchor editAs="oneCell">
    <xdr:from>
      <xdr:col>2</xdr:col>
      <xdr:colOff>340501</xdr:colOff>
      <xdr:row>493</xdr:row>
      <xdr:rowOff>54428</xdr:rowOff>
    </xdr:from>
    <xdr:to>
      <xdr:col>2</xdr:col>
      <xdr:colOff>1738792</xdr:colOff>
      <xdr:row>493</xdr:row>
      <xdr:rowOff>1016321</xdr:rowOff>
    </xdr:to>
    <xdr:pic>
      <xdr:nvPicPr>
        <xdr:cNvPr id="16" name="Рисунок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544858" y="527276785"/>
          <a:ext cx="1398291" cy="961893"/>
        </a:xfrm>
        <a:prstGeom prst="rect">
          <a:avLst/>
        </a:prstGeom>
      </xdr:spPr>
    </xdr:pic>
    <xdr:clientData/>
  </xdr:twoCellAnchor>
  <xdr:twoCellAnchor>
    <xdr:from>
      <xdr:col>2</xdr:col>
      <xdr:colOff>695325</xdr:colOff>
      <xdr:row>494</xdr:row>
      <xdr:rowOff>38100</xdr:rowOff>
    </xdr:from>
    <xdr:to>
      <xdr:col>2</xdr:col>
      <xdr:colOff>1362075</xdr:colOff>
      <xdr:row>494</xdr:row>
      <xdr:rowOff>1028700</xdr:rowOff>
    </xdr:to>
    <xdr:pic>
      <xdr:nvPicPr>
        <xdr:cNvPr id="738" name="Рисунок 13">
          <a:extLst>
            <a:ext uri="{FF2B5EF4-FFF2-40B4-BE49-F238E27FC236}">
              <a16:creationId xmlns=""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2899682" y="529410386"/>
          <a:ext cx="6667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723900</xdr:colOff>
      <xdr:row>497</xdr:row>
      <xdr:rowOff>28575</xdr:rowOff>
    </xdr:from>
    <xdr:to>
      <xdr:col>2</xdr:col>
      <xdr:colOff>1371600</xdr:colOff>
      <xdr:row>497</xdr:row>
      <xdr:rowOff>1019175</xdr:rowOff>
    </xdr:to>
    <xdr:pic>
      <xdr:nvPicPr>
        <xdr:cNvPr id="739" name="Рисунок 14">
          <a:extLst>
            <a:ext uri="{FF2B5EF4-FFF2-40B4-BE49-F238E27FC236}">
              <a16:creationId xmlns=""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2928257" y="531550789"/>
          <a:ext cx="6477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549047</xdr:colOff>
      <xdr:row>495</xdr:row>
      <xdr:rowOff>40823</xdr:rowOff>
    </xdr:from>
    <xdr:ext cx="1026768" cy="979714"/>
    <xdr:pic>
      <xdr:nvPicPr>
        <xdr:cNvPr id="742" name="Рисунок 741">
          <a:extLst>
            <a:ext uri="{FF2B5EF4-FFF2-40B4-BE49-F238E27FC236}">
              <a16:creationId xmlns="" xmlns:a16="http://schemas.microsoft.com/office/drawing/2014/main" id="{00000000-0008-0000-0000-0000E6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753404" y="530488073"/>
          <a:ext cx="1026768" cy="979714"/>
        </a:xfrm>
        <a:prstGeom prst="rect">
          <a:avLst/>
        </a:prstGeom>
      </xdr:spPr>
    </xdr:pic>
    <xdr:clientData/>
  </xdr:oneCellAnchor>
  <xdr:twoCellAnchor editAs="oneCell">
    <xdr:from>
      <xdr:col>2</xdr:col>
      <xdr:colOff>680359</xdr:colOff>
      <xdr:row>496</xdr:row>
      <xdr:rowOff>27214</xdr:rowOff>
    </xdr:from>
    <xdr:to>
      <xdr:col>2</xdr:col>
      <xdr:colOff>1392129</xdr:colOff>
      <xdr:row>496</xdr:row>
      <xdr:rowOff>1056624</xdr:rowOff>
    </xdr:to>
    <xdr:pic>
      <xdr:nvPicPr>
        <xdr:cNvPr id="19" name="Рисунок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884716" y="530474464"/>
          <a:ext cx="711770" cy="1029410"/>
        </a:xfrm>
        <a:prstGeom prst="rect">
          <a:avLst/>
        </a:prstGeom>
      </xdr:spPr>
    </xdr:pic>
    <xdr:clientData/>
  </xdr:twoCellAnchor>
  <xdr:oneCellAnchor>
    <xdr:from>
      <xdr:col>2</xdr:col>
      <xdr:colOff>325874</xdr:colOff>
      <xdr:row>498</xdr:row>
      <xdr:rowOff>68036</xdr:rowOff>
    </xdr:from>
    <xdr:ext cx="1420377" cy="938893"/>
    <xdr:pic>
      <xdr:nvPicPr>
        <xdr:cNvPr id="744" name="Рисунок 743">
          <a:extLst>
            <a:ext uri="{FF2B5EF4-FFF2-40B4-BE49-F238E27FC236}">
              <a16:creationId xmlns="" xmlns:a16="http://schemas.microsoft.com/office/drawing/2014/main" id="{00000000-0008-0000-0000-0000E8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530231" y="533740179"/>
          <a:ext cx="1420377" cy="938893"/>
        </a:xfrm>
        <a:prstGeom prst="rect">
          <a:avLst/>
        </a:prstGeom>
      </xdr:spPr>
    </xdr:pic>
    <xdr:clientData/>
  </xdr:oneCellAnchor>
  <xdr:twoCellAnchor editAs="oneCell">
    <xdr:from>
      <xdr:col>2</xdr:col>
      <xdr:colOff>571500</xdr:colOff>
      <xdr:row>491</xdr:row>
      <xdr:rowOff>21777</xdr:rowOff>
    </xdr:from>
    <xdr:to>
      <xdr:col>2</xdr:col>
      <xdr:colOff>1401536</xdr:colOff>
      <xdr:row>491</xdr:row>
      <xdr:rowOff>1045438</xdr:rowOff>
    </xdr:to>
    <xdr:pic>
      <xdr:nvPicPr>
        <xdr:cNvPr id="21" name="Рисунок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775857" y="525094206"/>
          <a:ext cx="830036" cy="1023661"/>
        </a:xfrm>
        <a:prstGeom prst="rect">
          <a:avLst/>
        </a:prstGeom>
      </xdr:spPr>
    </xdr:pic>
    <xdr:clientData/>
  </xdr:twoCellAnchor>
  <xdr:twoCellAnchor editAs="oneCell">
    <xdr:from>
      <xdr:col>2</xdr:col>
      <xdr:colOff>544285</xdr:colOff>
      <xdr:row>503</xdr:row>
      <xdr:rowOff>27215</xdr:rowOff>
    </xdr:from>
    <xdr:to>
      <xdr:col>2</xdr:col>
      <xdr:colOff>1578428</xdr:colOff>
      <xdr:row>503</xdr:row>
      <xdr:rowOff>1034713</xdr:rowOff>
    </xdr:to>
    <xdr:pic>
      <xdr:nvPicPr>
        <xdr:cNvPr id="22" name="Рисунок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748642" y="536924251"/>
          <a:ext cx="1034143" cy="1007498"/>
        </a:xfrm>
        <a:prstGeom prst="rect">
          <a:avLst/>
        </a:prstGeom>
      </xdr:spPr>
    </xdr:pic>
    <xdr:clientData/>
  </xdr:twoCellAnchor>
  <xdr:twoCellAnchor editAs="oneCell">
    <xdr:from>
      <xdr:col>2</xdr:col>
      <xdr:colOff>585107</xdr:colOff>
      <xdr:row>504</xdr:row>
      <xdr:rowOff>27215</xdr:rowOff>
    </xdr:from>
    <xdr:to>
      <xdr:col>2</xdr:col>
      <xdr:colOff>1592035</xdr:colOff>
      <xdr:row>504</xdr:row>
      <xdr:rowOff>1027658</xdr:rowOff>
    </xdr:to>
    <xdr:pic>
      <xdr:nvPicPr>
        <xdr:cNvPr id="23" name="Рисунок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89464" y="537999215"/>
          <a:ext cx="1006928" cy="1000443"/>
        </a:xfrm>
        <a:prstGeom prst="rect">
          <a:avLst/>
        </a:prstGeom>
      </xdr:spPr>
    </xdr:pic>
    <xdr:clientData/>
  </xdr:twoCellAnchor>
  <xdr:twoCellAnchor editAs="oneCell">
    <xdr:from>
      <xdr:col>2</xdr:col>
      <xdr:colOff>545568</xdr:colOff>
      <xdr:row>489</xdr:row>
      <xdr:rowOff>56706</xdr:rowOff>
    </xdr:from>
    <xdr:to>
      <xdr:col>2</xdr:col>
      <xdr:colOff>1496785</xdr:colOff>
      <xdr:row>489</xdr:row>
      <xdr:rowOff>1047749</xdr:rowOff>
    </xdr:to>
    <xdr:pic>
      <xdr:nvPicPr>
        <xdr:cNvPr id="24" name="Рисунок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49925" y="522979206"/>
          <a:ext cx="951217" cy="991043"/>
        </a:xfrm>
        <a:prstGeom prst="rect">
          <a:avLst/>
        </a:prstGeom>
      </xdr:spPr>
    </xdr:pic>
    <xdr:clientData/>
  </xdr:twoCellAnchor>
  <xdr:twoCellAnchor editAs="oneCell">
    <xdr:from>
      <xdr:col>2</xdr:col>
      <xdr:colOff>605394</xdr:colOff>
      <xdr:row>506</xdr:row>
      <xdr:rowOff>13609</xdr:rowOff>
    </xdr:from>
    <xdr:to>
      <xdr:col>2</xdr:col>
      <xdr:colOff>1360713</xdr:colOff>
      <xdr:row>506</xdr:row>
      <xdr:rowOff>1034143</xdr:rowOff>
    </xdr:to>
    <xdr:pic>
      <xdr:nvPicPr>
        <xdr:cNvPr id="26" name="Рисунок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809751" y="540135538"/>
          <a:ext cx="755319" cy="1020534"/>
        </a:xfrm>
        <a:prstGeom prst="rect">
          <a:avLst/>
        </a:prstGeom>
      </xdr:spPr>
    </xdr:pic>
    <xdr:clientData/>
  </xdr:twoCellAnchor>
  <xdr:twoCellAnchor>
    <xdr:from>
      <xdr:col>2</xdr:col>
      <xdr:colOff>86714</xdr:colOff>
      <xdr:row>675</xdr:row>
      <xdr:rowOff>363682</xdr:rowOff>
    </xdr:from>
    <xdr:to>
      <xdr:col>2</xdr:col>
      <xdr:colOff>1939636</xdr:colOff>
      <xdr:row>678</xdr:row>
      <xdr:rowOff>103910</xdr:rowOff>
    </xdr:to>
    <xdr:pic>
      <xdr:nvPicPr>
        <xdr:cNvPr id="687" name="Рисунок 1">
          <a:extLst>
            <a:ext uri="{FF2B5EF4-FFF2-40B4-BE49-F238E27FC236}">
              <a16:creationId xmlns=""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2286123" y="686821773"/>
          <a:ext cx="1852922" cy="145472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309006</xdr:colOff>
      <xdr:row>679</xdr:row>
      <xdr:rowOff>111082</xdr:rowOff>
    </xdr:from>
    <xdr:to>
      <xdr:col>2</xdr:col>
      <xdr:colOff>1766456</xdr:colOff>
      <xdr:row>682</xdr:row>
      <xdr:rowOff>451175</xdr:rowOff>
    </xdr:to>
    <xdr:pic>
      <xdr:nvPicPr>
        <xdr:cNvPr id="688" name="Рисунок 2">
          <a:extLst>
            <a:ext uri="{FF2B5EF4-FFF2-40B4-BE49-F238E27FC236}">
              <a16:creationId xmlns=""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2508415" y="772484673"/>
          <a:ext cx="1457450" cy="20545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146752</xdr:colOff>
      <xdr:row>699</xdr:row>
      <xdr:rowOff>312858</xdr:rowOff>
    </xdr:from>
    <xdr:ext cx="1758248" cy="1804928"/>
    <xdr:pic>
      <xdr:nvPicPr>
        <xdr:cNvPr id="690" name="Рисунок 28">
          <a:extLst>
            <a:ext uri="{FF2B5EF4-FFF2-40B4-BE49-F238E27FC236}">
              <a16:creationId xmlns="" xmlns:a16="http://schemas.microsoft.com/office/drawing/2014/main" id="{00000000-0008-0000-0000-0000B2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2346161" y="781830449"/>
          <a:ext cx="1758248" cy="1804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280093</xdr:colOff>
      <xdr:row>703</xdr:row>
      <xdr:rowOff>59129</xdr:rowOff>
    </xdr:from>
    <xdr:ext cx="1469043" cy="2090561"/>
    <xdr:pic>
      <xdr:nvPicPr>
        <xdr:cNvPr id="691" name="Рисунок 199">
          <a:extLst>
            <a:ext uri="{FF2B5EF4-FFF2-40B4-BE49-F238E27FC236}">
              <a16:creationId xmlns="" xmlns:a16="http://schemas.microsoft.com/office/drawing/2014/main" id="{00000000-0008-0000-0000-0000B3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2479502" y="783862720"/>
          <a:ext cx="1469043" cy="2090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341071</xdr:colOff>
      <xdr:row>707</xdr:row>
      <xdr:rowOff>47844</xdr:rowOff>
    </xdr:from>
    <xdr:to>
      <xdr:col>2</xdr:col>
      <xdr:colOff>1749136</xdr:colOff>
      <xdr:row>710</xdr:row>
      <xdr:rowOff>450274</xdr:rowOff>
    </xdr:to>
    <xdr:pic>
      <xdr:nvPicPr>
        <xdr:cNvPr id="692" name="Рисунок 5">
          <a:extLst>
            <a:ext uri="{FF2B5EF4-FFF2-40B4-BE49-F238E27FC236}">
              <a16:creationId xmlns=""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2540480" y="786137435"/>
          <a:ext cx="1408065" cy="211693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381000</xdr:colOff>
      <xdr:row>751</xdr:row>
      <xdr:rowOff>96115</xdr:rowOff>
    </xdr:from>
    <xdr:ext cx="1482064" cy="2107031"/>
    <xdr:pic>
      <xdr:nvPicPr>
        <xdr:cNvPr id="695" name="Рисунок 621">
          <a:extLst>
            <a:ext uri="{FF2B5EF4-FFF2-40B4-BE49-F238E27FC236}">
              <a16:creationId xmlns="" xmlns:a16="http://schemas.microsoft.com/office/drawing/2014/main" id="{00000000-0008-0000-0000-0000B7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2580409" y="806759706"/>
          <a:ext cx="1482064" cy="2107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283277</xdr:colOff>
      <xdr:row>759</xdr:row>
      <xdr:rowOff>111064</xdr:rowOff>
    </xdr:from>
    <xdr:ext cx="1552449" cy="2064051"/>
    <xdr:pic>
      <xdr:nvPicPr>
        <xdr:cNvPr id="696" name="Рисунок 59">
          <a:extLst>
            <a:ext uri="{FF2B5EF4-FFF2-40B4-BE49-F238E27FC236}">
              <a16:creationId xmlns="" xmlns:a16="http://schemas.microsoft.com/office/drawing/2014/main" id="{00000000-0008-0000-0000-0000B8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2482686" y="811346655"/>
          <a:ext cx="1552449" cy="2064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415636</xdr:colOff>
      <xdr:row>763</xdr:row>
      <xdr:rowOff>121226</xdr:rowOff>
    </xdr:from>
    <xdr:to>
      <xdr:col>2</xdr:col>
      <xdr:colOff>1703615</xdr:colOff>
      <xdr:row>766</xdr:row>
      <xdr:rowOff>484909</xdr:rowOff>
    </xdr:to>
    <xdr:pic>
      <xdr:nvPicPr>
        <xdr:cNvPr id="697" name="Рисунок 8">
          <a:extLst>
            <a:ext uri="{FF2B5EF4-FFF2-40B4-BE49-F238E27FC236}">
              <a16:creationId xmlns=""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615045" y="813642817"/>
          <a:ext cx="1287979" cy="207818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300593</xdr:colOff>
      <xdr:row>775</xdr:row>
      <xdr:rowOff>111858</xdr:rowOff>
    </xdr:from>
    <xdr:to>
      <xdr:col>2</xdr:col>
      <xdr:colOff>1870364</xdr:colOff>
      <xdr:row>778</xdr:row>
      <xdr:rowOff>503395</xdr:rowOff>
    </xdr:to>
    <xdr:pic>
      <xdr:nvPicPr>
        <xdr:cNvPr id="698" name="Рисунок 773">
          <a:extLst>
            <a:ext uri="{FF2B5EF4-FFF2-40B4-BE49-F238E27FC236}">
              <a16:creationId xmlns="" xmlns:a16="http://schemas.microsoft.com/office/drawing/2014/main" id="{00000000-0008-0000-0000-0000BA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2500002" y="732289949"/>
          <a:ext cx="1569771" cy="2106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127409</xdr:colOff>
      <xdr:row>779</xdr:row>
      <xdr:rowOff>225159</xdr:rowOff>
    </xdr:from>
    <xdr:ext cx="1846863" cy="1880751"/>
    <xdr:pic>
      <xdr:nvPicPr>
        <xdr:cNvPr id="699" name="Рисунок 705">
          <a:extLst>
            <a:ext uri="{FF2B5EF4-FFF2-40B4-BE49-F238E27FC236}">
              <a16:creationId xmlns="" xmlns:a16="http://schemas.microsoft.com/office/drawing/2014/main" id="{00000000-0008-0000-0000-0000BB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2326818" y="818318750"/>
          <a:ext cx="1846863" cy="1880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346364</xdr:colOff>
      <xdr:row>839</xdr:row>
      <xdr:rowOff>47950</xdr:rowOff>
    </xdr:from>
    <xdr:to>
      <xdr:col>2</xdr:col>
      <xdr:colOff>1655866</xdr:colOff>
      <xdr:row>842</xdr:row>
      <xdr:rowOff>484910</xdr:rowOff>
    </xdr:to>
    <xdr:pic>
      <xdr:nvPicPr>
        <xdr:cNvPr id="702" name="Рисунок 10">
          <a:extLst>
            <a:ext uri="{FF2B5EF4-FFF2-40B4-BE49-F238E27FC236}">
              <a16:creationId xmlns=""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2545773" y="831857541"/>
          <a:ext cx="1309502" cy="21514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103909</xdr:colOff>
      <xdr:row>843</xdr:row>
      <xdr:rowOff>97846</xdr:rowOff>
    </xdr:from>
    <xdr:ext cx="1892628" cy="1997773"/>
    <xdr:pic>
      <xdr:nvPicPr>
        <xdr:cNvPr id="703" name="Рисунок 620">
          <a:extLst>
            <a:ext uri="{FF2B5EF4-FFF2-40B4-BE49-F238E27FC236}">
              <a16:creationId xmlns="" xmlns:a16="http://schemas.microsoft.com/office/drawing/2014/main" id="{00000000-0008-0000-0000-0000BF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303318" y="834193437"/>
          <a:ext cx="1892628" cy="199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311728</xdr:colOff>
      <xdr:row>875</xdr:row>
      <xdr:rowOff>68825</xdr:rowOff>
    </xdr:from>
    <xdr:to>
      <xdr:col>2</xdr:col>
      <xdr:colOff>1766454</xdr:colOff>
      <xdr:row>878</xdr:row>
      <xdr:rowOff>445891</xdr:rowOff>
    </xdr:to>
    <xdr:pic>
      <xdr:nvPicPr>
        <xdr:cNvPr id="707" name="Рисунок 3">
          <a:extLst>
            <a:ext uri="{FF2B5EF4-FFF2-40B4-BE49-F238E27FC236}">
              <a16:creationId xmlns=""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2511137" y="850166416"/>
          <a:ext cx="1454726" cy="209156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451507</xdr:colOff>
      <xdr:row>883</xdr:row>
      <xdr:rowOff>66042</xdr:rowOff>
    </xdr:from>
    <xdr:to>
      <xdr:col>2</xdr:col>
      <xdr:colOff>1783772</xdr:colOff>
      <xdr:row>886</xdr:row>
      <xdr:rowOff>502229</xdr:rowOff>
    </xdr:to>
    <xdr:pic>
      <xdr:nvPicPr>
        <xdr:cNvPr id="709" name="Рисунок 5">
          <a:extLst>
            <a:ext uri="{FF2B5EF4-FFF2-40B4-BE49-F238E27FC236}">
              <a16:creationId xmlns=""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2650916" y="854735633"/>
          <a:ext cx="1332265" cy="215068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272143</xdr:colOff>
      <xdr:row>895</xdr:row>
      <xdr:rowOff>72737</xdr:rowOff>
    </xdr:from>
    <xdr:to>
      <xdr:col>2</xdr:col>
      <xdr:colOff>1697182</xdr:colOff>
      <xdr:row>898</xdr:row>
      <xdr:rowOff>493150</xdr:rowOff>
    </xdr:to>
    <xdr:pic>
      <xdr:nvPicPr>
        <xdr:cNvPr id="710" name="Рисунок 6">
          <a:extLst>
            <a:ext uri="{FF2B5EF4-FFF2-40B4-BE49-F238E27FC236}">
              <a16:creationId xmlns=""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2471552" y="857028328"/>
          <a:ext cx="1425039" cy="213491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20879</xdr:colOff>
      <xdr:row>899</xdr:row>
      <xdr:rowOff>456703</xdr:rowOff>
    </xdr:from>
    <xdr:ext cx="1975660" cy="1400468"/>
    <xdr:pic>
      <xdr:nvPicPr>
        <xdr:cNvPr id="711" name="Рисунок 219">
          <a:extLst>
            <a:ext uri="{FF2B5EF4-FFF2-40B4-BE49-F238E27FC236}">
              <a16:creationId xmlns="" xmlns:a16="http://schemas.microsoft.com/office/drawing/2014/main" id="{00000000-0008-0000-0000-0000C7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2220288" y="859698294"/>
          <a:ext cx="1975660" cy="1400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268432</xdr:colOff>
      <xdr:row>927</xdr:row>
      <xdr:rowOff>84119</xdr:rowOff>
    </xdr:from>
    <xdr:to>
      <xdr:col>2</xdr:col>
      <xdr:colOff>1749136</xdr:colOff>
      <xdr:row>930</xdr:row>
      <xdr:rowOff>484909</xdr:rowOff>
    </xdr:to>
    <xdr:pic>
      <xdr:nvPicPr>
        <xdr:cNvPr id="712" name="Рисунок 7">
          <a:extLst>
            <a:ext uri="{FF2B5EF4-FFF2-40B4-BE49-F238E27FC236}">
              <a16:creationId xmlns=""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2467841" y="913566255"/>
          <a:ext cx="1480704" cy="211529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400791</xdr:colOff>
      <xdr:row>955</xdr:row>
      <xdr:rowOff>31726</xdr:rowOff>
    </xdr:from>
    <xdr:to>
      <xdr:col>2</xdr:col>
      <xdr:colOff>1783772</xdr:colOff>
      <xdr:row>958</xdr:row>
      <xdr:rowOff>484909</xdr:rowOff>
    </xdr:to>
    <xdr:pic>
      <xdr:nvPicPr>
        <xdr:cNvPr id="716" name="Рисунок 1">
          <a:extLst>
            <a:ext uri="{FF2B5EF4-FFF2-40B4-BE49-F238E27FC236}">
              <a16:creationId xmlns=""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600200" y="877561317"/>
          <a:ext cx="1382981" cy="216768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312961</xdr:colOff>
      <xdr:row>959</xdr:row>
      <xdr:rowOff>55030</xdr:rowOff>
    </xdr:from>
    <xdr:to>
      <xdr:col>2</xdr:col>
      <xdr:colOff>1697181</xdr:colOff>
      <xdr:row>962</xdr:row>
      <xdr:rowOff>434295</xdr:rowOff>
    </xdr:to>
    <xdr:pic>
      <xdr:nvPicPr>
        <xdr:cNvPr id="717" name="Рисунок 2">
          <a:extLst>
            <a:ext uri="{FF2B5EF4-FFF2-40B4-BE49-F238E27FC236}">
              <a16:creationId xmlns=""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12370" y="879870621"/>
          <a:ext cx="1384220" cy="209376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20411</xdr:colOff>
      <xdr:row>971</xdr:row>
      <xdr:rowOff>225137</xdr:rowOff>
    </xdr:from>
    <xdr:to>
      <xdr:col>2</xdr:col>
      <xdr:colOff>2013857</xdr:colOff>
      <xdr:row>974</xdr:row>
      <xdr:rowOff>288471</xdr:rowOff>
    </xdr:to>
    <xdr:pic>
      <xdr:nvPicPr>
        <xdr:cNvPr id="718" name="Рисунок 3">
          <a:extLst>
            <a:ext uri="{FF2B5EF4-FFF2-40B4-BE49-F238E27FC236}">
              <a16:creationId xmlns=""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219820" y="943425273"/>
          <a:ext cx="1993446" cy="177783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225136</xdr:colOff>
      <xdr:row>983</xdr:row>
      <xdr:rowOff>109721</xdr:rowOff>
    </xdr:from>
    <xdr:ext cx="1538845" cy="2051793"/>
    <xdr:pic>
      <xdr:nvPicPr>
        <xdr:cNvPr id="719" name="Рисунок 60">
          <a:extLst>
            <a:ext uri="{FF2B5EF4-FFF2-40B4-BE49-F238E27FC236}">
              <a16:creationId xmlns="" xmlns:a16="http://schemas.microsoft.com/office/drawing/2014/main" id="{00000000-0008-0000-0000-0000CF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424545" y="941023857"/>
          <a:ext cx="1538845" cy="2051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481571</xdr:colOff>
      <xdr:row>987</xdr:row>
      <xdr:rowOff>311728</xdr:rowOff>
    </xdr:from>
    <xdr:to>
      <xdr:col>2</xdr:col>
      <xdr:colOff>1770168</xdr:colOff>
      <xdr:row>990</xdr:row>
      <xdr:rowOff>416877</xdr:rowOff>
    </xdr:to>
    <xdr:pic>
      <xdr:nvPicPr>
        <xdr:cNvPr id="720" name="Рисунок 5">
          <a:extLst>
            <a:ext uri="{FF2B5EF4-FFF2-40B4-BE49-F238E27FC236}">
              <a16:creationId xmlns=""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680980" y="952655864"/>
          <a:ext cx="1288597" cy="18196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454171</xdr:colOff>
      <xdr:row>991</xdr:row>
      <xdr:rowOff>332510</xdr:rowOff>
    </xdr:from>
    <xdr:to>
      <xdr:col>2</xdr:col>
      <xdr:colOff>1694709</xdr:colOff>
      <xdr:row>994</xdr:row>
      <xdr:rowOff>398319</xdr:rowOff>
    </xdr:to>
    <xdr:pic>
      <xdr:nvPicPr>
        <xdr:cNvPr id="722" name="Рисунок 1">
          <a:extLst>
            <a:ext uri="{FF2B5EF4-FFF2-40B4-BE49-F238E27FC236}">
              <a16:creationId xmlns=""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653580" y="954962646"/>
          <a:ext cx="1240538" cy="178030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389656</xdr:colOff>
      <xdr:row>995</xdr:row>
      <xdr:rowOff>73463</xdr:rowOff>
    </xdr:from>
    <xdr:to>
      <xdr:col>2</xdr:col>
      <xdr:colOff>1731817</xdr:colOff>
      <xdr:row>998</xdr:row>
      <xdr:rowOff>519547</xdr:rowOff>
    </xdr:to>
    <xdr:pic>
      <xdr:nvPicPr>
        <xdr:cNvPr id="723" name="Рисунок 154356">
          <a:extLst>
            <a:ext uri="{FF2B5EF4-FFF2-40B4-BE49-F238E27FC236}">
              <a16:creationId xmlns=""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589065" y="947845599"/>
          <a:ext cx="1342161" cy="21605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522761</xdr:colOff>
      <xdr:row>999</xdr:row>
      <xdr:rowOff>37467</xdr:rowOff>
    </xdr:from>
    <xdr:to>
      <xdr:col>2</xdr:col>
      <xdr:colOff>1835726</xdr:colOff>
      <xdr:row>1002</xdr:row>
      <xdr:rowOff>484909</xdr:rowOff>
    </xdr:to>
    <xdr:pic>
      <xdr:nvPicPr>
        <xdr:cNvPr id="724" name="Рисунок 2">
          <a:extLst>
            <a:ext uri="{FF2B5EF4-FFF2-40B4-BE49-F238E27FC236}">
              <a16:creationId xmlns=""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2722170" y="959239603"/>
          <a:ext cx="1312965" cy="216194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217713</xdr:colOff>
      <xdr:row>1055</xdr:row>
      <xdr:rowOff>374937</xdr:rowOff>
    </xdr:from>
    <xdr:ext cx="1673678" cy="1644821"/>
    <xdr:pic>
      <xdr:nvPicPr>
        <xdr:cNvPr id="730" name="Рисунок 666">
          <a:extLst>
            <a:ext uri="{FF2B5EF4-FFF2-40B4-BE49-F238E27FC236}">
              <a16:creationId xmlns="" xmlns:a16="http://schemas.microsoft.com/office/drawing/2014/main" id="{00000000-0008-0000-0000-0000DA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2417122" y="844567028"/>
          <a:ext cx="1673678" cy="164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1099</xdr:row>
      <xdr:rowOff>9525</xdr:rowOff>
    </xdr:from>
    <xdr:ext cx="1809054" cy="2037382"/>
    <xdr:pic>
      <xdr:nvPicPr>
        <xdr:cNvPr id="733" name="Рисунок 61">
          <a:extLst>
            <a:ext uri="{FF2B5EF4-FFF2-40B4-BE49-F238E27FC236}">
              <a16:creationId xmlns="" xmlns:a16="http://schemas.microsoft.com/office/drawing/2014/main" id="{00000000-0008-0000-0000-0000DD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2389909" y="1002645661"/>
          <a:ext cx="1809054" cy="203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311727</xdr:colOff>
      <xdr:row>1135</xdr:row>
      <xdr:rowOff>217343</xdr:rowOff>
    </xdr:from>
    <xdr:ext cx="1500495" cy="1859310"/>
    <xdr:pic>
      <xdr:nvPicPr>
        <xdr:cNvPr id="735" name="Рисунок 63">
          <a:extLst>
            <a:ext uri="{FF2B5EF4-FFF2-40B4-BE49-F238E27FC236}">
              <a16:creationId xmlns="" xmlns:a16="http://schemas.microsoft.com/office/drawing/2014/main" id="{00000000-0008-0000-0000-0000DF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511136" y="1023427479"/>
          <a:ext cx="1500495" cy="1859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52083</xdr:colOff>
      <xdr:row>1139</xdr:row>
      <xdr:rowOff>143418</xdr:rowOff>
    </xdr:from>
    <xdr:ext cx="1948511" cy="2021353"/>
    <xdr:pic>
      <xdr:nvPicPr>
        <xdr:cNvPr id="736" name="Рисунок 62">
          <a:extLst>
            <a:ext uri="{FF2B5EF4-FFF2-40B4-BE49-F238E27FC236}">
              <a16:creationId xmlns="" xmlns:a16="http://schemas.microsoft.com/office/drawing/2014/main" id="{00000000-0008-0000-0000-0000E0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2251492" y="880911509"/>
          <a:ext cx="1948511" cy="2021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288222</xdr:colOff>
      <xdr:row>1143</xdr:row>
      <xdr:rowOff>237079</xdr:rowOff>
    </xdr:from>
    <xdr:ext cx="1547505" cy="1840717"/>
    <xdr:pic>
      <xdr:nvPicPr>
        <xdr:cNvPr id="737" name="Рисунок 64">
          <a:extLst>
            <a:ext uri="{FF2B5EF4-FFF2-40B4-BE49-F238E27FC236}">
              <a16:creationId xmlns="" xmlns:a16="http://schemas.microsoft.com/office/drawing/2014/main" id="{00000000-0008-0000-0000-0000E102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2487631" y="883291170"/>
          <a:ext cx="1547505" cy="1840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193582</xdr:colOff>
      <xdr:row>1147</xdr:row>
      <xdr:rowOff>432955</xdr:rowOff>
    </xdr:from>
    <xdr:ext cx="1788688" cy="1804802"/>
    <xdr:pic>
      <xdr:nvPicPr>
        <xdr:cNvPr id="740" name="Рисунок 65">
          <a:extLst>
            <a:ext uri="{FF2B5EF4-FFF2-40B4-BE49-F238E27FC236}">
              <a16:creationId xmlns="" xmlns:a16="http://schemas.microsoft.com/office/drawing/2014/main" id="{00000000-0008-0000-0000-0000E402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2392991" y="885773046"/>
          <a:ext cx="1788688" cy="1804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441027</xdr:colOff>
      <xdr:row>1179</xdr:row>
      <xdr:rowOff>51976</xdr:rowOff>
    </xdr:from>
    <xdr:to>
      <xdr:col>2</xdr:col>
      <xdr:colOff>1731818</xdr:colOff>
      <xdr:row>1182</xdr:row>
      <xdr:rowOff>453984</xdr:rowOff>
    </xdr:to>
    <xdr:pic>
      <xdr:nvPicPr>
        <xdr:cNvPr id="745" name="Рисунок 1">
          <a:extLst>
            <a:ext uri="{FF2B5EF4-FFF2-40B4-BE49-F238E27FC236}">
              <a16:creationId xmlns=""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2640436" y="1046122112"/>
          <a:ext cx="1290791" cy="211650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285628</xdr:colOff>
      <xdr:row>1187</xdr:row>
      <xdr:rowOff>79649</xdr:rowOff>
    </xdr:from>
    <xdr:ext cx="1394236" cy="1969359"/>
    <xdr:pic>
      <xdr:nvPicPr>
        <xdr:cNvPr id="747" name="Рисунок 668">
          <a:extLst>
            <a:ext uri="{FF2B5EF4-FFF2-40B4-BE49-F238E27FC236}">
              <a16:creationId xmlns="" xmlns:a16="http://schemas.microsoft.com/office/drawing/2014/main" id="{00000000-0008-0000-0000-0000EB02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2485037" y="899135740"/>
          <a:ext cx="1394236" cy="1969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416235</xdr:colOff>
      <xdr:row>1191</xdr:row>
      <xdr:rowOff>142697</xdr:rowOff>
    </xdr:from>
    <xdr:ext cx="1436811" cy="2029495"/>
    <xdr:pic>
      <xdr:nvPicPr>
        <xdr:cNvPr id="748" name="Рисунок 735">
          <a:extLst>
            <a:ext uri="{FF2B5EF4-FFF2-40B4-BE49-F238E27FC236}">
              <a16:creationId xmlns="" xmlns:a16="http://schemas.microsoft.com/office/drawing/2014/main" id="{00000000-0008-0000-0000-0000EC02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2615644" y="901484788"/>
          <a:ext cx="1436811" cy="2029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495300</xdr:colOff>
      <xdr:row>1211</xdr:row>
      <xdr:rowOff>9525</xdr:rowOff>
    </xdr:from>
    <xdr:to>
      <xdr:col>2</xdr:col>
      <xdr:colOff>1485900</xdr:colOff>
      <xdr:row>1212</xdr:row>
      <xdr:rowOff>485775</xdr:rowOff>
    </xdr:to>
    <xdr:sp macro="" textlink="">
      <xdr:nvSpPr>
        <xdr:cNvPr id="753" name="Рисунок 5">
          <a:extLst>
            <a:ext uri="{FF2B5EF4-FFF2-40B4-BE49-F238E27FC236}">
              <a16:creationId xmlns="" xmlns:a16="http://schemas.microsoft.com/office/drawing/2014/main" id="{00000000-0008-0000-0000-0000F1020000}"/>
            </a:ext>
          </a:extLst>
        </xdr:cNvPr>
        <xdr:cNvSpPr>
          <a:spLocks noChangeAspect="1" noChangeArrowheads="1"/>
        </xdr:cNvSpPr>
      </xdr:nvSpPr>
      <xdr:spPr bwMode="auto">
        <a:xfrm>
          <a:off x="2699657" y="632183775"/>
          <a:ext cx="990600" cy="1047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1211</xdr:row>
      <xdr:rowOff>9525</xdr:rowOff>
    </xdr:from>
    <xdr:to>
      <xdr:col>2</xdr:col>
      <xdr:colOff>1724025</xdr:colOff>
      <xdr:row>1212</xdr:row>
      <xdr:rowOff>542925</xdr:rowOff>
    </xdr:to>
    <xdr:sp macro="" textlink="">
      <xdr:nvSpPr>
        <xdr:cNvPr id="754" name="Рисунок 1">
          <a:extLst>
            <a:ext uri="{FF2B5EF4-FFF2-40B4-BE49-F238E27FC236}">
              <a16:creationId xmlns="" xmlns:a16="http://schemas.microsoft.com/office/drawing/2014/main" id="{00000000-0008-0000-0000-0000F2020000}"/>
            </a:ext>
          </a:extLst>
        </xdr:cNvPr>
        <xdr:cNvSpPr>
          <a:spLocks noChangeAspect="1" noChangeArrowheads="1"/>
        </xdr:cNvSpPr>
      </xdr:nvSpPr>
      <xdr:spPr bwMode="auto">
        <a:xfrm>
          <a:off x="2432957" y="632183775"/>
          <a:ext cx="1495425" cy="1104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293047</xdr:colOff>
      <xdr:row>1259</xdr:row>
      <xdr:rowOff>188389</xdr:rowOff>
    </xdr:from>
    <xdr:ext cx="1490726" cy="1936231"/>
    <xdr:pic>
      <xdr:nvPicPr>
        <xdr:cNvPr id="757" name="Рисунок 68">
          <a:extLst>
            <a:ext uri="{FF2B5EF4-FFF2-40B4-BE49-F238E27FC236}">
              <a16:creationId xmlns="" xmlns:a16="http://schemas.microsoft.com/office/drawing/2014/main" id="{00000000-0008-0000-0000-0000F5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2492456" y="912960480"/>
          <a:ext cx="1490726" cy="1936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270905</xdr:colOff>
      <xdr:row>1279</xdr:row>
      <xdr:rowOff>178435</xdr:rowOff>
    </xdr:from>
    <xdr:ext cx="1686049" cy="1959671"/>
    <xdr:pic>
      <xdr:nvPicPr>
        <xdr:cNvPr id="764" name="Рисунок 763">
          <a:extLst>
            <a:ext uri="{FF2B5EF4-FFF2-40B4-BE49-F238E27FC236}">
              <a16:creationId xmlns="" xmlns:a16="http://schemas.microsoft.com/office/drawing/2014/main" id="{00000000-0008-0000-0000-0000FC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2470314" y="924380526"/>
          <a:ext cx="1686049" cy="1959671"/>
        </a:xfrm>
        <a:prstGeom prst="rect">
          <a:avLst/>
        </a:prstGeom>
      </xdr:spPr>
    </xdr:pic>
    <xdr:clientData/>
  </xdr:oneCellAnchor>
  <xdr:twoCellAnchor>
    <xdr:from>
      <xdr:col>2</xdr:col>
      <xdr:colOff>564196</xdr:colOff>
      <xdr:row>1283</xdr:row>
      <xdr:rowOff>259773</xdr:rowOff>
    </xdr:from>
    <xdr:to>
      <xdr:col>2</xdr:col>
      <xdr:colOff>1841911</xdr:colOff>
      <xdr:row>1286</xdr:row>
      <xdr:rowOff>416967</xdr:rowOff>
    </xdr:to>
    <xdr:pic>
      <xdr:nvPicPr>
        <xdr:cNvPr id="767" name="Рисунок 6">
          <a:extLst>
            <a:ext uri="{FF2B5EF4-FFF2-40B4-BE49-F238E27FC236}">
              <a16:creationId xmlns=""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293" cstate="email">
          <a:extLst>
            <a:ext uri="{28A0092B-C50C-407E-A947-70E740481C1C}">
              <a14:useLocalDpi xmlns:a14="http://schemas.microsoft.com/office/drawing/2010/main"/>
            </a:ext>
          </a:extLst>
        </a:blip>
        <a:srcRect/>
        <a:stretch>
          <a:fillRect/>
        </a:stretch>
      </xdr:blipFill>
      <xdr:spPr bwMode="auto">
        <a:xfrm>
          <a:off x="2763605" y="926747864"/>
          <a:ext cx="1277715" cy="187169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415636</xdr:colOff>
      <xdr:row>1287</xdr:row>
      <xdr:rowOff>259773</xdr:rowOff>
    </xdr:from>
    <xdr:to>
      <xdr:col>2</xdr:col>
      <xdr:colOff>1870363</xdr:colOff>
      <xdr:row>1290</xdr:row>
      <xdr:rowOff>495101</xdr:rowOff>
    </xdr:to>
    <xdr:pic>
      <xdr:nvPicPr>
        <xdr:cNvPr id="768" name="Рисунок 7">
          <a:extLst>
            <a:ext uri="{FF2B5EF4-FFF2-40B4-BE49-F238E27FC236}">
              <a16:creationId xmlns=""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2615045" y="1119481909"/>
          <a:ext cx="1454727" cy="194982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298928</xdr:colOff>
      <xdr:row>1311</xdr:row>
      <xdr:rowOff>200024</xdr:rowOff>
    </xdr:from>
    <xdr:ext cx="1640708" cy="2016703"/>
    <xdr:pic>
      <xdr:nvPicPr>
        <xdr:cNvPr id="771" name="Рисунок 71">
          <a:extLst>
            <a:ext uri="{FF2B5EF4-FFF2-40B4-BE49-F238E27FC236}">
              <a16:creationId xmlns="" xmlns:a16="http://schemas.microsoft.com/office/drawing/2014/main" id="{00000000-0008-0000-0000-00000303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2498337" y="940404115"/>
          <a:ext cx="1640708" cy="2016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311728</xdr:colOff>
      <xdr:row>1319</xdr:row>
      <xdr:rowOff>43514</xdr:rowOff>
    </xdr:from>
    <xdr:to>
      <xdr:col>2</xdr:col>
      <xdr:colOff>1725634</xdr:colOff>
      <xdr:row>1322</xdr:row>
      <xdr:rowOff>469059</xdr:rowOff>
    </xdr:to>
    <xdr:pic>
      <xdr:nvPicPr>
        <xdr:cNvPr id="772" name="Рисунок 11">
          <a:extLst>
            <a:ext uri="{FF2B5EF4-FFF2-40B4-BE49-F238E27FC236}">
              <a16:creationId xmlns=""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2511137" y="944819605"/>
          <a:ext cx="1413906" cy="214004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558270</xdr:colOff>
      <xdr:row>1323</xdr:row>
      <xdr:rowOff>207144</xdr:rowOff>
    </xdr:from>
    <xdr:to>
      <xdr:col>2</xdr:col>
      <xdr:colOff>1783772</xdr:colOff>
      <xdr:row>1326</xdr:row>
      <xdr:rowOff>432956</xdr:rowOff>
    </xdr:to>
    <xdr:pic>
      <xdr:nvPicPr>
        <xdr:cNvPr id="780" name="Рисунок 12">
          <a:extLst>
            <a:ext uri="{FF2B5EF4-FFF2-40B4-BE49-F238E27FC236}">
              <a16:creationId xmlns=""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2757679" y="947269235"/>
          <a:ext cx="1225502" cy="194031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284510</xdr:colOff>
      <xdr:row>1331</xdr:row>
      <xdr:rowOff>306381</xdr:rowOff>
    </xdr:from>
    <xdr:ext cx="1655125" cy="1876946"/>
    <xdr:pic>
      <xdr:nvPicPr>
        <xdr:cNvPr id="788" name="Рисунок 77">
          <a:extLst>
            <a:ext uri="{FF2B5EF4-FFF2-40B4-BE49-F238E27FC236}">
              <a16:creationId xmlns="" xmlns:a16="http://schemas.microsoft.com/office/drawing/2014/main" id="{00000000-0008-0000-0000-00001403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2483919" y="951940472"/>
          <a:ext cx="1655125" cy="187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406898</xdr:colOff>
      <xdr:row>1335</xdr:row>
      <xdr:rowOff>140305</xdr:rowOff>
    </xdr:from>
    <xdr:ext cx="1324920" cy="2049210"/>
    <xdr:pic>
      <xdr:nvPicPr>
        <xdr:cNvPr id="789" name="Рисунок 87">
          <a:extLst>
            <a:ext uri="{FF2B5EF4-FFF2-40B4-BE49-F238E27FC236}">
              <a16:creationId xmlns="" xmlns:a16="http://schemas.microsoft.com/office/drawing/2014/main" id="{00000000-0008-0000-0000-00001503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2606307" y="954060396"/>
          <a:ext cx="1324920" cy="2049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449034</xdr:colOff>
      <xdr:row>1339</xdr:row>
      <xdr:rowOff>115363</xdr:rowOff>
    </xdr:from>
    <xdr:to>
      <xdr:col>2</xdr:col>
      <xdr:colOff>1818409</xdr:colOff>
      <xdr:row>1342</xdr:row>
      <xdr:rowOff>523465</xdr:rowOff>
    </xdr:to>
    <xdr:pic>
      <xdr:nvPicPr>
        <xdr:cNvPr id="790" name="Рисунок 15">
          <a:extLst>
            <a:ext uri="{FF2B5EF4-FFF2-40B4-BE49-F238E27FC236}">
              <a16:creationId xmlns=""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2648443" y="956321454"/>
          <a:ext cx="1369375" cy="212260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336346</xdr:colOff>
      <xdr:row>1343</xdr:row>
      <xdr:rowOff>168772</xdr:rowOff>
    </xdr:from>
    <xdr:ext cx="1516700" cy="2022266"/>
    <xdr:pic>
      <xdr:nvPicPr>
        <xdr:cNvPr id="791" name="Рисунок 101">
          <a:extLst>
            <a:ext uri="{FF2B5EF4-FFF2-40B4-BE49-F238E27FC236}">
              <a16:creationId xmlns="" xmlns:a16="http://schemas.microsoft.com/office/drawing/2014/main" id="{00000000-0008-0000-0000-00001703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2535755" y="958660863"/>
          <a:ext cx="1516700" cy="202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82051</xdr:colOff>
      <xdr:row>1347</xdr:row>
      <xdr:rowOff>488741</xdr:rowOff>
    </xdr:from>
    <xdr:ext cx="1836432" cy="1658713"/>
    <xdr:pic>
      <xdr:nvPicPr>
        <xdr:cNvPr id="792" name="Рисунок 92">
          <a:extLst>
            <a:ext uri="{FF2B5EF4-FFF2-40B4-BE49-F238E27FC236}">
              <a16:creationId xmlns="" xmlns:a16="http://schemas.microsoft.com/office/drawing/2014/main" id="{00000000-0008-0000-0000-00001803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2281460" y="961266832"/>
          <a:ext cx="1836432" cy="1658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267193</xdr:colOff>
      <xdr:row>1351</xdr:row>
      <xdr:rowOff>200227</xdr:rowOff>
    </xdr:from>
    <xdr:ext cx="1672443" cy="2010490"/>
    <xdr:pic>
      <xdr:nvPicPr>
        <xdr:cNvPr id="793" name="Рисунок 573">
          <a:extLst>
            <a:ext uri="{FF2B5EF4-FFF2-40B4-BE49-F238E27FC236}">
              <a16:creationId xmlns="" xmlns:a16="http://schemas.microsoft.com/office/drawing/2014/main" id="{00000000-0008-0000-0000-00001903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2466602" y="963264318"/>
          <a:ext cx="1672443" cy="2010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335230</xdr:colOff>
      <xdr:row>1355</xdr:row>
      <xdr:rowOff>113528</xdr:rowOff>
    </xdr:from>
    <xdr:to>
      <xdr:col>2</xdr:col>
      <xdr:colOff>1801091</xdr:colOff>
      <xdr:row>1358</xdr:row>
      <xdr:rowOff>456214</xdr:rowOff>
    </xdr:to>
    <xdr:pic>
      <xdr:nvPicPr>
        <xdr:cNvPr id="794" name="Рисунок 19">
          <a:extLst>
            <a:ext uri="{FF2B5EF4-FFF2-40B4-BE49-F238E27FC236}">
              <a16:creationId xmlns=""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304" cstate="email">
          <a:extLst>
            <a:ext uri="{28A0092B-C50C-407E-A947-70E740481C1C}">
              <a14:useLocalDpi xmlns:a14="http://schemas.microsoft.com/office/drawing/2010/main"/>
            </a:ext>
          </a:extLst>
        </a:blip>
        <a:srcRect/>
        <a:stretch>
          <a:fillRect/>
        </a:stretch>
      </xdr:blipFill>
      <xdr:spPr bwMode="auto">
        <a:xfrm>
          <a:off x="2534639" y="965463619"/>
          <a:ext cx="1465861" cy="205718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294656</xdr:colOff>
      <xdr:row>1367</xdr:row>
      <xdr:rowOff>47624</xdr:rowOff>
    </xdr:from>
    <xdr:ext cx="1574100" cy="2203740"/>
    <xdr:pic>
      <xdr:nvPicPr>
        <xdr:cNvPr id="796" name="Рисунок 672">
          <a:extLst>
            <a:ext uri="{FF2B5EF4-FFF2-40B4-BE49-F238E27FC236}">
              <a16:creationId xmlns="" xmlns:a16="http://schemas.microsoft.com/office/drawing/2014/main" id="{00000000-0008-0000-0000-00001C03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rcRect/>
        <a:stretch>
          <a:fillRect/>
        </a:stretch>
      </xdr:blipFill>
      <xdr:spPr bwMode="auto">
        <a:xfrm>
          <a:off x="2494065" y="972255715"/>
          <a:ext cx="1574100" cy="2203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322600</xdr:colOff>
      <xdr:row>1383</xdr:row>
      <xdr:rowOff>65198</xdr:rowOff>
    </xdr:from>
    <xdr:to>
      <xdr:col>2</xdr:col>
      <xdr:colOff>1853046</xdr:colOff>
      <xdr:row>1386</xdr:row>
      <xdr:rowOff>500035</xdr:rowOff>
    </xdr:to>
    <xdr:pic>
      <xdr:nvPicPr>
        <xdr:cNvPr id="798" name="Рисунок 22">
          <a:extLst>
            <a:ext uri="{FF2B5EF4-FFF2-40B4-BE49-F238E27FC236}">
              <a16:creationId xmlns=""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306" cstate="email">
          <a:extLst>
            <a:ext uri="{28A0092B-C50C-407E-A947-70E740481C1C}">
              <a14:useLocalDpi xmlns:a14="http://schemas.microsoft.com/office/drawing/2010/main"/>
            </a:ext>
          </a:extLst>
        </a:blip>
        <a:srcRect/>
        <a:stretch>
          <a:fillRect/>
        </a:stretch>
      </xdr:blipFill>
      <xdr:spPr bwMode="auto">
        <a:xfrm>
          <a:off x="2522009" y="979131289"/>
          <a:ext cx="1530446" cy="214933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338939</xdr:colOff>
      <xdr:row>1387</xdr:row>
      <xdr:rowOff>137771</xdr:rowOff>
    </xdr:from>
    <xdr:to>
      <xdr:col>2</xdr:col>
      <xdr:colOff>1801091</xdr:colOff>
      <xdr:row>1390</xdr:row>
      <xdr:rowOff>453706</xdr:rowOff>
    </xdr:to>
    <xdr:pic>
      <xdr:nvPicPr>
        <xdr:cNvPr id="799" name="Рисунок 23">
          <a:extLst>
            <a:ext uri="{FF2B5EF4-FFF2-40B4-BE49-F238E27FC236}">
              <a16:creationId xmlns=""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2538348" y="981489862"/>
          <a:ext cx="1462152" cy="20304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398318</xdr:colOff>
      <xdr:row>1403</xdr:row>
      <xdr:rowOff>95488</xdr:rowOff>
    </xdr:from>
    <xdr:to>
      <xdr:col>2</xdr:col>
      <xdr:colOff>1922317</xdr:colOff>
      <xdr:row>1406</xdr:row>
      <xdr:rowOff>450273</xdr:rowOff>
    </xdr:to>
    <xdr:pic>
      <xdr:nvPicPr>
        <xdr:cNvPr id="802" name="Рисунок 3">
          <a:extLst>
            <a:ext uri="{FF2B5EF4-FFF2-40B4-BE49-F238E27FC236}">
              <a16:creationId xmlns=""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2597727" y="990591579"/>
          <a:ext cx="1523999" cy="206928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329046</xdr:colOff>
      <xdr:row>1407</xdr:row>
      <xdr:rowOff>217707</xdr:rowOff>
    </xdr:from>
    <xdr:to>
      <xdr:col>2</xdr:col>
      <xdr:colOff>1937654</xdr:colOff>
      <xdr:row>1410</xdr:row>
      <xdr:rowOff>512282</xdr:rowOff>
    </xdr:to>
    <xdr:pic>
      <xdr:nvPicPr>
        <xdr:cNvPr id="803" name="Рисунок 4">
          <a:extLst>
            <a:ext uri="{FF2B5EF4-FFF2-40B4-BE49-F238E27FC236}">
              <a16:creationId xmlns=""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2528455" y="992999798"/>
          <a:ext cx="1608608" cy="2009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143493</xdr:colOff>
      <xdr:row>1427</xdr:row>
      <xdr:rowOff>78369</xdr:rowOff>
    </xdr:from>
    <xdr:to>
      <xdr:col>2</xdr:col>
      <xdr:colOff>1853046</xdr:colOff>
      <xdr:row>1430</xdr:row>
      <xdr:rowOff>519713</xdr:rowOff>
    </xdr:to>
    <xdr:pic>
      <xdr:nvPicPr>
        <xdr:cNvPr id="806" name="Рисунок 5">
          <a:extLst>
            <a:ext uri="{FF2B5EF4-FFF2-40B4-BE49-F238E27FC236}">
              <a16:creationId xmlns=""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310" cstate="email">
          <a:extLst>
            <a:ext uri="{28A0092B-C50C-407E-A947-70E740481C1C}">
              <a14:useLocalDpi xmlns:a14="http://schemas.microsoft.com/office/drawing/2010/main"/>
            </a:ext>
          </a:extLst>
        </a:blip>
        <a:srcRect/>
        <a:stretch>
          <a:fillRect/>
        </a:stretch>
      </xdr:blipFill>
      <xdr:spPr bwMode="auto">
        <a:xfrm>
          <a:off x="2342902" y="1002004460"/>
          <a:ext cx="1709553" cy="215584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277080</xdr:colOff>
      <xdr:row>1439</xdr:row>
      <xdr:rowOff>234327</xdr:rowOff>
    </xdr:from>
    <xdr:to>
      <xdr:col>2</xdr:col>
      <xdr:colOff>1714500</xdr:colOff>
      <xdr:row>1442</xdr:row>
      <xdr:rowOff>519546</xdr:rowOff>
    </xdr:to>
    <xdr:pic>
      <xdr:nvPicPr>
        <xdr:cNvPr id="807" name="Рисунок 6">
          <a:extLst>
            <a:ext uri="{FF2B5EF4-FFF2-40B4-BE49-F238E27FC236}">
              <a16:creationId xmlns=""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311" cstate="email">
          <a:extLst>
            <a:ext uri="{28A0092B-C50C-407E-A947-70E740481C1C}">
              <a14:useLocalDpi xmlns:a14="http://schemas.microsoft.com/office/drawing/2010/main"/>
            </a:ext>
          </a:extLst>
        </a:blip>
        <a:srcRect/>
        <a:stretch>
          <a:fillRect/>
        </a:stretch>
      </xdr:blipFill>
      <xdr:spPr bwMode="auto">
        <a:xfrm>
          <a:off x="2476489" y="1009018418"/>
          <a:ext cx="1437420" cy="199971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113557</xdr:colOff>
      <xdr:row>1443</xdr:row>
      <xdr:rowOff>154434</xdr:rowOff>
    </xdr:from>
    <xdr:to>
      <xdr:col>2</xdr:col>
      <xdr:colOff>1766455</xdr:colOff>
      <xdr:row>1446</xdr:row>
      <xdr:rowOff>513466</xdr:rowOff>
    </xdr:to>
    <xdr:pic>
      <xdr:nvPicPr>
        <xdr:cNvPr id="808" name="Рисунок 7">
          <a:extLst>
            <a:ext uri="{FF2B5EF4-FFF2-40B4-BE49-F238E27FC236}">
              <a16:creationId xmlns=""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312" cstate="email">
          <a:extLst>
            <a:ext uri="{28A0092B-C50C-407E-A947-70E740481C1C}">
              <a14:useLocalDpi xmlns:a14="http://schemas.microsoft.com/office/drawing/2010/main"/>
            </a:ext>
          </a:extLst>
        </a:blip>
        <a:srcRect/>
        <a:stretch>
          <a:fillRect/>
        </a:stretch>
      </xdr:blipFill>
      <xdr:spPr bwMode="auto">
        <a:xfrm>
          <a:off x="2312966" y="1011224525"/>
          <a:ext cx="1652898" cy="2073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175655</xdr:colOff>
      <xdr:row>1455</xdr:row>
      <xdr:rowOff>259773</xdr:rowOff>
    </xdr:from>
    <xdr:ext cx="1766901" cy="1818365"/>
    <xdr:pic>
      <xdr:nvPicPr>
        <xdr:cNvPr id="810" name="Рисунок 575">
          <a:extLst>
            <a:ext uri="{FF2B5EF4-FFF2-40B4-BE49-F238E27FC236}">
              <a16:creationId xmlns="" xmlns:a16="http://schemas.microsoft.com/office/drawing/2014/main" id="{00000000-0008-0000-0000-00002A03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rcRect/>
        <a:stretch>
          <a:fillRect/>
        </a:stretch>
      </xdr:blipFill>
      <xdr:spPr bwMode="auto">
        <a:xfrm>
          <a:off x="2375064" y="1018187864"/>
          <a:ext cx="1766901" cy="1818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339995</xdr:colOff>
      <xdr:row>1499</xdr:row>
      <xdr:rowOff>155863</xdr:rowOff>
    </xdr:from>
    <xdr:to>
      <xdr:col>2</xdr:col>
      <xdr:colOff>1786946</xdr:colOff>
      <xdr:row>1502</xdr:row>
      <xdr:rowOff>457694</xdr:rowOff>
    </xdr:to>
    <xdr:pic>
      <xdr:nvPicPr>
        <xdr:cNvPr id="812" name="Рисунок 2">
          <a:extLst>
            <a:ext uri="{FF2B5EF4-FFF2-40B4-BE49-F238E27FC236}">
              <a16:creationId xmlns=""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314" cstate="email">
          <a:extLst>
            <a:ext uri="{28A0092B-C50C-407E-A947-70E740481C1C}">
              <a14:useLocalDpi xmlns:a14="http://schemas.microsoft.com/office/drawing/2010/main"/>
            </a:ext>
          </a:extLst>
        </a:blip>
        <a:srcRect/>
        <a:stretch>
          <a:fillRect/>
        </a:stretch>
      </xdr:blipFill>
      <xdr:spPr bwMode="auto">
        <a:xfrm>
          <a:off x="2539404" y="1024941954"/>
          <a:ext cx="1446951" cy="201633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244927</xdr:colOff>
      <xdr:row>1503</xdr:row>
      <xdr:rowOff>138545</xdr:rowOff>
    </xdr:from>
    <xdr:ext cx="1594806" cy="2095501"/>
    <xdr:pic>
      <xdr:nvPicPr>
        <xdr:cNvPr id="813" name="Рисунок 613">
          <a:extLst>
            <a:ext uri="{FF2B5EF4-FFF2-40B4-BE49-F238E27FC236}">
              <a16:creationId xmlns="" xmlns:a16="http://schemas.microsoft.com/office/drawing/2014/main" id="{00000000-0008-0000-0000-00002D03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rcRect/>
        <a:stretch>
          <a:fillRect/>
        </a:stretch>
      </xdr:blipFill>
      <xdr:spPr bwMode="auto">
        <a:xfrm>
          <a:off x="2444336" y="1027210636"/>
          <a:ext cx="1594806" cy="2095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262247</xdr:colOff>
      <xdr:row>1519</xdr:row>
      <xdr:rowOff>162451</xdr:rowOff>
    </xdr:from>
    <xdr:to>
      <xdr:col>2</xdr:col>
      <xdr:colOff>1749136</xdr:colOff>
      <xdr:row>1522</xdr:row>
      <xdr:rowOff>522361</xdr:rowOff>
    </xdr:to>
    <xdr:pic>
      <xdr:nvPicPr>
        <xdr:cNvPr id="815" name="Рисунок 5">
          <a:extLst>
            <a:ext uri="{FF2B5EF4-FFF2-40B4-BE49-F238E27FC236}">
              <a16:creationId xmlns=""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a:ext>
          </a:extLst>
        </a:blip>
        <a:srcRect/>
        <a:stretch>
          <a:fillRect/>
        </a:stretch>
      </xdr:blipFill>
      <xdr:spPr bwMode="auto">
        <a:xfrm>
          <a:off x="2461656" y="1036378542"/>
          <a:ext cx="1486889" cy="207441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473259</xdr:colOff>
      <xdr:row>1571</xdr:row>
      <xdr:rowOff>279564</xdr:rowOff>
    </xdr:from>
    <xdr:ext cx="1143517" cy="1781299"/>
    <xdr:pic>
      <xdr:nvPicPr>
        <xdr:cNvPr id="818" name="Рисунок 817">
          <a:extLst>
            <a:ext uri="{FF2B5EF4-FFF2-40B4-BE49-F238E27FC236}">
              <a16:creationId xmlns="" xmlns:a16="http://schemas.microsoft.com/office/drawing/2014/main" id="{00000000-0008-0000-0000-00003203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672668" y="1054783655"/>
          <a:ext cx="1143517" cy="1781299"/>
        </a:xfrm>
        <a:prstGeom prst="rect">
          <a:avLst/>
        </a:prstGeom>
      </xdr:spPr>
    </xdr:pic>
    <xdr:clientData/>
  </xdr:oneCellAnchor>
  <xdr:twoCellAnchor>
    <xdr:from>
      <xdr:col>2</xdr:col>
      <xdr:colOff>398317</xdr:colOff>
      <xdr:row>1599</xdr:row>
      <xdr:rowOff>186330</xdr:rowOff>
    </xdr:from>
    <xdr:to>
      <xdr:col>2</xdr:col>
      <xdr:colOff>1662546</xdr:colOff>
      <xdr:row>1602</xdr:row>
      <xdr:rowOff>437201</xdr:rowOff>
    </xdr:to>
    <xdr:pic>
      <xdr:nvPicPr>
        <xdr:cNvPr id="822" name="Рисунок 9">
          <a:extLst>
            <a:ext uri="{FF2B5EF4-FFF2-40B4-BE49-F238E27FC236}">
              <a16:creationId xmlns=""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318" cstate="email">
          <a:extLst>
            <a:ext uri="{28A0092B-C50C-407E-A947-70E740481C1C}">
              <a14:useLocalDpi xmlns:a14="http://schemas.microsoft.com/office/drawing/2010/main"/>
            </a:ext>
          </a:extLst>
        </a:blip>
        <a:srcRect/>
        <a:stretch>
          <a:fillRect/>
        </a:stretch>
      </xdr:blipFill>
      <xdr:spPr bwMode="auto">
        <a:xfrm>
          <a:off x="2597726" y="1302288466"/>
          <a:ext cx="1264229" cy="196537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264720</xdr:colOff>
      <xdr:row>1607</xdr:row>
      <xdr:rowOff>78335</xdr:rowOff>
    </xdr:from>
    <xdr:to>
      <xdr:col>2</xdr:col>
      <xdr:colOff>1749136</xdr:colOff>
      <xdr:row>1610</xdr:row>
      <xdr:rowOff>541031</xdr:rowOff>
    </xdr:to>
    <xdr:pic>
      <xdr:nvPicPr>
        <xdr:cNvPr id="823" name="Рисунок 10">
          <a:extLst>
            <a:ext uri="{FF2B5EF4-FFF2-40B4-BE49-F238E27FC236}">
              <a16:creationId xmlns=""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319" cstate="email">
          <a:extLst>
            <a:ext uri="{28A0092B-C50C-407E-A947-70E740481C1C}">
              <a14:useLocalDpi xmlns:a14="http://schemas.microsoft.com/office/drawing/2010/main"/>
            </a:ext>
          </a:extLst>
        </a:blip>
        <a:srcRect/>
        <a:stretch>
          <a:fillRect/>
        </a:stretch>
      </xdr:blipFill>
      <xdr:spPr bwMode="auto">
        <a:xfrm>
          <a:off x="2464129" y="1070584426"/>
          <a:ext cx="1484416" cy="217719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402156</xdr:colOff>
      <xdr:row>1611</xdr:row>
      <xdr:rowOff>143833</xdr:rowOff>
    </xdr:from>
    <xdr:to>
      <xdr:col>2</xdr:col>
      <xdr:colOff>1853045</xdr:colOff>
      <xdr:row>1614</xdr:row>
      <xdr:rowOff>507174</xdr:rowOff>
    </xdr:to>
    <xdr:pic>
      <xdr:nvPicPr>
        <xdr:cNvPr id="824" name="Рисунок 11">
          <a:extLst>
            <a:ext uri="{FF2B5EF4-FFF2-40B4-BE49-F238E27FC236}">
              <a16:creationId xmlns=""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320" cstate="email">
          <a:extLst>
            <a:ext uri="{28A0092B-C50C-407E-A947-70E740481C1C}">
              <a14:useLocalDpi xmlns:a14="http://schemas.microsoft.com/office/drawing/2010/main"/>
            </a:ext>
          </a:extLst>
        </a:blip>
        <a:srcRect/>
        <a:stretch>
          <a:fillRect/>
        </a:stretch>
      </xdr:blipFill>
      <xdr:spPr bwMode="auto">
        <a:xfrm>
          <a:off x="2601565" y="1072935924"/>
          <a:ext cx="1450889" cy="207784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259772</xdr:colOff>
      <xdr:row>1619</xdr:row>
      <xdr:rowOff>107496</xdr:rowOff>
    </xdr:from>
    <xdr:to>
      <xdr:col>2</xdr:col>
      <xdr:colOff>1826325</xdr:colOff>
      <xdr:row>1622</xdr:row>
      <xdr:rowOff>469887</xdr:rowOff>
    </xdr:to>
    <xdr:pic>
      <xdr:nvPicPr>
        <xdr:cNvPr id="825" name="Рисунок 12">
          <a:extLst>
            <a:ext uri="{FF2B5EF4-FFF2-40B4-BE49-F238E27FC236}">
              <a16:creationId xmlns=""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321" cstate="email">
          <a:extLst>
            <a:ext uri="{28A0092B-C50C-407E-A947-70E740481C1C}">
              <a14:useLocalDpi xmlns:a14="http://schemas.microsoft.com/office/drawing/2010/main"/>
            </a:ext>
          </a:extLst>
        </a:blip>
        <a:srcRect/>
        <a:stretch>
          <a:fillRect/>
        </a:stretch>
      </xdr:blipFill>
      <xdr:spPr bwMode="auto">
        <a:xfrm>
          <a:off x="2459181" y="1077471587"/>
          <a:ext cx="1566553" cy="207689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317938</xdr:colOff>
      <xdr:row>1639</xdr:row>
      <xdr:rowOff>121228</xdr:rowOff>
    </xdr:from>
    <xdr:ext cx="1596364" cy="2044781"/>
    <xdr:pic>
      <xdr:nvPicPr>
        <xdr:cNvPr id="828" name="Рисунок 637">
          <a:extLst>
            <a:ext uri="{FF2B5EF4-FFF2-40B4-BE49-F238E27FC236}">
              <a16:creationId xmlns="" xmlns:a16="http://schemas.microsoft.com/office/drawing/2014/main" id="{00000000-0008-0000-0000-00003C03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rcRect/>
        <a:stretch>
          <a:fillRect/>
        </a:stretch>
      </xdr:blipFill>
      <xdr:spPr bwMode="auto">
        <a:xfrm>
          <a:off x="2517347" y="1086629319"/>
          <a:ext cx="1596364" cy="20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299263</xdr:colOff>
      <xdr:row>1643</xdr:row>
      <xdr:rowOff>167119</xdr:rowOff>
    </xdr:from>
    <xdr:ext cx="1431690" cy="2014971"/>
    <xdr:pic>
      <xdr:nvPicPr>
        <xdr:cNvPr id="829" name="Рисунок 679">
          <a:extLst>
            <a:ext uri="{FF2B5EF4-FFF2-40B4-BE49-F238E27FC236}">
              <a16:creationId xmlns="" xmlns:a16="http://schemas.microsoft.com/office/drawing/2014/main" id="{00000000-0008-0000-0000-00003D03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rcRect/>
        <a:stretch>
          <a:fillRect/>
        </a:stretch>
      </xdr:blipFill>
      <xdr:spPr bwMode="auto">
        <a:xfrm>
          <a:off x="2498672" y="1088961210"/>
          <a:ext cx="1431690" cy="2014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258535</xdr:colOff>
      <xdr:row>1659</xdr:row>
      <xdr:rowOff>33920</xdr:rowOff>
    </xdr:from>
    <xdr:to>
      <xdr:col>2</xdr:col>
      <xdr:colOff>1835726</xdr:colOff>
      <xdr:row>1662</xdr:row>
      <xdr:rowOff>480112</xdr:rowOff>
    </xdr:to>
    <xdr:pic>
      <xdr:nvPicPr>
        <xdr:cNvPr id="830" name="Рисунок 15">
          <a:extLst>
            <a:ext uri="{FF2B5EF4-FFF2-40B4-BE49-F238E27FC236}">
              <a16:creationId xmlns=""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324" cstate="screen">
          <a:extLst>
            <a:ext uri="{28A0092B-C50C-407E-A947-70E740481C1C}">
              <a14:useLocalDpi xmlns:a14="http://schemas.microsoft.com/office/drawing/2010/main"/>
            </a:ext>
          </a:extLst>
        </a:blip>
        <a:srcRect t="-2202"/>
        <a:stretch>
          <a:fillRect/>
        </a:stretch>
      </xdr:blipFill>
      <xdr:spPr bwMode="auto">
        <a:xfrm>
          <a:off x="2457944" y="1097972011"/>
          <a:ext cx="1577191" cy="216069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t="-2202"/>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205341</xdr:colOff>
      <xdr:row>1675</xdr:row>
      <xdr:rowOff>225136</xdr:rowOff>
    </xdr:from>
    <xdr:ext cx="1681501" cy="1866467"/>
    <xdr:pic>
      <xdr:nvPicPr>
        <xdr:cNvPr id="833" name="Рисунок 654">
          <a:extLst>
            <a:ext uri="{FF2B5EF4-FFF2-40B4-BE49-F238E27FC236}">
              <a16:creationId xmlns="" xmlns:a16="http://schemas.microsoft.com/office/drawing/2014/main" id="{00000000-0008-0000-0000-00004103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rcRect/>
        <a:stretch>
          <a:fillRect/>
        </a:stretch>
      </xdr:blipFill>
      <xdr:spPr bwMode="auto">
        <a:xfrm>
          <a:off x="2404750" y="1107307227"/>
          <a:ext cx="1681501" cy="186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131674</xdr:colOff>
      <xdr:row>1683</xdr:row>
      <xdr:rowOff>315582</xdr:rowOff>
    </xdr:from>
    <xdr:ext cx="1738690" cy="1753941"/>
    <xdr:pic>
      <xdr:nvPicPr>
        <xdr:cNvPr id="834" name="Рисунок 655">
          <a:extLst>
            <a:ext uri="{FF2B5EF4-FFF2-40B4-BE49-F238E27FC236}">
              <a16:creationId xmlns="" xmlns:a16="http://schemas.microsoft.com/office/drawing/2014/main" id="{00000000-0008-0000-0000-00004203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rcRect/>
        <a:stretch>
          <a:fillRect/>
        </a:stretch>
      </xdr:blipFill>
      <xdr:spPr bwMode="auto">
        <a:xfrm>
          <a:off x="2331083" y="1109683673"/>
          <a:ext cx="1738690" cy="175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235495</xdr:colOff>
      <xdr:row>1691</xdr:row>
      <xdr:rowOff>61479</xdr:rowOff>
    </xdr:from>
    <xdr:ext cx="1616436" cy="2155249"/>
    <xdr:pic>
      <xdr:nvPicPr>
        <xdr:cNvPr id="836" name="Рисунок 656">
          <a:extLst>
            <a:ext uri="{FF2B5EF4-FFF2-40B4-BE49-F238E27FC236}">
              <a16:creationId xmlns="" xmlns:a16="http://schemas.microsoft.com/office/drawing/2014/main" id="{00000000-0008-0000-0000-00004403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2434904" y="1114001570"/>
          <a:ext cx="1616436" cy="2155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355461</xdr:colOff>
      <xdr:row>1699</xdr:row>
      <xdr:rowOff>136567</xdr:rowOff>
    </xdr:from>
    <xdr:to>
      <xdr:col>2</xdr:col>
      <xdr:colOff>1700649</xdr:colOff>
      <xdr:row>1702</xdr:row>
      <xdr:rowOff>398319</xdr:rowOff>
    </xdr:to>
    <xdr:pic>
      <xdr:nvPicPr>
        <xdr:cNvPr id="838" name="Рисунок 2">
          <a:extLst>
            <a:ext uri="{FF2B5EF4-FFF2-40B4-BE49-F238E27FC236}">
              <a16:creationId xmlns=""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rcRect/>
        <a:stretch>
          <a:fillRect/>
        </a:stretch>
      </xdr:blipFill>
      <xdr:spPr bwMode="auto">
        <a:xfrm>
          <a:off x="2554870" y="1118648658"/>
          <a:ext cx="1345188" cy="197625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389658</xdr:colOff>
      <xdr:row>1711</xdr:row>
      <xdr:rowOff>155863</xdr:rowOff>
    </xdr:from>
    <xdr:to>
      <xdr:col>2</xdr:col>
      <xdr:colOff>1731818</xdr:colOff>
      <xdr:row>1714</xdr:row>
      <xdr:rowOff>479866</xdr:rowOff>
    </xdr:to>
    <xdr:pic>
      <xdr:nvPicPr>
        <xdr:cNvPr id="840" name="Рисунок 4">
          <a:extLst>
            <a:ext uri="{FF2B5EF4-FFF2-40B4-BE49-F238E27FC236}">
              <a16:creationId xmlns=""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329" cstate="email">
          <a:extLst>
            <a:ext uri="{28A0092B-C50C-407E-A947-70E740481C1C}">
              <a14:useLocalDpi xmlns:a14="http://schemas.microsoft.com/office/drawing/2010/main"/>
            </a:ext>
          </a:extLst>
        </a:blip>
        <a:srcRect/>
        <a:stretch>
          <a:fillRect/>
        </a:stretch>
      </xdr:blipFill>
      <xdr:spPr bwMode="auto">
        <a:xfrm>
          <a:off x="2589067" y="1125525954"/>
          <a:ext cx="1342160" cy="203850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504822</xdr:colOff>
      <xdr:row>1787</xdr:row>
      <xdr:rowOff>220807</xdr:rowOff>
    </xdr:from>
    <xdr:to>
      <xdr:col>2</xdr:col>
      <xdr:colOff>1570995</xdr:colOff>
      <xdr:row>1790</xdr:row>
      <xdr:rowOff>467591</xdr:rowOff>
    </xdr:to>
    <xdr:pic>
      <xdr:nvPicPr>
        <xdr:cNvPr id="847" name="Рисунок 11">
          <a:extLst>
            <a:ext uri="{FF2B5EF4-FFF2-40B4-BE49-F238E27FC236}">
              <a16:creationId xmlns=""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330" cstate="email">
          <a:extLst>
            <a:ext uri="{28A0092B-C50C-407E-A947-70E740481C1C}">
              <a14:useLocalDpi xmlns:a14="http://schemas.microsoft.com/office/drawing/2010/main"/>
            </a:ext>
          </a:extLst>
        </a:blip>
        <a:srcRect/>
        <a:stretch>
          <a:fillRect/>
        </a:stretch>
      </xdr:blipFill>
      <xdr:spPr bwMode="auto">
        <a:xfrm>
          <a:off x="2704231" y="1153022898"/>
          <a:ext cx="1066173" cy="19612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503462</xdr:colOff>
      <xdr:row>1791</xdr:row>
      <xdr:rowOff>38100</xdr:rowOff>
    </xdr:from>
    <xdr:to>
      <xdr:col>2</xdr:col>
      <xdr:colOff>1575705</xdr:colOff>
      <xdr:row>1794</xdr:row>
      <xdr:rowOff>503465</xdr:rowOff>
    </xdr:to>
    <xdr:pic>
      <xdr:nvPicPr>
        <xdr:cNvPr id="848" name="Рисунок 12">
          <a:extLst>
            <a:ext uri="{FF2B5EF4-FFF2-40B4-BE49-F238E27FC236}">
              <a16:creationId xmlns=""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331" cstate="email">
          <a:extLst>
            <a:ext uri="{28A0092B-C50C-407E-A947-70E740481C1C}">
              <a14:useLocalDpi xmlns:a14="http://schemas.microsoft.com/office/drawing/2010/main"/>
            </a:ext>
          </a:extLst>
        </a:blip>
        <a:srcRect/>
        <a:stretch>
          <a:fillRect/>
        </a:stretch>
      </xdr:blipFill>
      <xdr:spPr bwMode="auto">
        <a:xfrm>
          <a:off x="2707819" y="756799350"/>
          <a:ext cx="1072243" cy="160836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259774</xdr:colOff>
      <xdr:row>1799</xdr:row>
      <xdr:rowOff>127041</xdr:rowOff>
    </xdr:from>
    <xdr:ext cx="1464746" cy="2064762"/>
    <xdr:pic>
      <xdr:nvPicPr>
        <xdr:cNvPr id="849" name="Рисунок 225">
          <a:extLst>
            <a:ext uri="{FF2B5EF4-FFF2-40B4-BE49-F238E27FC236}">
              <a16:creationId xmlns="" xmlns:a16="http://schemas.microsoft.com/office/drawing/2014/main" id="{00000000-0008-0000-0000-000051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rcRect/>
        <a:stretch>
          <a:fillRect/>
        </a:stretch>
      </xdr:blipFill>
      <xdr:spPr bwMode="auto">
        <a:xfrm>
          <a:off x="2459183" y="1157501132"/>
          <a:ext cx="1464746" cy="2064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340318</xdr:colOff>
      <xdr:row>1803</xdr:row>
      <xdr:rowOff>149802</xdr:rowOff>
    </xdr:from>
    <xdr:ext cx="1462627" cy="2084244"/>
    <xdr:pic>
      <xdr:nvPicPr>
        <xdr:cNvPr id="850" name="Рисунок 226">
          <a:extLst>
            <a:ext uri="{FF2B5EF4-FFF2-40B4-BE49-F238E27FC236}">
              <a16:creationId xmlns="" xmlns:a16="http://schemas.microsoft.com/office/drawing/2014/main" id="{00000000-0008-0000-0000-000052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2539727" y="1159809893"/>
          <a:ext cx="1462627" cy="2084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335230</xdr:colOff>
      <xdr:row>1807</xdr:row>
      <xdr:rowOff>430358</xdr:rowOff>
    </xdr:from>
    <xdr:to>
      <xdr:col>2</xdr:col>
      <xdr:colOff>1782396</xdr:colOff>
      <xdr:row>1810</xdr:row>
      <xdr:rowOff>398318</xdr:rowOff>
    </xdr:to>
    <xdr:pic>
      <xdr:nvPicPr>
        <xdr:cNvPr id="851" name="Рисунок 13">
          <a:extLst>
            <a:ext uri="{FF2B5EF4-FFF2-40B4-BE49-F238E27FC236}">
              <a16:creationId xmlns=""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2534639" y="1391686494"/>
          <a:ext cx="1447166" cy="16824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398318</xdr:colOff>
      <xdr:row>1811</xdr:row>
      <xdr:rowOff>291785</xdr:rowOff>
    </xdr:from>
    <xdr:ext cx="1276966" cy="1803715"/>
    <xdr:pic>
      <xdr:nvPicPr>
        <xdr:cNvPr id="852" name="Рисунок 220">
          <a:extLst>
            <a:ext uri="{FF2B5EF4-FFF2-40B4-BE49-F238E27FC236}">
              <a16:creationId xmlns="" xmlns:a16="http://schemas.microsoft.com/office/drawing/2014/main" id="{00000000-0008-0000-0000-00005403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rcRect/>
        <a:stretch>
          <a:fillRect/>
        </a:stretch>
      </xdr:blipFill>
      <xdr:spPr bwMode="auto">
        <a:xfrm>
          <a:off x="2597727" y="1164523876"/>
          <a:ext cx="1276966" cy="180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157885</xdr:colOff>
      <xdr:row>1815</xdr:row>
      <xdr:rowOff>72736</xdr:rowOff>
    </xdr:from>
    <xdr:ext cx="1816388" cy="2109355"/>
    <xdr:pic>
      <xdr:nvPicPr>
        <xdr:cNvPr id="853" name="Рисунок 227">
          <a:extLst>
            <a:ext uri="{FF2B5EF4-FFF2-40B4-BE49-F238E27FC236}">
              <a16:creationId xmlns="" xmlns:a16="http://schemas.microsoft.com/office/drawing/2014/main" id="{00000000-0008-0000-0000-00005503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2357294" y="1166590827"/>
          <a:ext cx="1816388" cy="2109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502227</xdr:colOff>
      <xdr:row>1839</xdr:row>
      <xdr:rowOff>195696</xdr:rowOff>
    </xdr:from>
    <xdr:to>
      <xdr:col>2</xdr:col>
      <xdr:colOff>1690994</xdr:colOff>
      <xdr:row>1842</xdr:row>
      <xdr:rowOff>311728</xdr:rowOff>
    </xdr:to>
    <xdr:pic>
      <xdr:nvPicPr>
        <xdr:cNvPr id="861" name="Рисунок 2">
          <a:extLst>
            <a:ext uri="{FF2B5EF4-FFF2-40B4-BE49-F238E27FC236}">
              <a16:creationId xmlns=""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337" cstate="email">
          <a:extLst>
            <a:ext uri="{28A0092B-C50C-407E-A947-70E740481C1C}">
              <a14:useLocalDpi xmlns:a14="http://schemas.microsoft.com/office/drawing/2010/main"/>
            </a:ext>
          </a:extLst>
        </a:blip>
        <a:srcRect/>
        <a:stretch>
          <a:fillRect/>
        </a:stretch>
      </xdr:blipFill>
      <xdr:spPr bwMode="auto">
        <a:xfrm>
          <a:off x="2701636" y="1180429787"/>
          <a:ext cx="1188767" cy="1830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410936</xdr:colOff>
      <xdr:row>1843</xdr:row>
      <xdr:rowOff>87611</xdr:rowOff>
    </xdr:from>
    <xdr:to>
      <xdr:col>2</xdr:col>
      <xdr:colOff>1887681</xdr:colOff>
      <xdr:row>1846</xdr:row>
      <xdr:rowOff>501358</xdr:rowOff>
    </xdr:to>
    <xdr:pic>
      <xdr:nvPicPr>
        <xdr:cNvPr id="862" name="Рисунок 3">
          <a:extLst>
            <a:ext uri="{FF2B5EF4-FFF2-40B4-BE49-F238E27FC236}">
              <a16:creationId xmlns=""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338" cstate="email">
          <a:extLst>
            <a:ext uri="{28A0092B-C50C-407E-A947-70E740481C1C}">
              <a14:useLocalDpi xmlns:a14="http://schemas.microsoft.com/office/drawing/2010/main"/>
            </a:ext>
          </a:extLst>
        </a:blip>
        <a:srcRect/>
        <a:stretch>
          <a:fillRect/>
        </a:stretch>
      </xdr:blipFill>
      <xdr:spPr bwMode="auto">
        <a:xfrm>
          <a:off x="2610345" y="1182607702"/>
          <a:ext cx="1476745" cy="212824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437900</xdr:colOff>
      <xdr:row>1851</xdr:row>
      <xdr:rowOff>169022</xdr:rowOff>
    </xdr:from>
    <xdr:to>
      <xdr:col>2</xdr:col>
      <xdr:colOff>1627909</xdr:colOff>
      <xdr:row>1854</xdr:row>
      <xdr:rowOff>502228</xdr:rowOff>
    </xdr:to>
    <xdr:pic>
      <xdr:nvPicPr>
        <xdr:cNvPr id="864" name="Рисунок 5">
          <a:extLst>
            <a:ext uri="{FF2B5EF4-FFF2-40B4-BE49-F238E27FC236}">
              <a16:creationId xmlns=""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2637309" y="1187261113"/>
          <a:ext cx="1190009" cy="204770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450273</xdr:colOff>
      <xdr:row>1867</xdr:row>
      <xdr:rowOff>100198</xdr:rowOff>
    </xdr:from>
    <xdr:to>
      <xdr:col>2</xdr:col>
      <xdr:colOff>1953390</xdr:colOff>
      <xdr:row>1870</xdr:row>
      <xdr:rowOff>537909</xdr:rowOff>
    </xdr:to>
    <xdr:pic>
      <xdr:nvPicPr>
        <xdr:cNvPr id="865" name="Рисунок 6">
          <a:extLst>
            <a:ext uri="{FF2B5EF4-FFF2-40B4-BE49-F238E27FC236}">
              <a16:creationId xmlns=""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rcRect/>
        <a:stretch>
          <a:fillRect/>
        </a:stretch>
      </xdr:blipFill>
      <xdr:spPr bwMode="auto">
        <a:xfrm>
          <a:off x="2649682" y="1194050289"/>
          <a:ext cx="1503117" cy="215221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154625</xdr:colOff>
      <xdr:row>1871</xdr:row>
      <xdr:rowOff>51955</xdr:rowOff>
    </xdr:from>
    <xdr:to>
      <xdr:col>2</xdr:col>
      <xdr:colOff>1835727</xdr:colOff>
      <xdr:row>1874</xdr:row>
      <xdr:rowOff>529955</xdr:rowOff>
    </xdr:to>
    <xdr:pic>
      <xdr:nvPicPr>
        <xdr:cNvPr id="866" name="Рисунок 7">
          <a:extLst>
            <a:ext uri="{FF2B5EF4-FFF2-40B4-BE49-F238E27FC236}">
              <a16:creationId xmlns=""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rcRect/>
        <a:stretch>
          <a:fillRect/>
        </a:stretch>
      </xdr:blipFill>
      <xdr:spPr bwMode="auto">
        <a:xfrm>
          <a:off x="2354034" y="1196288046"/>
          <a:ext cx="1681102" cy="219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415636</xdr:colOff>
      <xdr:row>1891</xdr:row>
      <xdr:rowOff>55418</xdr:rowOff>
    </xdr:from>
    <xdr:to>
      <xdr:col>2</xdr:col>
      <xdr:colOff>1967591</xdr:colOff>
      <xdr:row>1894</xdr:row>
      <xdr:rowOff>533502</xdr:rowOff>
    </xdr:to>
    <xdr:pic>
      <xdr:nvPicPr>
        <xdr:cNvPr id="868" name="Рисунок 9">
          <a:extLst>
            <a:ext uri="{FF2B5EF4-FFF2-40B4-BE49-F238E27FC236}">
              <a16:creationId xmlns=""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342" cstate="email">
          <a:extLst>
            <a:ext uri="{28A0092B-C50C-407E-A947-70E740481C1C}">
              <a14:useLocalDpi xmlns:a14="http://schemas.microsoft.com/office/drawing/2010/main"/>
            </a:ext>
          </a:extLst>
        </a:blip>
        <a:srcRect/>
        <a:stretch>
          <a:fillRect/>
        </a:stretch>
      </xdr:blipFill>
      <xdr:spPr bwMode="auto">
        <a:xfrm>
          <a:off x="2615045" y="1203149509"/>
          <a:ext cx="1551955" cy="21925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450272</xdr:colOff>
      <xdr:row>1955</xdr:row>
      <xdr:rowOff>115166</xdr:rowOff>
    </xdr:from>
    <xdr:to>
      <xdr:col>2</xdr:col>
      <xdr:colOff>1783648</xdr:colOff>
      <xdr:row>1958</xdr:row>
      <xdr:rowOff>557258</xdr:rowOff>
    </xdr:to>
    <xdr:pic>
      <xdr:nvPicPr>
        <xdr:cNvPr id="875" name="Рисунок 14">
          <a:extLst>
            <a:ext uri="{FF2B5EF4-FFF2-40B4-BE49-F238E27FC236}">
              <a16:creationId xmlns=""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rcRect/>
        <a:stretch>
          <a:fillRect/>
        </a:stretch>
      </xdr:blipFill>
      <xdr:spPr bwMode="auto">
        <a:xfrm>
          <a:off x="2649681" y="1223783257"/>
          <a:ext cx="1333376" cy="215659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530679</xdr:colOff>
      <xdr:row>1959</xdr:row>
      <xdr:rowOff>55789</xdr:rowOff>
    </xdr:from>
    <xdr:to>
      <xdr:col>2</xdr:col>
      <xdr:colOff>1611086</xdr:colOff>
      <xdr:row>1962</xdr:row>
      <xdr:rowOff>526197</xdr:rowOff>
    </xdr:to>
    <xdr:pic>
      <xdr:nvPicPr>
        <xdr:cNvPr id="876" name="Рисунок 15">
          <a:extLst>
            <a:ext uri="{FF2B5EF4-FFF2-40B4-BE49-F238E27FC236}">
              <a16:creationId xmlns=""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rcRect/>
        <a:stretch>
          <a:fillRect/>
        </a:stretch>
      </xdr:blipFill>
      <xdr:spPr bwMode="auto">
        <a:xfrm>
          <a:off x="2735036" y="803108539"/>
          <a:ext cx="1080407" cy="161340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421821</xdr:colOff>
      <xdr:row>2007</xdr:row>
      <xdr:rowOff>9524</xdr:rowOff>
    </xdr:from>
    <xdr:ext cx="1561483" cy="2189885"/>
    <xdr:pic>
      <xdr:nvPicPr>
        <xdr:cNvPr id="882" name="Рисунок 31">
          <a:extLst>
            <a:ext uri="{FF2B5EF4-FFF2-40B4-BE49-F238E27FC236}">
              <a16:creationId xmlns="" xmlns:a16="http://schemas.microsoft.com/office/drawing/2014/main" id="{00000000-0008-0000-0000-00007203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rcRect/>
        <a:stretch>
          <a:fillRect/>
        </a:stretch>
      </xdr:blipFill>
      <xdr:spPr bwMode="auto">
        <a:xfrm>
          <a:off x="2621230" y="1253326342"/>
          <a:ext cx="1561483" cy="218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251114</xdr:colOff>
      <xdr:row>2043</xdr:row>
      <xdr:rowOff>91603</xdr:rowOff>
    </xdr:from>
    <xdr:ext cx="1515340" cy="2125172"/>
    <xdr:pic>
      <xdr:nvPicPr>
        <xdr:cNvPr id="888" name="Рисунок 697">
          <a:extLst>
            <a:ext uri="{FF2B5EF4-FFF2-40B4-BE49-F238E27FC236}">
              <a16:creationId xmlns="" xmlns:a16="http://schemas.microsoft.com/office/drawing/2014/main" id="{00000000-0008-0000-0000-00007803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2450523" y="1267124421"/>
          <a:ext cx="1515340" cy="2125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382236</xdr:colOff>
      <xdr:row>2047</xdr:row>
      <xdr:rowOff>143466</xdr:rowOff>
    </xdr:from>
    <xdr:to>
      <xdr:col>2</xdr:col>
      <xdr:colOff>1731818</xdr:colOff>
      <xdr:row>2050</xdr:row>
      <xdr:rowOff>467592</xdr:rowOff>
    </xdr:to>
    <xdr:pic>
      <xdr:nvPicPr>
        <xdr:cNvPr id="889" name="Рисунок 7">
          <a:extLst>
            <a:ext uri="{FF2B5EF4-FFF2-40B4-BE49-F238E27FC236}">
              <a16:creationId xmlns=""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347" cstate="email">
          <a:extLst>
            <a:ext uri="{28A0092B-C50C-407E-A947-70E740481C1C}">
              <a14:useLocalDpi xmlns:a14="http://schemas.microsoft.com/office/drawing/2010/main"/>
            </a:ext>
          </a:extLst>
        </a:blip>
        <a:srcRect/>
        <a:stretch>
          <a:fillRect/>
        </a:stretch>
      </xdr:blipFill>
      <xdr:spPr bwMode="auto">
        <a:xfrm>
          <a:off x="2581645" y="1558208330"/>
          <a:ext cx="1349582" cy="20386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353783</xdr:colOff>
      <xdr:row>2079</xdr:row>
      <xdr:rowOff>171659</xdr:rowOff>
    </xdr:from>
    <xdr:to>
      <xdr:col>2</xdr:col>
      <xdr:colOff>1731818</xdr:colOff>
      <xdr:row>2082</xdr:row>
      <xdr:rowOff>506108</xdr:rowOff>
    </xdr:to>
    <xdr:pic>
      <xdr:nvPicPr>
        <xdr:cNvPr id="894" name="Рисунок 155909">
          <a:extLst>
            <a:ext uri="{FF2B5EF4-FFF2-40B4-BE49-F238E27FC236}">
              <a16:creationId xmlns=""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348" cstate="email">
          <a:extLst>
            <a:ext uri="{28A0092B-C50C-407E-A947-70E740481C1C}">
              <a14:useLocalDpi xmlns:a14="http://schemas.microsoft.com/office/drawing/2010/main"/>
            </a:ext>
          </a:extLst>
        </a:blip>
        <a:srcRect/>
        <a:stretch>
          <a:fillRect/>
        </a:stretch>
      </xdr:blipFill>
      <xdr:spPr bwMode="auto">
        <a:xfrm>
          <a:off x="2553192" y="1285492477"/>
          <a:ext cx="1378035" cy="20489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348112</xdr:colOff>
      <xdr:row>2083</xdr:row>
      <xdr:rowOff>229397</xdr:rowOff>
    </xdr:from>
    <xdr:to>
      <xdr:col>2</xdr:col>
      <xdr:colOff>1887682</xdr:colOff>
      <xdr:row>2086</xdr:row>
      <xdr:rowOff>484908</xdr:rowOff>
    </xdr:to>
    <xdr:pic>
      <xdr:nvPicPr>
        <xdr:cNvPr id="895" name="Рисунок 155910">
          <a:extLst>
            <a:ext uri="{FF2B5EF4-FFF2-40B4-BE49-F238E27FC236}">
              <a16:creationId xmlns=""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2547521" y="1578868261"/>
          <a:ext cx="1539570" cy="197001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74194</xdr:colOff>
      <xdr:row>2087</xdr:row>
      <xdr:rowOff>363681</xdr:rowOff>
    </xdr:from>
    <xdr:to>
      <xdr:col>2</xdr:col>
      <xdr:colOff>1973036</xdr:colOff>
      <xdr:row>2090</xdr:row>
      <xdr:rowOff>250762</xdr:rowOff>
    </xdr:to>
    <xdr:pic>
      <xdr:nvPicPr>
        <xdr:cNvPr id="896" name="Рисунок 155911">
          <a:extLst>
            <a:ext uri="{FF2B5EF4-FFF2-40B4-BE49-F238E27FC236}">
              <a16:creationId xmlns=""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350" cstate="email">
          <a:extLst>
            <a:ext uri="{28A0092B-C50C-407E-A947-70E740481C1C}">
              <a14:useLocalDpi xmlns:a14="http://schemas.microsoft.com/office/drawing/2010/main"/>
            </a:ext>
          </a:extLst>
        </a:blip>
        <a:srcRect/>
        <a:stretch>
          <a:fillRect/>
        </a:stretch>
      </xdr:blipFill>
      <xdr:spPr bwMode="auto">
        <a:xfrm>
          <a:off x="2273603" y="1290256499"/>
          <a:ext cx="1898842" cy="160158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37481</xdr:colOff>
      <xdr:row>2095</xdr:row>
      <xdr:rowOff>449161</xdr:rowOff>
    </xdr:from>
    <xdr:ext cx="1914525" cy="1357132"/>
    <xdr:pic>
      <xdr:nvPicPr>
        <xdr:cNvPr id="897" name="Рисунок 699">
          <a:extLst>
            <a:ext uri="{FF2B5EF4-FFF2-40B4-BE49-F238E27FC236}">
              <a16:creationId xmlns="" xmlns:a16="http://schemas.microsoft.com/office/drawing/2014/main" id="{00000000-0008-0000-0000-00008103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rcRect/>
        <a:stretch>
          <a:fillRect/>
        </a:stretch>
      </xdr:blipFill>
      <xdr:spPr bwMode="auto">
        <a:xfrm>
          <a:off x="2236890" y="1294913979"/>
          <a:ext cx="1914525" cy="1357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171444</xdr:colOff>
      <xdr:row>2123</xdr:row>
      <xdr:rowOff>34637</xdr:rowOff>
    </xdr:from>
    <xdr:to>
      <xdr:col>2</xdr:col>
      <xdr:colOff>1886123</xdr:colOff>
      <xdr:row>2126</xdr:row>
      <xdr:rowOff>306879</xdr:rowOff>
    </xdr:to>
    <xdr:pic>
      <xdr:nvPicPr>
        <xdr:cNvPr id="899" name="Рисунок 155912">
          <a:extLst>
            <a:ext uri="{FF2B5EF4-FFF2-40B4-BE49-F238E27FC236}">
              <a16:creationId xmlns=""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rcRect/>
        <a:stretch>
          <a:fillRect/>
        </a:stretch>
      </xdr:blipFill>
      <xdr:spPr bwMode="auto">
        <a:xfrm>
          <a:off x="2370853" y="1305929455"/>
          <a:ext cx="1714679" cy="198674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40821</xdr:colOff>
      <xdr:row>2131</xdr:row>
      <xdr:rowOff>415636</xdr:rowOff>
    </xdr:from>
    <xdr:to>
      <xdr:col>2</xdr:col>
      <xdr:colOff>2015218</xdr:colOff>
      <xdr:row>2134</xdr:row>
      <xdr:rowOff>226794</xdr:rowOff>
    </xdr:to>
    <xdr:pic>
      <xdr:nvPicPr>
        <xdr:cNvPr id="900" name="Рисунок 155913">
          <a:extLst>
            <a:ext uri="{FF2B5EF4-FFF2-40B4-BE49-F238E27FC236}">
              <a16:creationId xmlns=""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rcRect/>
        <a:stretch>
          <a:fillRect/>
        </a:stretch>
      </xdr:blipFill>
      <xdr:spPr bwMode="auto">
        <a:xfrm>
          <a:off x="2240230" y="1310882454"/>
          <a:ext cx="1974397" cy="152565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200945</xdr:colOff>
      <xdr:row>2179</xdr:row>
      <xdr:rowOff>470063</xdr:rowOff>
    </xdr:from>
    <xdr:ext cx="1590303" cy="1347108"/>
    <xdr:pic>
      <xdr:nvPicPr>
        <xdr:cNvPr id="907" name="Рисунок 906">
          <a:extLst>
            <a:ext uri="{FF2B5EF4-FFF2-40B4-BE49-F238E27FC236}">
              <a16:creationId xmlns="" xmlns:a16="http://schemas.microsoft.com/office/drawing/2014/main" id="{00000000-0008-0000-0000-00008B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400354" y="1329224881"/>
          <a:ext cx="1590303" cy="1347108"/>
        </a:xfrm>
        <a:prstGeom prst="rect">
          <a:avLst/>
        </a:prstGeom>
      </xdr:spPr>
    </xdr:pic>
    <xdr:clientData/>
  </xdr:oneCellAnchor>
  <xdr:oneCellAnchor>
    <xdr:from>
      <xdr:col>2</xdr:col>
      <xdr:colOff>284390</xdr:colOff>
      <xdr:row>2191</xdr:row>
      <xdr:rowOff>467593</xdr:rowOff>
    </xdr:from>
    <xdr:ext cx="1697027" cy="1520536"/>
    <xdr:pic>
      <xdr:nvPicPr>
        <xdr:cNvPr id="909" name="Рисунок 658">
          <a:extLst>
            <a:ext uri="{FF2B5EF4-FFF2-40B4-BE49-F238E27FC236}">
              <a16:creationId xmlns="" xmlns:a16="http://schemas.microsoft.com/office/drawing/2014/main" id="{00000000-0008-0000-0000-00008D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rcRect/>
        <a:stretch>
          <a:fillRect/>
        </a:stretch>
      </xdr:blipFill>
      <xdr:spPr bwMode="auto">
        <a:xfrm>
          <a:off x="2483799" y="1333794411"/>
          <a:ext cx="1697027" cy="15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191737</xdr:colOff>
      <xdr:row>2211</xdr:row>
      <xdr:rowOff>138546</xdr:rowOff>
    </xdr:from>
    <xdr:ext cx="1731546" cy="2095066"/>
    <xdr:pic>
      <xdr:nvPicPr>
        <xdr:cNvPr id="911" name="Рисунок 659">
          <a:extLst>
            <a:ext uri="{FF2B5EF4-FFF2-40B4-BE49-F238E27FC236}">
              <a16:creationId xmlns="" xmlns:a16="http://schemas.microsoft.com/office/drawing/2014/main" id="{00000000-0008-0000-0000-00008F03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rcRect/>
        <a:stretch>
          <a:fillRect/>
        </a:stretch>
      </xdr:blipFill>
      <xdr:spPr bwMode="auto">
        <a:xfrm>
          <a:off x="2391146" y="1344895364"/>
          <a:ext cx="1731546" cy="20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549233</xdr:colOff>
      <xdr:row>2219</xdr:row>
      <xdr:rowOff>100428</xdr:rowOff>
    </xdr:from>
    <xdr:to>
      <xdr:col>2</xdr:col>
      <xdr:colOff>1870362</xdr:colOff>
      <xdr:row>2222</xdr:row>
      <xdr:rowOff>496857</xdr:rowOff>
    </xdr:to>
    <xdr:pic>
      <xdr:nvPicPr>
        <xdr:cNvPr id="912" name="Рисунок 5">
          <a:extLst>
            <a:ext uri="{FF2B5EF4-FFF2-40B4-BE49-F238E27FC236}">
              <a16:creationId xmlns=""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2748642" y="1347143246"/>
          <a:ext cx="1321129" cy="211092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346363</xdr:colOff>
      <xdr:row>2231</xdr:row>
      <xdr:rowOff>126743</xdr:rowOff>
    </xdr:from>
    <xdr:to>
      <xdr:col>2</xdr:col>
      <xdr:colOff>1730582</xdr:colOff>
      <xdr:row>2234</xdr:row>
      <xdr:rowOff>425069</xdr:rowOff>
    </xdr:to>
    <xdr:pic>
      <xdr:nvPicPr>
        <xdr:cNvPr id="914" name="Рисунок 7">
          <a:extLst>
            <a:ext uri="{FF2B5EF4-FFF2-40B4-BE49-F238E27FC236}">
              <a16:creationId xmlns=""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358" cstate="email">
          <a:extLst>
            <a:ext uri="{28A0092B-C50C-407E-A947-70E740481C1C}">
              <a14:useLocalDpi xmlns:a14="http://schemas.microsoft.com/office/drawing/2010/main"/>
            </a:ext>
          </a:extLst>
        </a:blip>
        <a:srcRect/>
        <a:stretch>
          <a:fillRect/>
        </a:stretch>
      </xdr:blipFill>
      <xdr:spPr bwMode="auto">
        <a:xfrm>
          <a:off x="2545772" y="1354027561"/>
          <a:ext cx="1384219" cy="20128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38099</xdr:colOff>
      <xdr:row>2235</xdr:row>
      <xdr:rowOff>414403</xdr:rowOff>
    </xdr:from>
    <xdr:to>
      <xdr:col>2</xdr:col>
      <xdr:colOff>2000249</xdr:colOff>
      <xdr:row>2238</xdr:row>
      <xdr:rowOff>225137</xdr:rowOff>
    </xdr:to>
    <xdr:pic>
      <xdr:nvPicPr>
        <xdr:cNvPr id="921" name="Рисунок 16">
          <a:extLst>
            <a:ext uri="{FF2B5EF4-FFF2-40B4-BE49-F238E27FC236}">
              <a16:creationId xmlns=""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359" cstate="email">
          <a:extLst>
            <a:ext uri="{28A0092B-C50C-407E-A947-70E740481C1C}">
              <a14:useLocalDpi xmlns:a14="http://schemas.microsoft.com/office/drawing/2010/main"/>
            </a:ext>
          </a:extLst>
        </a:blip>
        <a:srcRect/>
        <a:stretch>
          <a:fillRect/>
        </a:stretch>
      </xdr:blipFill>
      <xdr:spPr bwMode="auto">
        <a:xfrm>
          <a:off x="2237508" y="1370317221"/>
          <a:ext cx="1962150" cy="152523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218952</xdr:colOff>
      <xdr:row>2239</xdr:row>
      <xdr:rowOff>134161</xdr:rowOff>
    </xdr:from>
    <xdr:to>
      <xdr:col>2</xdr:col>
      <xdr:colOff>1766454</xdr:colOff>
      <xdr:row>2242</xdr:row>
      <xdr:rowOff>464672</xdr:rowOff>
    </xdr:to>
    <xdr:pic>
      <xdr:nvPicPr>
        <xdr:cNvPr id="922" name="Рисунок 598">
          <a:extLst>
            <a:ext uri="{FF2B5EF4-FFF2-40B4-BE49-F238E27FC236}">
              <a16:creationId xmlns="" xmlns:a16="http://schemas.microsoft.com/office/drawing/2014/main" id="{00000000-0008-0000-0000-00009A03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rcRect/>
        <a:stretch>
          <a:fillRect/>
        </a:stretch>
      </xdr:blipFill>
      <xdr:spPr bwMode="auto">
        <a:xfrm>
          <a:off x="2418361" y="1372322979"/>
          <a:ext cx="1547502" cy="2045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434190</xdr:colOff>
      <xdr:row>2243</xdr:row>
      <xdr:rowOff>190499</xdr:rowOff>
    </xdr:from>
    <xdr:to>
      <xdr:col>2</xdr:col>
      <xdr:colOff>1876546</xdr:colOff>
      <xdr:row>2246</xdr:row>
      <xdr:rowOff>532024</xdr:rowOff>
    </xdr:to>
    <xdr:pic>
      <xdr:nvPicPr>
        <xdr:cNvPr id="923" name="Рисунок 597">
          <a:extLst>
            <a:ext uri="{FF2B5EF4-FFF2-40B4-BE49-F238E27FC236}">
              <a16:creationId xmlns="" xmlns:a16="http://schemas.microsoft.com/office/drawing/2014/main" id="{00000000-0008-0000-0000-00009B03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rcRect/>
        <a:stretch>
          <a:fillRect/>
        </a:stretch>
      </xdr:blipFill>
      <xdr:spPr bwMode="auto">
        <a:xfrm>
          <a:off x="2633599" y="1374665317"/>
          <a:ext cx="1442356" cy="205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367516</xdr:colOff>
      <xdr:row>2303</xdr:row>
      <xdr:rowOff>122214</xdr:rowOff>
    </xdr:from>
    <xdr:to>
      <xdr:col>2</xdr:col>
      <xdr:colOff>1801091</xdr:colOff>
      <xdr:row>2306</xdr:row>
      <xdr:rowOff>432955</xdr:rowOff>
    </xdr:to>
    <xdr:pic>
      <xdr:nvPicPr>
        <xdr:cNvPr id="927" name="Рисунок 599">
          <a:extLst>
            <a:ext uri="{FF2B5EF4-FFF2-40B4-BE49-F238E27FC236}">
              <a16:creationId xmlns="" xmlns:a16="http://schemas.microsoft.com/office/drawing/2014/main" id="{00000000-0008-0000-0000-00009F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rcRect/>
        <a:stretch>
          <a:fillRect/>
        </a:stretch>
      </xdr:blipFill>
      <xdr:spPr bwMode="auto">
        <a:xfrm>
          <a:off x="2566925" y="1388313032"/>
          <a:ext cx="1433575" cy="202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349165</xdr:colOff>
      <xdr:row>2307</xdr:row>
      <xdr:rowOff>103468</xdr:rowOff>
    </xdr:from>
    <xdr:to>
      <xdr:col>2</xdr:col>
      <xdr:colOff>1783773</xdr:colOff>
      <xdr:row>2310</xdr:row>
      <xdr:rowOff>462641</xdr:rowOff>
    </xdr:to>
    <xdr:pic>
      <xdr:nvPicPr>
        <xdr:cNvPr id="928" name="Рисунок 602">
          <a:extLst>
            <a:ext uri="{FF2B5EF4-FFF2-40B4-BE49-F238E27FC236}">
              <a16:creationId xmlns="" xmlns:a16="http://schemas.microsoft.com/office/drawing/2014/main" id="{00000000-0008-0000-0000-0000A003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rcRect/>
        <a:stretch>
          <a:fillRect/>
        </a:stretch>
      </xdr:blipFill>
      <xdr:spPr bwMode="auto">
        <a:xfrm>
          <a:off x="2548574" y="1390580286"/>
          <a:ext cx="1434608" cy="207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329047</xdr:colOff>
      <xdr:row>2311</xdr:row>
      <xdr:rowOff>47055</xdr:rowOff>
    </xdr:from>
    <xdr:to>
      <xdr:col>2</xdr:col>
      <xdr:colOff>1691369</xdr:colOff>
      <xdr:row>2314</xdr:row>
      <xdr:rowOff>557893</xdr:rowOff>
    </xdr:to>
    <xdr:pic>
      <xdr:nvPicPr>
        <xdr:cNvPr id="929" name="Рисунок 601">
          <a:extLst>
            <a:ext uri="{FF2B5EF4-FFF2-40B4-BE49-F238E27FC236}">
              <a16:creationId xmlns="" xmlns:a16="http://schemas.microsoft.com/office/drawing/2014/main" id="{00000000-0008-0000-0000-0000A1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rcRect/>
        <a:stretch>
          <a:fillRect/>
        </a:stretch>
      </xdr:blipFill>
      <xdr:spPr bwMode="auto">
        <a:xfrm>
          <a:off x="2528456" y="1392809873"/>
          <a:ext cx="1362322" cy="2225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281272</xdr:colOff>
      <xdr:row>2315</xdr:row>
      <xdr:rowOff>13930</xdr:rowOff>
    </xdr:from>
    <xdr:to>
      <xdr:col>2</xdr:col>
      <xdr:colOff>1887682</xdr:colOff>
      <xdr:row>2318</xdr:row>
      <xdr:rowOff>503464</xdr:rowOff>
    </xdr:to>
    <xdr:pic>
      <xdr:nvPicPr>
        <xdr:cNvPr id="930" name="Рисунок 600">
          <a:extLst>
            <a:ext uri="{FF2B5EF4-FFF2-40B4-BE49-F238E27FC236}">
              <a16:creationId xmlns="" xmlns:a16="http://schemas.microsoft.com/office/drawing/2014/main" id="{00000000-0008-0000-0000-0000A2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rcRect/>
        <a:stretch>
          <a:fillRect/>
        </a:stretch>
      </xdr:blipFill>
      <xdr:spPr bwMode="auto">
        <a:xfrm>
          <a:off x="2480681" y="1395062748"/>
          <a:ext cx="1606410" cy="220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198622</xdr:colOff>
      <xdr:row>2323</xdr:row>
      <xdr:rowOff>180727</xdr:rowOff>
    </xdr:from>
    <xdr:ext cx="1735696" cy="2001364"/>
    <xdr:pic>
      <xdr:nvPicPr>
        <xdr:cNvPr id="931" name="Рисунок 709">
          <a:extLst>
            <a:ext uri="{FF2B5EF4-FFF2-40B4-BE49-F238E27FC236}">
              <a16:creationId xmlns="" xmlns:a16="http://schemas.microsoft.com/office/drawing/2014/main" id="{00000000-0008-0000-0000-0000A303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rcRect/>
        <a:stretch>
          <a:fillRect/>
        </a:stretch>
      </xdr:blipFill>
      <xdr:spPr bwMode="auto">
        <a:xfrm>
          <a:off x="2398031" y="1399801545"/>
          <a:ext cx="1735696" cy="2001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19792</xdr:colOff>
      <xdr:row>691</xdr:row>
      <xdr:rowOff>411923</xdr:rowOff>
    </xdr:from>
    <xdr:to>
      <xdr:col>2</xdr:col>
      <xdr:colOff>1983918</xdr:colOff>
      <xdr:row>694</xdr:row>
      <xdr:rowOff>76214</xdr:rowOff>
    </xdr:to>
    <xdr:pic>
      <xdr:nvPicPr>
        <xdr:cNvPr id="961" name="Рисунок 391">
          <a:extLst>
            <a:ext uri="{FF2B5EF4-FFF2-40B4-BE49-F238E27FC236}">
              <a16:creationId xmlns="" xmlns:a16="http://schemas.microsoft.com/office/drawing/2014/main" id="{00000000-0008-0000-0000-0000C103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rcRect/>
        <a:stretch>
          <a:fillRect/>
        </a:stretch>
      </xdr:blipFill>
      <xdr:spPr bwMode="auto">
        <a:xfrm>
          <a:off x="2219201" y="779643514"/>
          <a:ext cx="1964126" cy="1378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132359</xdr:colOff>
      <xdr:row>1183</xdr:row>
      <xdr:rowOff>300593</xdr:rowOff>
    </xdr:from>
    <xdr:ext cx="1796143" cy="1650115"/>
    <xdr:pic>
      <xdr:nvPicPr>
        <xdr:cNvPr id="962" name="Рисунок 67">
          <a:extLst>
            <a:ext uri="{FF2B5EF4-FFF2-40B4-BE49-F238E27FC236}">
              <a16:creationId xmlns="" xmlns:a16="http://schemas.microsoft.com/office/drawing/2014/main" id="{00000000-0008-0000-0000-0000C203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rcRect/>
        <a:stretch>
          <a:fillRect/>
        </a:stretch>
      </xdr:blipFill>
      <xdr:spPr bwMode="auto">
        <a:xfrm>
          <a:off x="2331768" y="897070684"/>
          <a:ext cx="1796143" cy="165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1327</xdr:row>
      <xdr:rowOff>221806</xdr:rowOff>
    </xdr:from>
    <xdr:ext cx="1740663" cy="1639124"/>
    <xdr:pic>
      <xdr:nvPicPr>
        <xdr:cNvPr id="963" name="Рисунок 74">
          <a:extLst>
            <a:ext uri="{FF2B5EF4-FFF2-40B4-BE49-F238E27FC236}">
              <a16:creationId xmlns="" xmlns:a16="http://schemas.microsoft.com/office/drawing/2014/main" id="{00000000-0008-0000-0000-0000C3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rcRect/>
        <a:stretch>
          <a:fillRect/>
        </a:stretch>
      </xdr:blipFill>
      <xdr:spPr bwMode="auto">
        <a:xfrm>
          <a:off x="2389909" y="949569897"/>
          <a:ext cx="1740663" cy="163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47006</xdr:colOff>
      <xdr:row>1579</xdr:row>
      <xdr:rowOff>543048</xdr:rowOff>
    </xdr:from>
    <xdr:to>
      <xdr:col>2</xdr:col>
      <xdr:colOff>1973778</xdr:colOff>
      <xdr:row>1582</xdr:row>
      <xdr:rowOff>432955</xdr:rowOff>
    </xdr:to>
    <xdr:pic>
      <xdr:nvPicPr>
        <xdr:cNvPr id="966" name="Рисунок 7">
          <a:extLst>
            <a:ext uri="{FF2B5EF4-FFF2-40B4-BE49-F238E27FC236}">
              <a16:creationId xmlns=""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370" cstate="email">
          <a:extLst>
            <a:ext uri="{28A0092B-C50C-407E-A947-70E740481C1C}">
              <a14:useLocalDpi xmlns:a14="http://schemas.microsoft.com/office/drawing/2010/main"/>
            </a:ext>
          </a:extLst>
        </a:blip>
        <a:srcRect/>
        <a:stretch>
          <a:fillRect/>
        </a:stretch>
      </xdr:blipFill>
      <xdr:spPr bwMode="auto">
        <a:xfrm>
          <a:off x="2246415" y="1288929184"/>
          <a:ext cx="1926772" cy="160440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64325</xdr:colOff>
      <xdr:row>1627</xdr:row>
      <xdr:rowOff>311727</xdr:rowOff>
    </xdr:from>
    <xdr:to>
      <xdr:col>2</xdr:col>
      <xdr:colOff>2003673</xdr:colOff>
      <xdr:row>1630</xdr:row>
      <xdr:rowOff>173181</xdr:rowOff>
    </xdr:to>
    <xdr:pic>
      <xdr:nvPicPr>
        <xdr:cNvPr id="968" name="Рисунок 13">
          <a:extLst>
            <a:ext uri="{FF2B5EF4-FFF2-40B4-BE49-F238E27FC236}">
              <a16:creationId xmlns=""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371" cstate="email">
          <a:extLst>
            <a:ext uri="{28A0092B-C50C-407E-A947-70E740481C1C}">
              <a14:useLocalDpi xmlns:a14="http://schemas.microsoft.com/office/drawing/2010/main"/>
            </a:ext>
          </a:extLst>
        </a:blip>
        <a:srcRect/>
        <a:stretch>
          <a:fillRect/>
        </a:stretch>
      </xdr:blipFill>
      <xdr:spPr bwMode="auto">
        <a:xfrm>
          <a:off x="2263734" y="1306985863"/>
          <a:ext cx="1939348" cy="157595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37111</xdr:colOff>
      <xdr:row>1635</xdr:row>
      <xdr:rowOff>509651</xdr:rowOff>
    </xdr:from>
    <xdr:ext cx="1982909" cy="1409237"/>
    <xdr:pic>
      <xdr:nvPicPr>
        <xdr:cNvPr id="969" name="Рисунок 224">
          <a:extLst>
            <a:ext uri="{FF2B5EF4-FFF2-40B4-BE49-F238E27FC236}">
              <a16:creationId xmlns="" xmlns:a16="http://schemas.microsoft.com/office/drawing/2014/main" id="{00000000-0008-0000-0000-0000C9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rcRect/>
        <a:stretch>
          <a:fillRect/>
        </a:stretch>
      </xdr:blipFill>
      <xdr:spPr bwMode="auto">
        <a:xfrm>
          <a:off x="2236520" y="1309469787"/>
          <a:ext cx="1982909" cy="1409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27215</xdr:colOff>
      <xdr:row>1663</xdr:row>
      <xdr:rowOff>467591</xdr:rowOff>
    </xdr:from>
    <xdr:to>
      <xdr:col>2</xdr:col>
      <xdr:colOff>2011137</xdr:colOff>
      <xdr:row>1666</xdr:row>
      <xdr:rowOff>262671</xdr:rowOff>
    </xdr:to>
    <xdr:pic>
      <xdr:nvPicPr>
        <xdr:cNvPr id="970" name="Рисунок 16">
          <a:extLst>
            <a:ext uri="{FF2B5EF4-FFF2-40B4-BE49-F238E27FC236}">
              <a16:creationId xmlns=""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373" cstate="email">
          <a:extLst>
            <a:ext uri="{28A0092B-C50C-407E-A947-70E740481C1C}">
              <a14:useLocalDpi xmlns:a14="http://schemas.microsoft.com/office/drawing/2010/main"/>
            </a:ext>
          </a:extLst>
        </a:blip>
        <a:srcRect/>
        <a:stretch>
          <a:fillRect/>
        </a:stretch>
      </xdr:blipFill>
      <xdr:spPr bwMode="auto">
        <a:xfrm>
          <a:off x="2226624" y="1100691682"/>
          <a:ext cx="1983922" cy="15095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44533</xdr:colOff>
      <xdr:row>1687</xdr:row>
      <xdr:rowOff>555418</xdr:rowOff>
    </xdr:from>
    <xdr:ext cx="1982559" cy="1412573"/>
    <xdr:pic>
      <xdr:nvPicPr>
        <xdr:cNvPr id="972" name="Рисунок 688">
          <a:extLst>
            <a:ext uri="{FF2B5EF4-FFF2-40B4-BE49-F238E27FC236}">
              <a16:creationId xmlns="" xmlns:a16="http://schemas.microsoft.com/office/drawing/2014/main" id="{00000000-0008-0000-0000-0000CC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rcRect/>
        <a:stretch>
          <a:fillRect/>
        </a:stretch>
      </xdr:blipFill>
      <xdr:spPr bwMode="auto">
        <a:xfrm>
          <a:off x="2243942" y="1112209509"/>
          <a:ext cx="1982559" cy="1412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92777</xdr:colOff>
      <xdr:row>1695</xdr:row>
      <xdr:rowOff>451821</xdr:rowOff>
    </xdr:from>
    <xdr:to>
      <xdr:col>2</xdr:col>
      <xdr:colOff>1905001</xdr:colOff>
      <xdr:row>1698</xdr:row>
      <xdr:rowOff>398318</xdr:rowOff>
    </xdr:to>
    <xdr:pic>
      <xdr:nvPicPr>
        <xdr:cNvPr id="973" name="Рисунок 1">
          <a:extLst>
            <a:ext uri="{FF2B5EF4-FFF2-40B4-BE49-F238E27FC236}">
              <a16:creationId xmlns=""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375" cstate="email">
          <a:extLst>
            <a:ext uri="{28A0092B-C50C-407E-A947-70E740481C1C}">
              <a14:useLocalDpi xmlns:a14="http://schemas.microsoft.com/office/drawing/2010/main"/>
            </a:ext>
          </a:extLst>
        </a:blip>
        <a:srcRect/>
        <a:stretch>
          <a:fillRect/>
        </a:stretch>
      </xdr:blipFill>
      <xdr:spPr bwMode="auto">
        <a:xfrm>
          <a:off x="2292186" y="1116677912"/>
          <a:ext cx="1812224" cy="166099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27214</xdr:colOff>
      <xdr:row>1727</xdr:row>
      <xdr:rowOff>432954</xdr:rowOff>
    </xdr:from>
    <xdr:to>
      <xdr:col>2</xdr:col>
      <xdr:colOff>1998815</xdr:colOff>
      <xdr:row>1730</xdr:row>
      <xdr:rowOff>216276</xdr:rowOff>
    </xdr:to>
    <xdr:pic>
      <xdr:nvPicPr>
        <xdr:cNvPr id="974" name="Рисунок 6">
          <a:extLst>
            <a:ext uri="{FF2B5EF4-FFF2-40B4-BE49-F238E27FC236}">
              <a16:creationId xmlns=""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376" cstate="email">
          <a:extLst>
            <a:ext uri="{28A0092B-C50C-407E-A947-70E740481C1C}">
              <a14:useLocalDpi xmlns:a14="http://schemas.microsoft.com/office/drawing/2010/main"/>
            </a:ext>
          </a:extLst>
        </a:blip>
        <a:srcRect/>
        <a:stretch>
          <a:fillRect/>
        </a:stretch>
      </xdr:blipFill>
      <xdr:spPr bwMode="auto">
        <a:xfrm>
          <a:off x="2226623" y="1132661045"/>
          <a:ext cx="1971601" cy="14978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54428</xdr:colOff>
      <xdr:row>1744</xdr:row>
      <xdr:rowOff>103908</xdr:rowOff>
    </xdr:from>
    <xdr:to>
      <xdr:col>2</xdr:col>
      <xdr:colOff>2005692</xdr:colOff>
      <xdr:row>1746</xdr:row>
      <xdr:rowOff>470463</xdr:rowOff>
    </xdr:to>
    <xdr:pic>
      <xdr:nvPicPr>
        <xdr:cNvPr id="975" name="Рисунок 7">
          <a:extLst>
            <a:ext uri="{FF2B5EF4-FFF2-40B4-BE49-F238E27FC236}">
              <a16:creationId xmlns=""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377" cstate="email">
          <a:extLst>
            <a:ext uri="{28A0092B-C50C-407E-A947-70E740481C1C}">
              <a14:useLocalDpi xmlns:a14="http://schemas.microsoft.com/office/drawing/2010/main"/>
            </a:ext>
          </a:extLst>
        </a:blip>
        <a:srcRect/>
        <a:stretch>
          <a:fillRect/>
        </a:stretch>
      </xdr:blipFill>
      <xdr:spPr bwMode="auto">
        <a:xfrm>
          <a:off x="2253837" y="1135189499"/>
          <a:ext cx="1951264" cy="150955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127412</xdr:colOff>
      <xdr:row>1747</xdr:row>
      <xdr:rowOff>415636</xdr:rowOff>
    </xdr:from>
    <xdr:to>
      <xdr:col>2</xdr:col>
      <xdr:colOff>1847354</xdr:colOff>
      <xdr:row>1750</xdr:row>
      <xdr:rowOff>206333</xdr:rowOff>
    </xdr:to>
    <xdr:pic>
      <xdr:nvPicPr>
        <xdr:cNvPr id="976" name="Рисунок 8">
          <a:extLst>
            <a:ext uri="{FF2B5EF4-FFF2-40B4-BE49-F238E27FC236}">
              <a16:creationId xmlns=""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rcRect/>
        <a:stretch>
          <a:fillRect/>
        </a:stretch>
      </xdr:blipFill>
      <xdr:spPr bwMode="auto">
        <a:xfrm>
          <a:off x="2326821" y="1137215727"/>
          <a:ext cx="1719942" cy="150519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54429</xdr:colOff>
      <xdr:row>1819</xdr:row>
      <xdr:rowOff>371104</xdr:rowOff>
    </xdr:from>
    <xdr:ext cx="1949904" cy="1377120"/>
    <xdr:pic>
      <xdr:nvPicPr>
        <xdr:cNvPr id="978" name="Рисунок 694">
          <a:extLst>
            <a:ext uri="{FF2B5EF4-FFF2-40B4-BE49-F238E27FC236}">
              <a16:creationId xmlns="" xmlns:a16="http://schemas.microsoft.com/office/drawing/2014/main" id="{00000000-0008-0000-0000-0000D2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rcRect/>
        <a:stretch>
          <a:fillRect/>
        </a:stretch>
      </xdr:blipFill>
      <xdr:spPr bwMode="auto">
        <a:xfrm>
          <a:off x="2253838" y="1169175195"/>
          <a:ext cx="1949904" cy="137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108858</xdr:colOff>
      <xdr:row>1823</xdr:row>
      <xdr:rowOff>381000</xdr:rowOff>
    </xdr:from>
    <xdr:to>
      <xdr:col>2</xdr:col>
      <xdr:colOff>1934939</xdr:colOff>
      <xdr:row>1826</xdr:row>
      <xdr:rowOff>207800</xdr:rowOff>
    </xdr:to>
    <xdr:pic>
      <xdr:nvPicPr>
        <xdr:cNvPr id="981" name="Рисунок 16">
          <a:extLst>
            <a:ext uri="{FF2B5EF4-FFF2-40B4-BE49-F238E27FC236}">
              <a16:creationId xmlns=""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rcRect/>
        <a:stretch>
          <a:fillRect/>
        </a:stretch>
      </xdr:blipFill>
      <xdr:spPr bwMode="auto">
        <a:xfrm>
          <a:off x="2308267" y="1171471091"/>
          <a:ext cx="1826081" cy="1541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71747</xdr:colOff>
      <xdr:row>1827</xdr:row>
      <xdr:rowOff>311727</xdr:rowOff>
    </xdr:from>
    <xdr:to>
      <xdr:col>2</xdr:col>
      <xdr:colOff>2021650</xdr:colOff>
      <xdr:row>1830</xdr:row>
      <xdr:rowOff>279089</xdr:rowOff>
    </xdr:to>
    <xdr:pic>
      <xdr:nvPicPr>
        <xdr:cNvPr id="982" name="Рисунок 17">
          <a:extLst>
            <a:ext uri="{FF2B5EF4-FFF2-40B4-BE49-F238E27FC236}">
              <a16:creationId xmlns=""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381" cstate="email">
          <a:extLst>
            <a:ext uri="{28A0092B-C50C-407E-A947-70E740481C1C}">
              <a14:useLocalDpi xmlns:a14="http://schemas.microsoft.com/office/drawing/2010/main"/>
            </a:ext>
          </a:extLst>
        </a:blip>
        <a:srcRect/>
        <a:stretch>
          <a:fillRect/>
        </a:stretch>
      </xdr:blipFill>
      <xdr:spPr bwMode="auto">
        <a:xfrm>
          <a:off x="2271156" y="1173687818"/>
          <a:ext cx="1949903" cy="168186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367393</xdr:colOff>
      <xdr:row>1831</xdr:row>
      <xdr:rowOff>40821</xdr:rowOff>
    </xdr:from>
    <xdr:to>
      <xdr:col>2</xdr:col>
      <xdr:colOff>1751527</xdr:colOff>
      <xdr:row>1834</xdr:row>
      <xdr:rowOff>510267</xdr:rowOff>
    </xdr:to>
    <xdr:pic>
      <xdr:nvPicPr>
        <xdr:cNvPr id="983" name="Рисунок 18">
          <a:extLst>
            <a:ext uri="{FF2B5EF4-FFF2-40B4-BE49-F238E27FC236}">
              <a16:creationId xmlns=""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382" cstate="email">
          <a:extLst>
            <a:ext uri="{28A0092B-C50C-407E-A947-70E740481C1C}">
              <a14:useLocalDpi xmlns:a14="http://schemas.microsoft.com/office/drawing/2010/main"/>
            </a:ext>
          </a:extLst>
        </a:blip>
        <a:srcRect/>
        <a:stretch>
          <a:fillRect/>
        </a:stretch>
      </xdr:blipFill>
      <xdr:spPr bwMode="auto">
        <a:xfrm>
          <a:off x="2571750" y="775661571"/>
          <a:ext cx="1384134" cy="16124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9896</xdr:colOff>
      <xdr:row>1835</xdr:row>
      <xdr:rowOff>233794</xdr:rowOff>
    </xdr:from>
    <xdr:to>
      <xdr:col>2</xdr:col>
      <xdr:colOff>2012618</xdr:colOff>
      <xdr:row>1838</xdr:row>
      <xdr:rowOff>311727</xdr:rowOff>
    </xdr:to>
    <xdr:pic>
      <xdr:nvPicPr>
        <xdr:cNvPr id="984" name="Рисунок 1">
          <a:extLst>
            <a:ext uri="{FF2B5EF4-FFF2-40B4-BE49-F238E27FC236}">
              <a16:creationId xmlns=""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383" cstate="email">
          <a:extLst>
            <a:ext uri="{28A0092B-C50C-407E-A947-70E740481C1C}">
              <a14:useLocalDpi xmlns:a14="http://schemas.microsoft.com/office/drawing/2010/main"/>
            </a:ext>
          </a:extLst>
        </a:blip>
        <a:srcRect/>
        <a:stretch>
          <a:fillRect/>
        </a:stretch>
      </xdr:blipFill>
      <xdr:spPr bwMode="auto">
        <a:xfrm>
          <a:off x="2209305" y="1178181885"/>
          <a:ext cx="2002722" cy="17924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9896</xdr:colOff>
      <xdr:row>1847</xdr:row>
      <xdr:rowOff>381000</xdr:rowOff>
    </xdr:from>
    <xdr:to>
      <xdr:col>2</xdr:col>
      <xdr:colOff>2004703</xdr:colOff>
      <xdr:row>1850</xdr:row>
      <xdr:rowOff>235588</xdr:rowOff>
    </xdr:to>
    <xdr:pic>
      <xdr:nvPicPr>
        <xdr:cNvPr id="985" name="Рисунок 4">
          <a:extLst>
            <a:ext uri="{FF2B5EF4-FFF2-40B4-BE49-F238E27FC236}">
              <a16:creationId xmlns=""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384" cstate="email">
          <a:extLst>
            <a:ext uri="{28A0092B-C50C-407E-A947-70E740481C1C}">
              <a14:useLocalDpi xmlns:a14="http://schemas.microsoft.com/office/drawing/2010/main"/>
            </a:ext>
          </a:extLst>
        </a:blip>
        <a:srcRect/>
        <a:stretch>
          <a:fillRect/>
        </a:stretch>
      </xdr:blipFill>
      <xdr:spPr bwMode="auto">
        <a:xfrm>
          <a:off x="2209305" y="1185187091"/>
          <a:ext cx="1994807" cy="156908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40821</xdr:colOff>
      <xdr:row>1928</xdr:row>
      <xdr:rowOff>86591</xdr:rowOff>
    </xdr:from>
    <xdr:to>
      <xdr:col>2</xdr:col>
      <xdr:colOff>2013857</xdr:colOff>
      <xdr:row>1930</xdr:row>
      <xdr:rowOff>544557</xdr:rowOff>
    </xdr:to>
    <xdr:pic>
      <xdr:nvPicPr>
        <xdr:cNvPr id="987" name="Рисунок 13">
          <a:extLst>
            <a:ext uri="{FF2B5EF4-FFF2-40B4-BE49-F238E27FC236}">
              <a16:creationId xmlns=""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385" cstate="email">
          <a:extLst>
            <a:ext uri="{28A0092B-C50C-407E-A947-70E740481C1C}">
              <a14:useLocalDpi xmlns:a14="http://schemas.microsoft.com/office/drawing/2010/main"/>
            </a:ext>
          </a:extLst>
        </a:blip>
        <a:srcRect/>
        <a:stretch>
          <a:fillRect/>
        </a:stretch>
      </xdr:blipFill>
      <xdr:spPr bwMode="auto">
        <a:xfrm>
          <a:off x="2240230" y="1217468182"/>
          <a:ext cx="1973036" cy="160096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37109</xdr:colOff>
      <xdr:row>2011</xdr:row>
      <xdr:rowOff>316674</xdr:rowOff>
    </xdr:from>
    <xdr:to>
      <xdr:col>2</xdr:col>
      <xdr:colOff>1977944</xdr:colOff>
      <xdr:row>2014</xdr:row>
      <xdr:rowOff>329045</xdr:rowOff>
    </xdr:to>
    <xdr:pic>
      <xdr:nvPicPr>
        <xdr:cNvPr id="988" name="Рисунок 4">
          <a:extLst>
            <a:ext uri="{FF2B5EF4-FFF2-40B4-BE49-F238E27FC236}">
              <a16:creationId xmlns=""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2236518" y="1255919492"/>
          <a:ext cx="1940835" cy="172687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40821</xdr:colOff>
      <xdr:row>2039</xdr:row>
      <xdr:rowOff>519546</xdr:rowOff>
    </xdr:from>
    <xdr:to>
      <xdr:col>2</xdr:col>
      <xdr:colOff>2013855</xdr:colOff>
      <xdr:row>2042</xdr:row>
      <xdr:rowOff>367300</xdr:rowOff>
    </xdr:to>
    <xdr:pic>
      <xdr:nvPicPr>
        <xdr:cNvPr id="990" name="Рисунок 6">
          <a:extLst>
            <a:ext uri="{FF2B5EF4-FFF2-40B4-BE49-F238E27FC236}">
              <a16:creationId xmlns=""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rcRect/>
        <a:stretch>
          <a:fillRect/>
        </a:stretch>
      </xdr:blipFill>
      <xdr:spPr bwMode="auto">
        <a:xfrm>
          <a:off x="2240230" y="1265266364"/>
          <a:ext cx="1973034" cy="156225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23504</xdr:colOff>
      <xdr:row>2055</xdr:row>
      <xdr:rowOff>357187</xdr:rowOff>
    </xdr:from>
    <xdr:to>
      <xdr:col>2</xdr:col>
      <xdr:colOff>1983739</xdr:colOff>
      <xdr:row>2058</xdr:row>
      <xdr:rowOff>363683</xdr:rowOff>
    </xdr:to>
    <xdr:pic>
      <xdr:nvPicPr>
        <xdr:cNvPr id="991" name="Рисунок 8">
          <a:extLst>
            <a:ext uri="{FF2B5EF4-FFF2-40B4-BE49-F238E27FC236}">
              <a16:creationId xmlns=""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rcRect/>
        <a:stretch>
          <a:fillRect/>
        </a:stretch>
      </xdr:blipFill>
      <xdr:spPr bwMode="auto">
        <a:xfrm>
          <a:off x="2214254" y="1561123687"/>
          <a:ext cx="1960235" cy="172099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27214</xdr:colOff>
      <xdr:row>2071</xdr:row>
      <xdr:rowOff>450273</xdr:rowOff>
    </xdr:from>
    <xdr:to>
      <xdr:col>2</xdr:col>
      <xdr:colOff>2029545</xdr:colOff>
      <xdr:row>2074</xdr:row>
      <xdr:rowOff>360094</xdr:rowOff>
    </xdr:to>
    <xdr:pic>
      <xdr:nvPicPr>
        <xdr:cNvPr id="993" name="Рисунок 9">
          <a:extLst>
            <a:ext uri="{FF2B5EF4-FFF2-40B4-BE49-F238E27FC236}">
              <a16:creationId xmlns=""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rcRect/>
        <a:stretch>
          <a:fillRect/>
        </a:stretch>
      </xdr:blipFill>
      <xdr:spPr bwMode="auto">
        <a:xfrm>
          <a:off x="2226623" y="1281199091"/>
          <a:ext cx="2002331" cy="162432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40821</xdr:colOff>
      <xdr:row>2076</xdr:row>
      <xdr:rowOff>34637</xdr:rowOff>
    </xdr:from>
    <xdr:to>
      <xdr:col>2</xdr:col>
      <xdr:colOff>2009774</xdr:colOff>
      <xdr:row>2078</xdr:row>
      <xdr:rowOff>462133</xdr:rowOff>
    </xdr:to>
    <xdr:pic>
      <xdr:nvPicPr>
        <xdr:cNvPr id="994" name="Рисунок 10">
          <a:extLst>
            <a:ext uri="{FF2B5EF4-FFF2-40B4-BE49-F238E27FC236}">
              <a16:creationId xmlns=""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2240230" y="1283640955"/>
          <a:ext cx="1968953" cy="157049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40821</xdr:colOff>
      <xdr:row>2135</xdr:row>
      <xdr:rowOff>247401</xdr:rowOff>
    </xdr:from>
    <xdr:to>
      <xdr:col>2</xdr:col>
      <xdr:colOff>2015898</xdr:colOff>
      <xdr:row>2138</xdr:row>
      <xdr:rowOff>398318</xdr:rowOff>
    </xdr:to>
    <xdr:pic>
      <xdr:nvPicPr>
        <xdr:cNvPr id="995" name="Рисунок 155914">
          <a:extLst>
            <a:ext uri="{FF2B5EF4-FFF2-40B4-BE49-F238E27FC236}">
              <a16:creationId xmlns=""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rcRect/>
        <a:stretch>
          <a:fillRect/>
        </a:stretch>
      </xdr:blipFill>
      <xdr:spPr bwMode="auto">
        <a:xfrm>
          <a:off x="2240230" y="1313000219"/>
          <a:ext cx="1975077" cy="186541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23503</xdr:colOff>
      <xdr:row>2140</xdr:row>
      <xdr:rowOff>24739</xdr:rowOff>
    </xdr:from>
    <xdr:ext cx="1977118" cy="1399389"/>
    <xdr:pic>
      <xdr:nvPicPr>
        <xdr:cNvPr id="996" name="Рисунок 576">
          <a:extLst>
            <a:ext uri="{FF2B5EF4-FFF2-40B4-BE49-F238E27FC236}">
              <a16:creationId xmlns="" xmlns:a16="http://schemas.microsoft.com/office/drawing/2014/main" id="{00000000-0008-0000-0000-0000E403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2222912" y="1315635057"/>
          <a:ext cx="1977118" cy="139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90302</xdr:colOff>
      <xdr:row>2143</xdr:row>
      <xdr:rowOff>450273</xdr:rowOff>
    </xdr:from>
    <xdr:to>
      <xdr:col>2</xdr:col>
      <xdr:colOff>1955403</xdr:colOff>
      <xdr:row>2146</xdr:row>
      <xdr:rowOff>311726</xdr:rowOff>
    </xdr:to>
    <xdr:pic>
      <xdr:nvPicPr>
        <xdr:cNvPr id="997" name="Рисунок 155915">
          <a:extLst>
            <a:ext uri="{FF2B5EF4-FFF2-40B4-BE49-F238E27FC236}">
              <a16:creationId xmlns=""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2289711" y="1317775091"/>
          <a:ext cx="1865101" cy="157595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23504</xdr:colOff>
      <xdr:row>2147</xdr:row>
      <xdr:rowOff>520783</xdr:rowOff>
    </xdr:from>
    <xdr:ext cx="1959429" cy="1371600"/>
    <xdr:pic>
      <xdr:nvPicPr>
        <xdr:cNvPr id="998" name="Рисунок 582">
          <a:extLst>
            <a:ext uri="{FF2B5EF4-FFF2-40B4-BE49-F238E27FC236}">
              <a16:creationId xmlns="" xmlns:a16="http://schemas.microsoft.com/office/drawing/2014/main" id="{00000000-0008-0000-0000-0000E603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rcRect/>
        <a:stretch>
          <a:fillRect/>
        </a:stretch>
      </xdr:blipFill>
      <xdr:spPr bwMode="auto">
        <a:xfrm>
          <a:off x="2222913" y="1320131601"/>
          <a:ext cx="1959429"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23503</xdr:colOff>
      <xdr:row>2155</xdr:row>
      <xdr:rowOff>460169</xdr:rowOff>
    </xdr:from>
    <xdr:to>
      <xdr:col>2</xdr:col>
      <xdr:colOff>2004994</xdr:colOff>
      <xdr:row>2158</xdr:row>
      <xdr:rowOff>294411</xdr:rowOff>
    </xdr:to>
    <xdr:pic>
      <xdr:nvPicPr>
        <xdr:cNvPr id="999" name="Рисунок 155916">
          <a:extLst>
            <a:ext uri="{FF2B5EF4-FFF2-40B4-BE49-F238E27FC236}">
              <a16:creationId xmlns=""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2222912" y="1322356987"/>
          <a:ext cx="1981491" cy="154874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141019</xdr:colOff>
      <xdr:row>2175</xdr:row>
      <xdr:rowOff>259773</xdr:rowOff>
    </xdr:from>
    <xdr:to>
      <xdr:col>2</xdr:col>
      <xdr:colOff>1938952</xdr:colOff>
      <xdr:row>2178</xdr:row>
      <xdr:rowOff>421205</xdr:rowOff>
    </xdr:to>
    <xdr:pic>
      <xdr:nvPicPr>
        <xdr:cNvPr id="1000" name="Рисунок 155917">
          <a:extLst>
            <a:ext uri="{FF2B5EF4-FFF2-40B4-BE49-F238E27FC236}">
              <a16:creationId xmlns=""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rcRect/>
        <a:stretch>
          <a:fillRect/>
        </a:stretch>
      </xdr:blipFill>
      <xdr:spPr bwMode="auto">
        <a:xfrm>
          <a:off x="2340428" y="1326728591"/>
          <a:ext cx="1797933" cy="18759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37110</xdr:colOff>
      <xdr:row>2247</xdr:row>
      <xdr:rowOff>467589</xdr:rowOff>
    </xdr:from>
    <xdr:ext cx="1954440" cy="1379605"/>
    <xdr:pic>
      <xdr:nvPicPr>
        <xdr:cNvPr id="1003" name="Рисунок 707">
          <a:extLst>
            <a:ext uri="{FF2B5EF4-FFF2-40B4-BE49-F238E27FC236}">
              <a16:creationId xmlns="" xmlns:a16="http://schemas.microsoft.com/office/drawing/2014/main" id="{00000000-0008-0000-0000-0000EB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2236519" y="1377228407"/>
          <a:ext cx="1954440" cy="137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27214</xdr:colOff>
      <xdr:row>2260</xdr:row>
      <xdr:rowOff>48242</xdr:rowOff>
    </xdr:from>
    <xdr:ext cx="1988004" cy="1071256"/>
    <xdr:pic>
      <xdr:nvPicPr>
        <xdr:cNvPr id="1004" name="Рисунок 660">
          <a:extLst>
            <a:ext uri="{FF2B5EF4-FFF2-40B4-BE49-F238E27FC236}">
              <a16:creationId xmlns="" xmlns:a16="http://schemas.microsoft.com/office/drawing/2014/main" id="{00000000-0008-0000-0000-0000EC03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2226623" y="1379666560"/>
          <a:ext cx="1988004" cy="107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54428</xdr:colOff>
      <xdr:row>2276</xdr:row>
      <xdr:rowOff>34637</xdr:rowOff>
    </xdr:from>
    <xdr:to>
      <xdr:col>2</xdr:col>
      <xdr:colOff>2013856</xdr:colOff>
      <xdr:row>2278</xdr:row>
      <xdr:rowOff>412215</xdr:rowOff>
    </xdr:to>
    <xdr:pic>
      <xdr:nvPicPr>
        <xdr:cNvPr id="1005" name="Рисунок 1">
          <a:extLst>
            <a:ext uri="{FF2B5EF4-FFF2-40B4-BE49-F238E27FC236}">
              <a16:creationId xmlns=""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399" cstate="email">
          <a:extLst>
            <a:ext uri="{28A0092B-C50C-407E-A947-70E740481C1C}">
              <a14:useLocalDpi xmlns:a14="http://schemas.microsoft.com/office/drawing/2010/main"/>
            </a:ext>
          </a:extLst>
        </a:blip>
        <a:srcRect/>
        <a:stretch>
          <a:fillRect/>
        </a:stretch>
      </xdr:blipFill>
      <xdr:spPr bwMode="auto">
        <a:xfrm>
          <a:off x="2253837" y="1386510955"/>
          <a:ext cx="1959428" cy="152057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54428</xdr:colOff>
      <xdr:row>711</xdr:row>
      <xdr:rowOff>473775</xdr:rowOff>
    </xdr:from>
    <xdr:to>
      <xdr:col>2</xdr:col>
      <xdr:colOff>2013856</xdr:colOff>
      <xdr:row>714</xdr:row>
      <xdr:rowOff>155864</xdr:rowOff>
    </xdr:to>
    <xdr:pic>
      <xdr:nvPicPr>
        <xdr:cNvPr id="1007" name="Рисунок 6">
          <a:extLst>
            <a:ext uri="{FF2B5EF4-FFF2-40B4-BE49-F238E27FC236}">
              <a16:creationId xmlns=""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400" cstate="email">
          <a:extLst>
            <a:ext uri="{28A0092B-C50C-407E-A947-70E740481C1C}">
              <a14:useLocalDpi xmlns:a14="http://schemas.microsoft.com/office/drawing/2010/main"/>
            </a:ext>
          </a:extLst>
        </a:blip>
        <a:srcRect/>
        <a:stretch>
          <a:fillRect/>
        </a:stretch>
      </xdr:blipFill>
      <xdr:spPr bwMode="auto">
        <a:xfrm>
          <a:off x="2253837" y="788849366"/>
          <a:ext cx="1959428" cy="139658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48244</xdr:colOff>
      <xdr:row>823</xdr:row>
      <xdr:rowOff>502226</xdr:rowOff>
    </xdr:from>
    <xdr:to>
      <xdr:col>2</xdr:col>
      <xdr:colOff>1970938</xdr:colOff>
      <xdr:row>826</xdr:row>
      <xdr:rowOff>144811</xdr:rowOff>
    </xdr:to>
    <xdr:pic>
      <xdr:nvPicPr>
        <xdr:cNvPr id="1008" name="Рисунок 9">
          <a:extLst>
            <a:ext uri="{FF2B5EF4-FFF2-40B4-BE49-F238E27FC236}">
              <a16:creationId xmlns=""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401" cstate="email">
          <a:extLst>
            <a:ext uri="{28A0092B-C50C-407E-A947-70E740481C1C}">
              <a14:useLocalDpi xmlns:a14="http://schemas.microsoft.com/office/drawing/2010/main"/>
            </a:ext>
          </a:extLst>
        </a:blip>
        <a:srcRect/>
        <a:stretch>
          <a:fillRect/>
        </a:stretch>
      </xdr:blipFill>
      <xdr:spPr bwMode="auto">
        <a:xfrm>
          <a:off x="2252601" y="843519155"/>
          <a:ext cx="1922694" cy="135708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23503</xdr:colOff>
      <xdr:row>847</xdr:row>
      <xdr:rowOff>311727</xdr:rowOff>
    </xdr:from>
    <xdr:to>
      <xdr:col>2</xdr:col>
      <xdr:colOff>1996539</xdr:colOff>
      <xdr:row>850</xdr:row>
      <xdr:rowOff>237721</xdr:rowOff>
    </xdr:to>
    <xdr:pic>
      <xdr:nvPicPr>
        <xdr:cNvPr id="1010" name="Рисунок 1">
          <a:extLst>
            <a:ext uri="{FF2B5EF4-FFF2-40B4-BE49-F238E27FC236}">
              <a16:creationId xmlns=""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402" cstate="email">
          <a:extLst>
            <a:ext uri="{28A0092B-C50C-407E-A947-70E740481C1C}">
              <a14:useLocalDpi xmlns:a14="http://schemas.microsoft.com/office/drawing/2010/main"/>
            </a:ext>
          </a:extLst>
        </a:blip>
        <a:srcRect/>
        <a:stretch>
          <a:fillRect/>
        </a:stretch>
      </xdr:blipFill>
      <xdr:spPr bwMode="auto">
        <a:xfrm>
          <a:off x="2222912" y="836693318"/>
          <a:ext cx="1973036" cy="164049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27214</xdr:colOff>
      <xdr:row>855</xdr:row>
      <xdr:rowOff>329048</xdr:rowOff>
    </xdr:from>
    <xdr:to>
      <xdr:col>2</xdr:col>
      <xdr:colOff>2015216</xdr:colOff>
      <xdr:row>858</xdr:row>
      <xdr:rowOff>252483</xdr:rowOff>
    </xdr:to>
    <xdr:pic>
      <xdr:nvPicPr>
        <xdr:cNvPr id="1011" name="Рисунок 2">
          <a:extLst>
            <a:ext uri="{FF2B5EF4-FFF2-40B4-BE49-F238E27FC236}">
              <a16:creationId xmlns=""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403" cstate="email">
          <a:extLst>
            <a:ext uri="{28A0092B-C50C-407E-A947-70E740481C1C}">
              <a14:useLocalDpi xmlns:a14="http://schemas.microsoft.com/office/drawing/2010/main"/>
            </a:ext>
          </a:extLst>
        </a:blip>
        <a:srcRect/>
        <a:stretch>
          <a:fillRect/>
        </a:stretch>
      </xdr:blipFill>
      <xdr:spPr bwMode="auto">
        <a:xfrm>
          <a:off x="2226623" y="838996639"/>
          <a:ext cx="1988002" cy="16379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40822</xdr:colOff>
      <xdr:row>859</xdr:row>
      <xdr:rowOff>484909</xdr:rowOff>
    </xdr:from>
    <xdr:ext cx="1963472" cy="1395721"/>
    <xdr:pic>
      <xdr:nvPicPr>
        <xdr:cNvPr id="1012" name="Рисунок 218">
          <a:extLst>
            <a:ext uri="{FF2B5EF4-FFF2-40B4-BE49-F238E27FC236}">
              <a16:creationId xmlns="" xmlns:a16="http://schemas.microsoft.com/office/drawing/2014/main" id="{00000000-0008-0000-0000-0000F4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rcRect/>
        <a:stretch>
          <a:fillRect/>
        </a:stretch>
      </xdr:blipFill>
      <xdr:spPr bwMode="auto">
        <a:xfrm>
          <a:off x="2240231" y="841438500"/>
          <a:ext cx="1963472" cy="139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54428</xdr:colOff>
      <xdr:row>879</xdr:row>
      <xdr:rowOff>363682</xdr:rowOff>
    </xdr:from>
    <xdr:to>
      <xdr:col>2</xdr:col>
      <xdr:colOff>2027464</xdr:colOff>
      <xdr:row>882</xdr:row>
      <xdr:rowOff>202786</xdr:rowOff>
    </xdr:to>
    <xdr:pic>
      <xdr:nvPicPr>
        <xdr:cNvPr id="1013" name="Рисунок 4">
          <a:extLst>
            <a:ext uri="{FF2B5EF4-FFF2-40B4-BE49-F238E27FC236}">
              <a16:creationId xmlns=""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405" cstate="email">
          <a:extLst>
            <a:ext uri="{28A0092B-C50C-407E-A947-70E740481C1C}">
              <a14:useLocalDpi xmlns:a14="http://schemas.microsoft.com/office/drawing/2010/main"/>
            </a:ext>
          </a:extLst>
        </a:blip>
        <a:srcRect/>
        <a:stretch>
          <a:fillRect/>
        </a:stretch>
      </xdr:blipFill>
      <xdr:spPr bwMode="auto">
        <a:xfrm>
          <a:off x="2253837" y="852747273"/>
          <a:ext cx="1973036" cy="15536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54428</xdr:colOff>
      <xdr:row>939</xdr:row>
      <xdr:rowOff>513362</xdr:rowOff>
    </xdr:from>
    <xdr:ext cx="1947337" cy="1361941"/>
    <xdr:pic>
      <xdr:nvPicPr>
        <xdr:cNvPr id="1014" name="Рисунок 221">
          <a:extLst>
            <a:ext uri="{FF2B5EF4-FFF2-40B4-BE49-F238E27FC236}">
              <a16:creationId xmlns="" xmlns:a16="http://schemas.microsoft.com/office/drawing/2014/main" id="{00000000-0008-0000-0000-0000F6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rcRect/>
        <a:stretch>
          <a:fillRect/>
        </a:stretch>
      </xdr:blipFill>
      <xdr:spPr bwMode="auto">
        <a:xfrm>
          <a:off x="2253837" y="920853498"/>
          <a:ext cx="1947337" cy="136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2474</xdr:colOff>
      <xdr:row>1043</xdr:row>
      <xdr:rowOff>523256</xdr:rowOff>
    </xdr:from>
    <xdr:ext cx="1973034" cy="1407592"/>
    <xdr:pic>
      <xdr:nvPicPr>
        <xdr:cNvPr id="1016" name="Рисунок 645">
          <a:extLst>
            <a:ext uri="{FF2B5EF4-FFF2-40B4-BE49-F238E27FC236}">
              <a16:creationId xmlns="" xmlns:a16="http://schemas.microsoft.com/office/drawing/2014/main" id="{00000000-0008-0000-0000-0000F8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rcRect/>
        <a:stretch>
          <a:fillRect/>
        </a:stretch>
      </xdr:blipFill>
      <xdr:spPr bwMode="auto">
        <a:xfrm>
          <a:off x="2201883" y="837857347"/>
          <a:ext cx="1973034" cy="140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23503</xdr:colOff>
      <xdr:row>1047</xdr:row>
      <xdr:rowOff>426105</xdr:rowOff>
    </xdr:from>
    <xdr:ext cx="1985406" cy="1400746"/>
    <xdr:pic>
      <xdr:nvPicPr>
        <xdr:cNvPr id="1017" name="Рисунок 663">
          <a:extLst>
            <a:ext uri="{FF2B5EF4-FFF2-40B4-BE49-F238E27FC236}">
              <a16:creationId xmlns="" xmlns:a16="http://schemas.microsoft.com/office/drawing/2014/main" id="{00000000-0008-0000-0000-0000F9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rcRect/>
        <a:stretch>
          <a:fillRect/>
        </a:stretch>
      </xdr:blipFill>
      <xdr:spPr bwMode="auto">
        <a:xfrm>
          <a:off x="2222912" y="840046196"/>
          <a:ext cx="1985406" cy="140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13607</xdr:colOff>
      <xdr:row>1051</xdr:row>
      <xdr:rowOff>453981</xdr:rowOff>
    </xdr:from>
    <xdr:ext cx="2013857" cy="1427544"/>
    <xdr:pic>
      <xdr:nvPicPr>
        <xdr:cNvPr id="1018" name="Рисунок 664">
          <a:extLst>
            <a:ext uri="{FF2B5EF4-FFF2-40B4-BE49-F238E27FC236}">
              <a16:creationId xmlns="" xmlns:a16="http://schemas.microsoft.com/office/drawing/2014/main" id="{00000000-0008-0000-0000-0000FA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rcRect/>
        <a:stretch>
          <a:fillRect/>
        </a:stretch>
      </xdr:blipFill>
      <xdr:spPr bwMode="auto">
        <a:xfrm>
          <a:off x="2213016" y="842360072"/>
          <a:ext cx="2013857" cy="142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27214</xdr:colOff>
      <xdr:row>1116</xdr:row>
      <xdr:rowOff>34637</xdr:rowOff>
    </xdr:from>
    <xdr:to>
      <xdr:col>2</xdr:col>
      <xdr:colOff>2013857</xdr:colOff>
      <xdr:row>1118</xdr:row>
      <xdr:rowOff>415637</xdr:rowOff>
    </xdr:to>
    <xdr:pic>
      <xdr:nvPicPr>
        <xdr:cNvPr id="1021" name="Рисунок 1">
          <a:extLst>
            <a:ext uri="{FF2B5EF4-FFF2-40B4-BE49-F238E27FC236}">
              <a16:creationId xmlns=""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410" cstate="email">
          <a:extLst>
            <a:ext uri="{28A0092B-C50C-407E-A947-70E740481C1C}">
              <a14:useLocalDpi xmlns:a14="http://schemas.microsoft.com/office/drawing/2010/main"/>
            </a:ext>
          </a:extLst>
        </a:blip>
        <a:srcRect/>
        <a:stretch>
          <a:fillRect/>
        </a:stretch>
      </xdr:blipFill>
      <xdr:spPr bwMode="auto">
        <a:xfrm>
          <a:off x="2226623" y="1010100273"/>
          <a:ext cx="1986643"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27214</xdr:colOff>
      <xdr:row>1155</xdr:row>
      <xdr:rowOff>430480</xdr:rowOff>
    </xdr:from>
    <xdr:ext cx="1983205" cy="1404257"/>
    <xdr:pic>
      <xdr:nvPicPr>
        <xdr:cNvPr id="1022" name="Рисунок 223">
          <a:extLst>
            <a:ext uri="{FF2B5EF4-FFF2-40B4-BE49-F238E27FC236}">
              <a16:creationId xmlns="" xmlns:a16="http://schemas.microsoft.com/office/drawing/2014/main" id="{00000000-0008-0000-0000-0000FE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rcRect/>
        <a:stretch>
          <a:fillRect/>
        </a:stretch>
      </xdr:blipFill>
      <xdr:spPr bwMode="auto">
        <a:xfrm>
          <a:off x="2226623" y="888056571"/>
          <a:ext cx="1983205" cy="14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44533</xdr:colOff>
      <xdr:row>1195</xdr:row>
      <xdr:rowOff>190500</xdr:rowOff>
    </xdr:from>
    <xdr:to>
      <xdr:col>2</xdr:col>
      <xdr:colOff>2031175</xdr:colOff>
      <xdr:row>1198</xdr:row>
      <xdr:rowOff>300512</xdr:rowOff>
    </xdr:to>
    <xdr:pic>
      <xdr:nvPicPr>
        <xdr:cNvPr id="1023" name="Рисунок 3">
          <a:extLst>
            <a:ext uri="{FF2B5EF4-FFF2-40B4-BE49-F238E27FC236}">
              <a16:creationId xmlns=""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412" cstate="email">
          <a:extLst>
            <a:ext uri="{28A0092B-C50C-407E-A947-70E740481C1C}">
              <a14:useLocalDpi xmlns:a14="http://schemas.microsoft.com/office/drawing/2010/main"/>
            </a:ext>
          </a:extLst>
        </a:blip>
        <a:srcRect/>
        <a:stretch>
          <a:fillRect/>
        </a:stretch>
      </xdr:blipFill>
      <xdr:spPr bwMode="auto">
        <a:xfrm>
          <a:off x="2243942" y="1055404636"/>
          <a:ext cx="1986642" cy="182451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54428</xdr:colOff>
      <xdr:row>1207</xdr:row>
      <xdr:rowOff>389658</xdr:rowOff>
    </xdr:from>
    <xdr:to>
      <xdr:col>2</xdr:col>
      <xdr:colOff>2013856</xdr:colOff>
      <xdr:row>1210</xdr:row>
      <xdr:rowOff>277091</xdr:rowOff>
    </xdr:to>
    <xdr:pic>
      <xdr:nvPicPr>
        <xdr:cNvPr id="1024" name="Рисунок 1">
          <a:extLst>
            <a:ext uri="{FF2B5EF4-FFF2-40B4-BE49-F238E27FC236}">
              <a16:creationId xmlns=""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253837" y="906303749"/>
          <a:ext cx="1959428" cy="16019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38472</xdr:colOff>
      <xdr:row>1211</xdr:row>
      <xdr:rowOff>544656</xdr:rowOff>
    </xdr:from>
    <xdr:ext cx="1955346" cy="1383050"/>
    <xdr:pic>
      <xdr:nvPicPr>
        <xdr:cNvPr id="1025" name="Рисунок 572">
          <a:extLst>
            <a:ext uri="{FF2B5EF4-FFF2-40B4-BE49-F238E27FC236}">
              <a16:creationId xmlns="" xmlns:a16="http://schemas.microsoft.com/office/drawing/2014/main" id="{00000000-0008-0000-0000-00000104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rcRect/>
        <a:stretch>
          <a:fillRect/>
        </a:stretch>
      </xdr:blipFill>
      <xdr:spPr bwMode="auto">
        <a:xfrm>
          <a:off x="2237881" y="1060330792"/>
          <a:ext cx="1955346" cy="138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44532</xdr:colOff>
      <xdr:row>1255</xdr:row>
      <xdr:rowOff>554182</xdr:rowOff>
    </xdr:from>
    <xdr:to>
      <xdr:col>2</xdr:col>
      <xdr:colOff>2032536</xdr:colOff>
      <xdr:row>1258</xdr:row>
      <xdr:rowOff>346364</xdr:rowOff>
    </xdr:to>
    <xdr:pic>
      <xdr:nvPicPr>
        <xdr:cNvPr id="1026" name="Рисунок 2">
          <a:extLst>
            <a:ext uri="{FF2B5EF4-FFF2-40B4-BE49-F238E27FC236}">
              <a16:creationId xmlns=""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415" cstate="email">
          <a:extLst>
            <a:ext uri="{28A0092B-C50C-407E-A947-70E740481C1C}">
              <a14:useLocalDpi xmlns:a14="http://schemas.microsoft.com/office/drawing/2010/main"/>
            </a:ext>
          </a:extLst>
        </a:blip>
        <a:srcRect/>
        <a:stretch>
          <a:fillRect/>
        </a:stretch>
      </xdr:blipFill>
      <xdr:spPr bwMode="auto">
        <a:xfrm>
          <a:off x="2243941" y="1080914318"/>
          <a:ext cx="1988004" cy="150668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40821</xdr:colOff>
      <xdr:row>1271</xdr:row>
      <xdr:rowOff>95250</xdr:rowOff>
    </xdr:from>
    <xdr:ext cx="1973035" cy="1394948"/>
    <xdr:pic>
      <xdr:nvPicPr>
        <xdr:cNvPr id="1027" name="Рисунок 670">
          <a:extLst>
            <a:ext uri="{FF2B5EF4-FFF2-40B4-BE49-F238E27FC236}">
              <a16:creationId xmlns="" xmlns:a16="http://schemas.microsoft.com/office/drawing/2014/main" id="{00000000-0008-0000-0000-00000304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rcRect/>
        <a:stretch>
          <a:fillRect/>
        </a:stretch>
      </xdr:blipFill>
      <xdr:spPr bwMode="auto">
        <a:xfrm>
          <a:off x="2237174" y="900129309"/>
          <a:ext cx="1973035" cy="1394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27214</xdr:colOff>
      <xdr:row>1275</xdr:row>
      <xdr:rowOff>241217</xdr:rowOff>
    </xdr:from>
    <xdr:to>
      <xdr:col>2</xdr:col>
      <xdr:colOff>2031546</xdr:colOff>
      <xdr:row>1278</xdr:row>
      <xdr:rowOff>381000</xdr:rowOff>
    </xdr:to>
    <xdr:pic>
      <xdr:nvPicPr>
        <xdr:cNvPr id="1028" name="Рисунок 5">
          <a:extLst>
            <a:ext uri="{FF2B5EF4-FFF2-40B4-BE49-F238E27FC236}">
              <a16:creationId xmlns=""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417" cstate="email">
          <a:extLst>
            <a:ext uri="{28A0092B-C50C-407E-A947-70E740481C1C}">
              <a14:useLocalDpi xmlns:a14="http://schemas.microsoft.com/office/drawing/2010/main"/>
            </a:ext>
          </a:extLst>
        </a:blip>
        <a:srcRect/>
        <a:stretch>
          <a:fillRect/>
        </a:stretch>
      </xdr:blipFill>
      <xdr:spPr bwMode="auto">
        <a:xfrm>
          <a:off x="2226623" y="922157308"/>
          <a:ext cx="2004332" cy="185428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19792</xdr:colOff>
      <xdr:row>1291</xdr:row>
      <xdr:rowOff>332755</xdr:rowOff>
    </xdr:from>
    <xdr:to>
      <xdr:col>2</xdr:col>
      <xdr:colOff>1974164</xdr:colOff>
      <xdr:row>1294</xdr:row>
      <xdr:rowOff>363682</xdr:rowOff>
    </xdr:to>
    <xdr:pic>
      <xdr:nvPicPr>
        <xdr:cNvPr id="1029" name="Рисунок 8">
          <a:extLst>
            <a:ext uri="{FF2B5EF4-FFF2-40B4-BE49-F238E27FC236}">
              <a16:creationId xmlns=""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418" cstate="email">
          <a:extLst>
            <a:ext uri="{28A0092B-C50C-407E-A947-70E740481C1C}">
              <a14:useLocalDpi xmlns:a14="http://schemas.microsoft.com/office/drawing/2010/main"/>
            </a:ext>
          </a:extLst>
        </a:blip>
        <a:srcRect/>
        <a:stretch>
          <a:fillRect/>
        </a:stretch>
      </xdr:blipFill>
      <xdr:spPr bwMode="auto">
        <a:xfrm>
          <a:off x="2219201" y="931392846"/>
          <a:ext cx="1954372" cy="174542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2</xdr:col>
      <xdr:colOff>27214</xdr:colOff>
      <xdr:row>1392</xdr:row>
      <xdr:rowOff>149676</xdr:rowOff>
    </xdr:from>
    <xdr:ext cx="1993815" cy="1313843"/>
    <xdr:pic>
      <xdr:nvPicPr>
        <xdr:cNvPr id="1031" name="Рисунок 583">
          <a:extLst>
            <a:ext uri="{FF2B5EF4-FFF2-40B4-BE49-F238E27FC236}">
              <a16:creationId xmlns="" xmlns:a16="http://schemas.microsoft.com/office/drawing/2014/main" id="{00000000-0008-0000-0000-00000704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rcRect/>
        <a:stretch>
          <a:fillRect/>
        </a:stretch>
      </xdr:blipFill>
      <xdr:spPr bwMode="auto">
        <a:xfrm>
          <a:off x="2226623" y="984359267"/>
          <a:ext cx="1993815" cy="1313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253391</xdr:colOff>
      <xdr:row>1459</xdr:row>
      <xdr:rowOff>277091</xdr:rowOff>
    </xdr:from>
    <xdr:to>
      <xdr:col>2</xdr:col>
      <xdr:colOff>1878593</xdr:colOff>
      <xdr:row>1462</xdr:row>
      <xdr:rowOff>420584</xdr:rowOff>
    </xdr:to>
    <xdr:pic>
      <xdr:nvPicPr>
        <xdr:cNvPr id="689" name="Рисунок 1">
          <a:extLst>
            <a:ext uri="{FF2B5EF4-FFF2-40B4-BE49-F238E27FC236}">
              <a16:creationId xmlns=""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420" cstate="email">
          <a:extLst>
            <a:ext uri="{28A0092B-C50C-407E-A947-70E740481C1C}">
              <a14:useLocalDpi xmlns:a14="http://schemas.microsoft.com/office/drawing/2010/main"/>
            </a:ext>
          </a:extLst>
        </a:blip>
        <a:srcRect/>
        <a:stretch>
          <a:fillRect/>
        </a:stretch>
      </xdr:blipFill>
      <xdr:spPr bwMode="auto">
        <a:xfrm>
          <a:off x="2452800" y="1020491182"/>
          <a:ext cx="1625202" cy="18579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76695</xdr:colOff>
      <xdr:row>1467</xdr:row>
      <xdr:rowOff>432955</xdr:rowOff>
    </xdr:from>
    <xdr:to>
      <xdr:col>2</xdr:col>
      <xdr:colOff>1994294</xdr:colOff>
      <xdr:row>1470</xdr:row>
      <xdr:rowOff>352549</xdr:rowOff>
    </xdr:to>
    <xdr:pic>
      <xdr:nvPicPr>
        <xdr:cNvPr id="4" name="Рисунок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276104" y="1022933046"/>
          <a:ext cx="1917599" cy="1634094"/>
        </a:xfrm>
        <a:prstGeom prst="rect">
          <a:avLst/>
        </a:prstGeom>
      </xdr:spPr>
    </xdr:pic>
    <xdr:clientData/>
  </xdr:twoCellAnchor>
  <xdr:twoCellAnchor editAs="oneCell">
    <xdr:from>
      <xdr:col>2</xdr:col>
      <xdr:colOff>326572</xdr:colOff>
      <xdr:row>312</xdr:row>
      <xdr:rowOff>108857</xdr:rowOff>
    </xdr:from>
    <xdr:to>
      <xdr:col>2</xdr:col>
      <xdr:colOff>1714501</xdr:colOff>
      <xdr:row>312</xdr:row>
      <xdr:rowOff>1496786</xdr:rowOff>
    </xdr:to>
    <xdr:pic>
      <xdr:nvPicPr>
        <xdr:cNvPr id="6" name="Рисунок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530929" y="374686286"/>
          <a:ext cx="1387929" cy="1387929"/>
        </a:xfrm>
        <a:prstGeom prst="rect">
          <a:avLst/>
        </a:prstGeom>
      </xdr:spPr>
    </xdr:pic>
    <xdr:clientData/>
  </xdr:twoCellAnchor>
  <xdr:twoCellAnchor editAs="oneCell">
    <xdr:from>
      <xdr:col>2</xdr:col>
      <xdr:colOff>324096</xdr:colOff>
      <xdr:row>1855</xdr:row>
      <xdr:rowOff>138683</xdr:rowOff>
    </xdr:from>
    <xdr:to>
      <xdr:col>2</xdr:col>
      <xdr:colOff>1801090</xdr:colOff>
      <xdr:row>1858</xdr:row>
      <xdr:rowOff>527837</xdr:rowOff>
    </xdr:to>
    <xdr:pic>
      <xdr:nvPicPr>
        <xdr:cNvPr id="7" name="Рисунок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2523505" y="1189516774"/>
          <a:ext cx="1476994" cy="2103654"/>
        </a:xfrm>
        <a:prstGeom prst="rect">
          <a:avLst/>
        </a:prstGeom>
      </xdr:spPr>
    </xdr:pic>
    <xdr:clientData/>
  </xdr:twoCellAnchor>
  <xdr:twoCellAnchor editAs="oneCell">
    <xdr:from>
      <xdr:col>2</xdr:col>
      <xdr:colOff>301232</xdr:colOff>
      <xdr:row>2115</xdr:row>
      <xdr:rowOff>311726</xdr:rowOff>
    </xdr:from>
    <xdr:to>
      <xdr:col>2</xdr:col>
      <xdr:colOff>1953243</xdr:colOff>
      <xdr:row>2118</xdr:row>
      <xdr:rowOff>516529</xdr:rowOff>
    </xdr:to>
    <xdr:pic>
      <xdr:nvPicPr>
        <xdr:cNvPr id="8" name="Рисунок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2500641" y="1303920544"/>
          <a:ext cx="1652011" cy="1919303"/>
        </a:xfrm>
        <a:prstGeom prst="rect">
          <a:avLst/>
        </a:prstGeom>
      </xdr:spPr>
    </xdr:pic>
    <xdr:clientData/>
  </xdr:twoCellAnchor>
  <xdr:oneCellAnchor>
    <xdr:from>
      <xdr:col>2</xdr:col>
      <xdr:colOff>51955</xdr:colOff>
      <xdr:row>1376</xdr:row>
      <xdr:rowOff>81641</xdr:rowOff>
    </xdr:from>
    <xdr:ext cx="1974271" cy="1403099"/>
    <xdr:pic>
      <xdr:nvPicPr>
        <xdr:cNvPr id="732" name="Рисунок 674">
          <a:extLst>
            <a:ext uri="{FF2B5EF4-FFF2-40B4-BE49-F238E27FC236}">
              <a16:creationId xmlns="" xmlns:a16="http://schemas.microsoft.com/office/drawing/2014/main" id="{00000000-0008-0000-0000-0000DC02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rcRect/>
        <a:stretch>
          <a:fillRect/>
        </a:stretch>
      </xdr:blipFill>
      <xdr:spPr bwMode="auto">
        <a:xfrm>
          <a:off x="2251364" y="1170167277"/>
          <a:ext cx="1974271" cy="140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161854</xdr:colOff>
      <xdr:row>1371</xdr:row>
      <xdr:rowOff>106383</xdr:rowOff>
    </xdr:from>
    <xdr:to>
      <xdr:col>2</xdr:col>
      <xdr:colOff>1798617</xdr:colOff>
      <xdr:row>1374</xdr:row>
      <xdr:rowOff>432954</xdr:rowOff>
    </xdr:to>
    <xdr:pic>
      <xdr:nvPicPr>
        <xdr:cNvPr id="9" name="Рисунок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361263" y="974600474"/>
          <a:ext cx="1636763" cy="2041071"/>
        </a:xfrm>
        <a:prstGeom prst="rect">
          <a:avLst/>
        </a:prstGeom>
      </xdr:spPr>
    </xdr:pic>
    <xdr:clientData/>
  </xdr:twoCellAnchor>
  <xdr:twoCellAnchor editAs="oneCell">
    <xdr:from>
      <xdr:col>2</xdr:col>
      <xdr:colOff>330428</xdr:colOff>
      <xdr:row>61</xdr:row>
      <xdr:rowOff>40822</xdr:rowOff>
    </xdr:from>
    <xdr:to>
      <xdr:col>2</xdr:col>
      <xdr:colOff>1715515</xdr:colOff>
      <xdr:row>61</xdr:row>
      <xdr:rowOff>1537608</xdr:rowOff>
    </xdr:to>
    <xdr:pic>
      <xdr:nvPicPr>
        <xdr:cNvPr id="10" name="Рисунок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27" cstate="screen">
          <a:extLst>
            <a:ext uri="{28A0092B-C50C-407E-A947-70E740481C1C}">
              <a14:useLocalDpi xmlns:a14="http://schemas.microsoft.com/office/drawing/2010/main"/>
            </a:ext>
          </a:extLst>
        </a:blip>
        <a:stretch>
          <a:fillRect/>
        </a:stretch>
      </xdr:blipFill>
      <xdr:spPr>
        <a:xfrm>
          <a:off x="2534785" y="64008001"/>
          <a:ext cx="1385087" cy="1496786"/>
        </a:xfrm>
        <a:prstGeom prst="rect">
          <a:avLst/>
        </a:prstGeom>
      </xdr:spPr>
    </xdr:pic>
    <xdr:clientData/>
  </xdr:twoCellAnchor>
  <xdr:twoCellAnchor editAs="oneCell">
    <xdr:from>
      <xdr:col>2</xdr:col>
      <xdr:colOff>337814</xdr:colOff>
      <xdr:row>60</xdr:row>
      <xdr:rowOff>52198</xdr:rowOff>
    </xdr:from>
    <xdr:to>
      <xdr:col>2</xdr:col>
      <xdr:colOff>1706217</xdr:colOff>
      <xdr:row>60</xdr:row>
      <xdr:rowOff>1531535</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428" cstate="screen">
          <a:extLst>
            <a:ext uri="{28A0092B-C50C-407E-A947-70E740481C1C}">
              <a14:useLocalDpi xmlns:a14="http://schemas.microsoft.com/office/drawing/2010/main"/>
            </a:ext>
          </a:extLst>
        </a:blip>
        <a:stretch>
          <a:fillRect/>
        </a:stretch>
      </xdr:blipFill>
      <xdr:spPr>
        <a:xfrm>
          <a:off x="2542171" y="62454555"/>
          <a:ext cx="1368403" cy="1479337"/>
        </a:xfrm>
        <a:prstGeom prst="rect">
          <a:avLst/>
        </a:prstGeom>
      </xdr:spPr>
    </xdr:pic>
    <xdr:clientData/>
  </xdr:twoCellAnchor>
  <xdr:oneCellAnchor>
    <xdr:from>
      <xdr:col>0</xdr:col>
      <xdr:colOff>830036</xdr:colOff>
      <xdr:row>90</xdr:row>
      <xdr:rowOff>24490</xdr:rowOff>
    </xdr:from>
    <xdr:ext cx="1330005" cy="1608489"/>
    <xdr:pic>
      <xdr:nvPicPr>
        <xdr:cNvPr id="945" name="Рисунок 944">
          <a:extLst>
            <a:ext uri="{FF2B5EF4-FFF2-40B4-BE49-F238E27FC236}">
              <a16:creationId xmlns="" xmlns:a16="http://schemas.microsoft.com/office/drawing/2014/main" id="{00000000-0008-0000-0000-0000B1030000}"/>
            </a:ext>
          </a:extLst>
        </xdr:cNvPr>
        <xdr:cNvPicPr>
          <a:picLocks noChangeAspect="1"/>
        </xdr:cNvPicPr>
      </xdr:nvPicPr>
      <xdr:blipFill>
        <a:blip xmlns:r="http://schemas.openxmlformats.org/officeDocument/2006/relationships" r:embed="rId429" cstate="screen">
          <a:extLst>
            <a:ext uri="{28A0092B-C50C-407E-A947-70E740481C1C}">
              <a14:useLocalDpi xmlns:a14="http://schemas.microsoft.com/office/drawing/2010/main"/>
            </a:ext>
          </a:extLst>
        </a:blip>
        <a:stretch>
          <a:fillRect/>
        </a:stretch>
      </xdr:blipFill>
      <xdr:spPr>
        <a:xfrm>
          <a:off x="830036" y="28858026"/>
          <a:ext cx="1330005" cy="1608489"/>
        </a:xfrm>
        <a:prstGeom prst="rect">
          <a:avLst/>
        </a:prstGeom>
      </xdr:spPr>
    </xdr:pic>
    <xdr:clientData/>
  </xdr:oneCellAnchor>
  <xdr:oneCellAnchor>
    <xdr:from>
      <xdr:col>2</xdr:col>
      <xdr:colOff>9525</xdr:colOff>
      <xdr:row>28</xdr:row>
      <xdr:rowOff>125185</xdr:rowOff>
    </xdr:from>
    <xdr:ext cx="2019300" cy="2895600"/>
    <xdr:pic>
      <xdr:nvPicPr>
        <xdr:cNvPr id="1034" name="Рисунок 484">
          <a:extLst>
            <a:ext uri="{FF2B5EF4-FFF2-40B4-BE49-F238E27FC236}">
              <a16:creationId xmlns="" xmlns:a16="http://schemas.microsoft.com/office/drawing/2014/main" id="{00000000-0008-0000-0000-00000A04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rcRect/>
        <a:stretch>
          <a:fillRect/>
        </a:stretch>
      </xdr:blipFill>
      <xdr:spPr bwMode="auto">
        <a:xfrm>
          <a:off x="2213882" y="11446328"/>
          <a:ext cx="20193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40820</xdr:colOff>
      <xdr:row>30</xdr:row>
      <xdr:rowOff>27215</xdr:rowOff>
    </xdr:from>
    <xdr:ext cx="1975129" cy="1641130"/>
    <xdr:pic>
      <xdr:nvPicPr>
        <xdr:cNvPr id="1044" name="Рисунок 1043">
          <a:extLst>
            <a:ext uri="{FF2B5EF4-FFF2-40B4-BE49-F238E27FC236}">
              <a16:creationId xmlns="" xmlns:a16="http://schemas.microsoft.com/office/drawing/2014/main" id="{00000000-0008-0000-0000-000014040000}"/>
            </a:ext>
          </a:extLst>
        </xdr:cNvPr>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245177" y="14518822"/>
          <a:ext cx="1975129" cy="1641130"/>
        </a:xfrm>
        <a:prstGeom prst="rect">
          <a:avLst/>
        </a:prstGeom>
      </xdr:spPr>
    </xdr:pic>
    <xdr:clientData/>
  </xdr:oneCellAnchor>
  <xdr:twoCellAnchor editAs="oneCell">
    <xdr:from>
      <xdr:col>2</xdr:col>
      <xdr:colOff>149676</xdr:colOff>
      <xdr:row>29</xdr:row>
      <xdr:rowOff>26038</xdr:rowOff>
    </xdr:from>
    <xdr:to>
      <xdr:col>2</xdr:col>
      <xdr:colOff>1945819</xdr:colOff>
      <xdr:row>29</xdr:row>
      <xdr:rowOff>1666924</xdr:rowOff>
    </xdr:to>
    <xdr:pic>
      <xdr:nvPicPr>
        <xdr:cNvPr id="2" name="Рисунок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432" cstate="screen">
          <a:extLst>
            <a:ext uri="{28A0092B-C50C-407E-A947-70E740481C1C}">
              <a14:useLocalDpi xmlns:a14="http://schemas.microsoft.com/office/drawing/2010/main"/>
            </a:ext>
          </a:extLst>
        </a:blip>
        <a:stretch>
          <a:fillRect/>
        </a:stretch>
      </xdr:blipFill>
      <xdr:spPr>
        <a:xfrm>
          <a:off x="2354033" y="14517645"/>
          <a:ext cx="1796143" cy="1640886"/>
        </a:xfrm>
        <a:prstGeom prst="rect">
          <a:avLst/>
        </a:prstGeom>
      </xdr:spPr>
    </xdr:pic>
    <xdr:clientData/>
  </xdr:twoCellAnchor>
  <xdr:twoCellAnchor editAs="oneCell">
    <xdr:from>
      <xdr:col>2</xdr:col>
      <xdr:colOff>122462</xdr:colOff>
      <xdr:row>31</xdr:row>
      <xdr:rowOff>27215</xdr:rowOff>
    </xdr:from>
    <xdr:to>
      <xdr:col>2</xdr:col>
      <xdr:colOff>1932213</xdr:colOff>
      <xdr:row>31</xdr:row>
      <xdr:rowOff>1680533</xdr:rowOff>
    </xdr:to>
    <xdr:pic>
      <xdr:nvPicPr>
        <xdr:cNvPr id="11" name="Рисунок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2326819" y="17920608"/>
          <a:ext cx="1809751" cy="1653318"/>
        </a:xfrm>
        <a:prstGeom prst="rect">
          <a:avLst/>
        </a:prstGeom>
      </xdr:spPr>
    </xdr:pic>
    <xdr:clientData/>
  </xdr:twoCellAnchor>
  <xdr:twoCellAnchor editAs="oneCell">
    <xdr:from>
      <xdr:col>2</xdr:col>
      <xdr:colOff>136392</xdr:colOff>
      <xdr:row>32</xdr:row>
      <xdr:rowOff>41142</xdr:rowOff>
    </xdr:from>
    <xdr:to>
      <xdr:col>2</xdr:col>
      <xdr:colOff>1923395</xdr:colOff>
      <xdr:row>32</xdr:row>
      <xdr:rowOff>1673678</xdr:rowOff>
    </xdr:to>
    <xdr:pic>
      <xdr:nvPicPr>
        <xdr:cNvPr id="13" name="Рисунок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434" cstate="screen">
          <a:extLst>
            <a:ext uri="{28A0092B-C50C-407E-A947-70E740481C1C}">
              <a14:useLocalDpi xmlns:a14="http://schemas.microsoft.com/office/drawing/2010/main"/>
            </a:ext>
          </a:extLst>
        </a:blip>
        <a:stretch>
          <a:fillRect/>
        </a:stretch>
      </xdr:blipFill>
      <xdr:spPr>
        <a:xfrm>
          <a:off x="2340749" y="19635428"/>
          <a:ext cx="1787003" cy="1632536"/>
        </a:xfrm>
        <a:prstGeom prst="rect">
          <a:avLst/>
        </a:prstGeom>
      </xdr:spPr>
    </xdr:pic>
    <xdr:clientData/>
  </xdr:twoCellAnchor>
  <xdr:twoCellAnchor editAs="oneCell">
    <xdr:from>
      <xdr:col>3</xdr:col>
      <xdr:colOff>303221</xdr:colOff>
      <xdr:row>35</xdr:row>
      <xdr:rowOff>68035</xdr:rowOff>
    </xdr:from>
    <xdr:to>
      <xdr:col>3</xdr:col>
      <xdr:colOff>1563365</xdr:colOff>
      <xdr:row>35</xdr:row>
      <xdr:rowOff>1592036</xdr:rowOff>
    </xdr:to>
    <xdr:pic>
      <xdr:nvPicPr>
        <xdr:cNvPr id="18" name="Рисунок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4552199" y="24137296"/>
          <a:ext cx="1260144" cy="1524001"/>
        </a:xfrm>
        <a:prstGeom prst="rect">
          <a:avLst/>
        </a:prstGeom>
      </xdr:spPr>
    </xdr:pic>
    <xdr:clientData/>
  </xdr:twoCellAnchor>
  <xdr:twoCellAnchor editAs="oneCell">
    <xdr:from>
      <xdr:col>5</xdr:col>
      <xdr:colOff>727804</xdr:colOff>
      <xdr:row>35</xdr:row>
      <xdr:rowOff>66260</xdr:rowOff>
    </xdr:from>
    <xdr:to>
      <xdr:col>6</xdr:col>
      <xdr:colOff>920093</xdr:colOff>
      <xdr:row>35</xdr:row>
      <xdr:rowOff>1611923</xdr:rowOff>
    </xdr:to>
    <xdr:pic>
      <xdr:nvPicPr>
        <xdr:cNvPr id="8516" name="Рисунок 8515">
          <a:extLst>
            <a:ext uri="{FF2B5EF4-FFF2-40B4-BE49-F238E27FC236}">
              <a16:creationId xmlns="" xmlns:a16="http://schemas.microsoft.com/office/drawing/2014/main" id="{00000000-0008-0000-0000-000044210000}"/>
            </a:ext>
          </a:extLst>
        </xdr:cNvPr>
        <xdr:cNvPicPr>
          <a:picLocks noChangeAspect="1"/>
        </xdr:cNvPicPr>
      </xdr:nvPicPr>
      <xdr:blipFill>
        <a:blip xmlns:r="http://schemas.openxmlformats.org/officeDocument/2006/relationships" r:embed="rId436" cstate="screen">
          <a:extLst>
            <a:ext uri="{28A0092B-C50C-407E-A947-70E740481C1C}">
              <a14:useLocalDpi xmlns:a14="http://schemas.microsoft.com/office/drawing/2010/main"/>
            </a:ext>
          </a:extLst>
        </a:blip>
        <a:stretch>
          <a:fillRect/>
        </a:stretch>
      </xdr:blipFill>
      <xdr:spPr>
        <a:xfrm>
          <a:off x="9820516" y="24164510"/>
          <a:ext cx="1174096" cy="1545663"/>
        </a:xfrm>
        <a:prstGeom prst="rect">
          <a:avLst/>
        </a:prstGeom>
      </xdr:spPr>
    </xdr:pic>
    <xdr:clientData/>
  </xdr:twoCellAnchor>
  <xdr:twoCellAnchor editAs="oneCell">
    <xdr:from>
      <xdr:col>0</xdr:col>
      <xdr:colOff>830036</xdr:colOff>
      <xdr:row>33</xdr:row>
      <xdr:rowOff>29592</xdr:rowOff>
    </xdr:from>
    <xdr:to>
      <xdr:col>1</xdr:col>
      <xdr:colOff>963742</xdr:colOff>
      <xdr:row>33</xdr:row>
      <xdr:rowOff>1639448</xdr:rowOff>
    </xdr:to>
    <xdr:pic>
      <xdr:nvPicPr>
        <xdr:cNvPr id="8517" name="Рисунок 8516">
          <a:extLst>
            <a:ext uri="{FF2B5EF4-FFF2-40B4-BE49-F238E27FC236}">
              <a16:creationId xmlns="" xmlns:a16="http://schemas.microsoft.com/office/drawing/2014/main" id="{00000000-0008-0000-0000-000045210000}"/>
            </a:ext>
          </a:extLst>
        </xdr:cNvPr>
        <xdr:cNvPicPr>
          <a:picLocks noChangeAspect="1"/>
        </xdr:cNvPicPr>
      </xdr:nvPicPr>
      <xdr:blipFill>
        <a:blip xmlns:r="http://schemas.openxmlformats.org/officeDocument/2006/relationships" r:embed="rId437" cstate="screen">
          <a:extLst>
            <a:ext uri="{28A0092B-C50C-407E-A947-70E740481C1C}">
              <a14:useLocalDpi xmlns:a14="http://schemas.microsoft.com/office/drawing/2010/main"/>
            </a:ext>
          </a:extLst>
        </a:blip>
        <a:stretch>
          <a:fillRect/>
        </a:stretch>
      </xdr:blipFill>
      <xdr:spPr>
        <a:xfrm>
          <a:off x="830036" y="21324771"/>
          <a:ext cx="1331135" cy="1609856"/>
        </a:xfrm>
        <a:prstGeom prst="rect">
          <a:avLst/>
        </a:prstGeom>
      </xdr:spPr>
    </xdr:pic>
    <xdr:clientData/>
  </xdr:twoCellAnchor>
  <xdr:twoCellAnchor editAs="oneCell">
    <xdr:from>
      <xdr:col>3</xdr:col>
      <xdr:colOff>2925390</xdr:colOff>
      <xdr:row>35</xdr:row>
      <xdr:rowOff>68762</xdr:rowOff>
    </xdr:from>
    <xdr:to>
      <xdr:col>4</xdr:col>
      <xdr:colOff>528966</xdr:colOff>
      <xdr:row>35</xdr:row>
      <xdr:rowOff>1597270</xdr:rowOff>
    </xdr:to>
    <xdr:pic>
      <xdr:nvPicPr>
        <xdr:cNvPr id="8518" name="Рисунок 8517">
          <a:extLst>
            <a:ext uri="{FF2B5EF4-FFF2-40B4-BE49-F238E27FC236}">
              <a16:creationId xmlns="" xmlns:a16="http://schemas.microsoft.com/office/drawing/2014/main" id="{00000000-0008-0000-0000-000046210000}"/>
            </a:ext>
          </a:extLst>
        </xdr:cNvPr>
        <xdr:cNvPicPr>
          <a:picLocks noChangeAspect="1"/>
        </xdr:cNvPicPr>
      </xdr:nvPicPr>
      <xdr:blipFill>
        <a:blip xmlns:r="http://schemas.openxmlformats.org/officeDocument/2006/relationships" r:embed="rId438" cstate="screen">
          <a:extLst>
            <a:ext uri="{28A0092B-C50C-407E-A947-70E740481C1C}">
              <a14:useLocalDpi xmlns:a14="http://schemas.microsoft.com/office/drawing/2010/main"/>
            </a:ext>
          </a:extLst>
        </a:blip>
        <a:stretch>
          <a:fillRect/>
        </a:stretch>
      </xdr:blipFill>
      <xdr:spPr>
        <a:xfrm>
          <a:off x="7174368" y="24138023"/>
          <a:ext cx="1264489" cy="1528508"/>
        </a:xfrm>
        <a:prstGeom prst="rect">
          <a:avLst/>
        </a:prstGeom>
      </xdr:spPr>
    </xdr:pic>
    <xdr:clientData/>
  </xdr:twoCellAnchor>
  <xdr:twoCellAnchor editAs="oneCell">
    <xdr:from>
      <xdr:col>4</xdr:col>
      <xdr:colOff>587739</xdr:colOff>
      <xdr:row>35</xdr:row>
      <xdr:rowOff>69083</xdr:rowOff>
    </xdr:from>
    <xdr:to>
      <xdr:col>5</xdr:col>
      <xdr:colOff>673588</xdr:colOff>
      <xdr:row>35</xdr:row>
      <xdr:rowOff>1604597</xdr:rowOff>
    </xdr:to>
    <xdr:pic>
      <xdr:nvPicPr>
        <xdr:cNvPr id="8519" name="Рисунок 8518">
          <a:extLst>
            <a:ext uri="{FF2B5EF4-FFF2-40B4-BE49-F238E27FC236}">
              <a16:creationId xmlns="" xmlns:a16="http://schemas.microsoft.com/office/drawing/2014/main" id="{00000000-0008-0000-0000-000047210000}"/>
            </a:ext>
          </a:extLst>
        </xdr:cNvPr>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8497630" y="24138344"/>
          <a:ext cx="1270262" cy="1535514"/>
        </a:xfrm>
        <a:prstGeom prst="rect">
          <a:avLst/>
        </a:prstGeom>
      </xdr:spPr>
    </xdr:pic>
    <xdr:clientData/>
  </xdr:twoCellAnchor>
  <xdr:twoCellAnchor editAs="oneCell">
    <xdr:from>
      <xdr:col>0</xdr:col>
      <xdr:colOff>45742</xdr:colOff>
      <xdr:row>35</xdr:row>
      <xdr:rowOff>68459</xdr:rowOff>
    </xdr:from>
    <xdr:to>
      <xdr:col>2</xdr:col>
      <xdr:colOff>987717</xdr:colOff>
      <xdr:row>35</xdr:row>
      <xdr:rowOff>1589942</xdr:rowOff>
    </xdr:to>
    <xdr:pic>
      <xdr:nvPicPr>
        <xdr:cNvPr id="8539" name="Рисунок 8538">
          <a:extLst>
            <a:ext uri="{FF2B5EF4-FFF2-40B4-BE49-F238E27FC236}">
              <a16:creationId xmlns="" xmlns:a16="http://schemas.microsoft.com/office/drawing/2014/main" id="{00000000-0008-0000-0000-00005B21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rot="5400000">
          <a:off x="857575" y="23325887"/>
          <a:ext cx="1521483" cy="3145149"/>
        </a:xfrm>
        <a:prstGeom prst="rect">
          <a:avLst/>
        </a:prstGeom>
      </xdr:spPr>
    </xdr:pic>
    <xdr:clientData/>
  </xdr:twoCellAnchor>
  <xdr:twoCellAnchor editAs="oneCell">
    <xdr:from>
      <xdr:col>3</xdr:col>
      <xdr:colOff>1614560</xdr:colOff>
      <xdr:row>35</xdr:row>
      <xdr:rowOff>69083</xdr:rowOff>
    </xdr:from>
    <xdr:to>
      <xdr:col>3</xdr:col>
      <xdr:colOff>2873745</xdr:colOff>
      <xdr:row>35</xdr:row>
      <xdr:rowOff>1591924</xdr:rowOff>
    </xdr:to>
    <xdr:pic>
      <xdr:nvPicPr>
        <xdr:cNvPr id="8540" name="Рисунок 8539">
          <a:extLst>
            <a:ext uri="{FF2B5EF4-FFF2-40B4-BE49-F238E27FC236}">
              <a16:creationId xmlns="" xmlns:a16="http://schemas.microsoft.com/office/drawing/2014/main" id="{00000000-0008-0000-0000-00005C210000}"/>
            </a:ext>
          </a:extLst>
        </xdr:cNvPr>
        <xdr:cNvPicPr>
          <a:picLocks noChangeAspect="1"/>
        </xdr:cNvPicPr>
      </xdr:nvPicPr>
      <xdr:blipFill>
        <a:blip xmlns:r="http://schemas.openxmlformats.org/officeDocument/2006/relationships" r:embed="rId441" cstate="screen">
          <a:extLst>
            <a:ext uri="{28A0092B-C50C-407E-A947-70E740481C1C}">
              <a14:useLocalDpi xmlns:a14="http://schemas.microsoft.com/office/drawing/2010/main"/>
            </a:ext>
          </a:extLst>
        </a:blip>
        <a:stretch>
          <a:fillRect/>
        </a:stretch>
      </xdr:blipFill>
      <xdr:spPr>
        <a:xfrm>
          <a:off x="5863538" y="24138344"/>
          <a:ext cx="1259185" cy="1522841"/>
        </a:xfrm>
        <a:prstGeom prst="rect">
          <a:avLst/>
        </a:prstGeom>
      </xdr:spPr>
    </xdr:pic>
    <xdr:clientData/>
  </xdr:twoCellAnchor>
  <xdr:twoCellAnchor editAs="oneCell">
    <xdr:from>
      <xdr:col>2</xdr:col>
      <xdr:colOff>1050136</xdr:colOff>
      <xdr:row>35</xdr:row>
      <xdr:rowOff>68036</xdr:rowOff>
    </xdr:from>
    <xdr:to>
      <xdr:col>3</xdr:col>
      <xdr:colOff>255601</xdr:colOff>
      <xdr:row>35</xdr:row>
      <xdr:rowOff>1592036</xdr:rowOff>
    </xdr:to>
    <xdr:pic>
      <xdr:nvPicPr>
        <xdr:cNvPr id="8541" name="Рисунок 8540">
          <a:extLst>
            <a:ext uri="{FF2B5EF4-FFF2-40B4-BE49-F238E27FC236}">
              <a16:creationId xmlns="" xmlns:a16="http://schemas.microsoft.com/office/drawing/2014/main" id="{00000000-0008-0000-0000-00005D210000}"/>
            </a:ext>
          </a:extLst>
        </xdr:cNvPr>
        <xdr:cNvPicPr>
          <a:picLocks noChangeAspect="1"/>
        </xdr:cNvPicPr>
      </xdr:nvPicPr>
      <xdr:blipFill>
        <a:blip xmlns:r="http://schemas.openxmlformats.org/officeDocument/2006/relationships" r:embed="rId442" cstate="screen">
          <a:extLst>
            <a:ext uri="{28A0092B-C50C-407E-A947-70E740481C1C}">
              <a14:useLocalDpi xmlns:a14="http://schemas.microsoft.com/office/drawing/2010/main"/>
            </a:ext>
          </a:extLst>
        </a:blip>
        <a:stretch>
          <a:fillRect/>
        </a:stretch>
      </xdr:blipFill>
      <xdr:spPr>
        <a:xfrm>
          <a:off x="3253310" y="24137297"/>
          <a:ext cx="1251269" cy="1524000"/>
        </a:xfrm>
        <a:prstGeom prst="rect">
          <a:avLst/>
        </a:prstGeom>
      </xdr:spPr>
    </xdr:pic>
    <xdr:clientData/>
  </xdr:twoCellAnchor>
  <xdr:twoCellAnchor editAs="oneCell">
    <xdr:from>
      <xdr:col>2</xdr:col>
      <xdr:colOff>329046</xdr:colOff>
      <xdr:row>62</xdr:row>
      <xdr:rowOff>51957</xdr:rowOff>
    </xdr:from>
    <xdr:to>
      <xdr:col>2</xdr:col>
      <xdr:colOff>1703853</xdr:colOff>
      <xdr:row>62</xdr:row>
      <xdr:rowOff>1537636</xdr:rowOff>
    </xdr:to>
    <xdr:pic>
      <xdr:nvPicPr>
        <xdr:cNvPr id="8542" name="Рисунок 8541">
          <a:extLst>
            <a:ext uri="{FF2B5EF4-FFF2-40B4-BE49-F238E27FC236}">
              <a16:creationId xmlns="" xmlns:a16="http://schemas.microsoft.com/office/drawing/2014/main" id="{00000000-0008-0000-0000-00005E210000}"/>
            </a:ext>
          </a:extLst>
        </xdr:cNvPr>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2533403" y="65597564"/>
          <a:ext cx="1374807" cy="1485679"/>
        </a:xfrm>
        <a:prstGeom prst="rect">
          <a:avLst/>
        </a:prstGeom>
      </xdr:spPr>
    </xdr:pic>
    <xdr:clientData/>
  </xdr:twoCellAnchor>
  <xdr:twoCellAnchor editAs="oneCell">
    <xdr:from>
      <xdr:col>2</xdr:col>
      <xdr:colOff>323183</xdr:colOff>
      <xdr:row>63</xdr:row>
      <xdr:rowOff>63411</xdr:rowOff>
    </xdr:from>
    <xdr:to>
      <xdr:col>2</xdr:col>
      <xdr:colOff>1697990</xdr:colOff>
      <xdr:row>63</xdr:row>
      <xdr:rowOff>1549090</xdr:rowOff>
    </xdr:to>
    <xdr:pic>
      <xdr:nvPicPr>
        <xdr:cNvPr id="8543" name="Рисунок 8542">
          <a:extLst>
            <a:ext uri="{FF2B5EF4-FFF2-40B4-BE49-F238E27FC236}">
              <a16:creationId xmlns="" xmlns:a16="http://schemas.microsoft.com/office/drawing/2014/main" id="{00000000-0008-0000-0000-00005F21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2527540" y="67201054"/>
          <a:ext cx="1374807" cy="1485679"/>
        </a:xfrm>
        <a:prstGeom prst="rect">
          <a:avLst/>
        </a:prstGeom>
      </xdr:spPr>
    </xdr:pic>
    <xdr:clientData/>
  </xdr:twoCellAnchor>
  <xdr:twoCellAnchor editAs="oneCell">
    <xdr:from>
      <xdr:col>2</xdr:col>
      <xdr:colOff>282682</xdr:colOff>
      <xdr:row>64</xdr:row>
      <xdr:rowOff>109502</xdr:rowOff>
    </xdr:from>
    <xdr:to>
      <xdr:col>2</xdr:col>
      <xdr:colOff>1768361</xdr:colOff>
      <xdr:row>64</xdr:row>
      <xdr:rowOff>1484309</xdr:rowOff>
    </xdr:to>
    <xdr:pic>
      <xdr:nvPicPr>
        <xdr:cNvPr id="256" name="Рисунок 255">
          <a:extLst>
            <a:ext uri="{FF2B5EF4-FFF2-40B4-BE49-F238E27FC236}">
              <a16:creationId xmlns="" xmlns:a16="http://schemas.microsoft.com/office/drawing/2014/main" id="{00000000-0008-0000-0000-00000001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2487039" y="68811966"/>
          <a:ext cx="1485679" cy="1374807"/>
        </a:xfrm>
        <a:prstGeom prst="rect">
          <a:avLst/>
        </a:prstGeom>
      </xdr:spPr>
    </xdr:pic>
    <xdr:clientData/>
  </xdr:twoCellAnchor>
  <xdr:twoCellAnchor editAs="oneCell">
    <xdr:from>
      <xdr:col>2</xdr:col>
      <xdr:colOff>294137</xdr:colOff>
      <xdr:row>65</xdr:row>
      <xdr:rowOff>120956</xdr:rowOff>
    </xdr:from>
    <xdr:to>
      <xdr:col>2</xdr:col>
      <xdr:colOff>1779816</xdr:colOff>
      <xdr:row>65</xdr:row>
      <xdr:rowOff>1495763</xdr:rowOff>
    </xdr:to>
    <xdr:pic>
      <xdr:nvPicPr>
        <xdr:cNvPr id="257" name="Рисунок 256">
          <a:extLst>
            <a:ext uri="{FF2B5EF4-FFF2-40B4-BE49-F238E27FC236}">
              <a16:creationId xmlns="" xmlns:a16="http://schemas.microsoft.com/office/drawing/2014/main" id="{00000000-0008-0000-0000-000001010000}"/>
            </a:ext>
          </a:extLst>
        </xdr:cNvPr>
        <xdr:cNvPicPr>
          <a:picLocks noChangeAspect="1"/>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2498494" y="70401849"/>
          <a:ext cx="1485679" cy="1374807"/>
        </a:xfrm>
        <a:prstGeom prst="rect">
          <a:avLst/>
        </a:prstGeom>
      </xdr:spPr>
    </xdr:pic>
    <xdr:clientData/>
  </xdr:twoCellAnchor>
  <xdr:twoCellAnchor editAs="oneCell">
    <xdr:from>
      <xdr:col>2</xdr:col>
      <xdr:colOff>340230</xdr:colOff>
      <xdr:row>66</xdr:row>
      <xdr:rowOff>28502</xdr:rowOff>
    </xdr:from>
    <xdr:to>
      <xdr:col>2</xdr:col>
      <xdr:colOff>1715037</xdr:colOff>
      <xdr:row>66</xdr:row>
      <xdr:rowOff>1514181</xdr:rowOff>
    </xdr:to>
    <xdr:pic>
      <xdr:nvPicPr>
        <xdr:cNvPr id="258" name="Рисунок 257">
          <a:extLst>
            <a:ext uri="{FF2B5EF4-FFF2-40B4-BE49-F238E27FC236}">
              <a16:creationId xmlns="" xmlns:a16="http://schemas.microsoft.com/office/drawing/2014/main" id="{00000000-0008-0000-0000-000002010000}"/>
            </a:ext>
          </a:extLst>
        </xdr:cNvPr>
        <xdr:cNvPicPr>
          <a:picLocks noChangeAspect="1"/>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2544587" y="71901431"/>
          <a:ext cx="1374807" cy="1485679"/>
        </a:xfrm>
        <a:prstGeom prst="rect">
          <a:avLst/>
        </a:prstGeom>
      </xdr:spPr>
    </xdr:pic>
    <xdr:clientData/>
  </xdr:twoCellAnchor>
  <xdr:twoCellAnchor editAs="oneCell">
    <xdr:from>
      <xdr:col>2</xdr:col>
      <xdr:colOff>334365</xdr:colOff>
      <xdr:row>68</xdr:row>
      <xdr:rowOff>74595</xdr:rowOff>
    </xdr:from>
    <xdr:to>
      <xdr:col>2</xdr:col>
      <xdr:colOff>1709172</xdr:colOff>
      <xdr:row>68</xdr:row>
      <xdr:rowOff>1560274</xdr:rowOff>
    </xdr:to>
    <xdr:pic>
      <xdr:nvPicPr>
        <xdr:cNvPr id="259" name="Рисунок 258">
          <a:extLst>
            <a:ext uri="{FF2B5EF4-FFF2-40B4-BE49-F238E27FC236}">
              <a16:creationId xmlns="" xmlns:a16="http://schemas.microsoft.com/office/drawing/2014/main" id="{00000000-0008-0000-0000-000003010000}"/>
            </a:ext>
          </a:extLst>
        </xdr:cNvPr>
        <xdr:cNvPicPr>
          <a:picLocks noChangeAspect="1"/>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a:off x="2538722" y="75090774"/>
          <a:ext cx="1374807" cy="1485679"/>
        </a:xfrm>
        <a:prstGeom prst="rect">
          <a:avLst/>
        </a:prstGeom>
      </xdr:spPr>
    </xdr:pic>
    <xdr:clientData/>
  </xdr:twoCellAnchor>
  <xdr:twoCellAnchor editAs="oneCell">
    <xdr:from>
      <xdr:col>2</xdr:col>
      <xdr:colOff>345818</xdr:colOff>
      <xdr:row>67</xdr:row>
      <xdr:rowOff>51411</xdr:rowOff>
    </xdr:from>
    <xdr:to>
      <xdr:col>2</xdr:col>
      <xdr:colOff>1720625</xdr:colOff>
      <xdr:row>67</xdr:row>
      <xdr:rowOff>1537090</xdr:rowOff>
    </xdr:to>
    <xdr:pic>
      <xdr:nvPicPr>
        <xdr:cNvPr id="260" name="Рисунок 259">
          <a:extLst>
            <a:ext uri="{FF2B5EF4-FFF2-40B4-BE49-F238E27FC236}">
              <a16:creationId xmlns="" xmlns:a16="http://schemas.microsoft.com/office/drawing/2014/main" id="{00000000-0008-0000-0000-00000401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2550175" y="73489161"/>
          <a:ext cx="1374807" cy="1485679"/>
        </a:xfrm>
        <a:prstGeom prst="rect">
          <a:avLst/>
        </a:prstGeom>
      </xdr:spPr>
    </xdr:pic>
    <xdr:clientData/>
  </xdr:twoCellAnchor>
  <xdr:twoCellAnchor editAs="oneCell">
    <xdr:from>
      <xdr:col>2</xdr:col>
      <xdr:colOff>270683</xdr:colOff>
      <xdr:row>70</xdr:row>
      <xdr:rowOff>97502</xdr:rowOff>
    </xdr:from>
    <xdr:to>
      <xdr:col>2</xdr:col>
      <xdr:colOff>1756362</xdr:colOff>
      <xdr:row>70</xdr:row>
      <xdr:rowOff>1472309</xdr:rowOff>
    </xdr:to>
    <xdr:pic>
      <xdr:nvPicPr>
        <xdr:cNvPr id="261" name="Рисунок 260">
          <a:extLst>
            <a:ext uri="{FF2B5EF4-FFF2-40B4-BE49-F238E27FC236}">
              <a16:creationId xmlns="" xmlns:a16="http://schemas.microsoft.com/office/drawing/2014/main" id="{00000000-0008-0000-0000-000005010000}"/>
            </a:ext>
          </a:extLst>
        </xdr:cNvPr>
        <xdr:cNvPicPr>
          <a:picLocks noChangeAspect="1"/>
        </xdr:cNvPicPr>
      </xdr:nvPicPr>
      <xdr:blipFill>
        <a:blip xmlns:r="http://schemas.openxmlformats.org/officeDocument/2006/relationships" r:embed="rId450" cstate="screen">
          <a:extLst>
            <a:ext uri="{28A0092B-C50C-407E-A947-70E740481C1C}">
              <a14:useLocalDpi xmlns:a14="http://schemas.microsoft.com/office/drawing/2010/main"/>
            </a:ext>
          </a:extLst>
        </a:blip>
        <a:stretch>
          <a:fillRect/>
        </a:stretch>
      </xdr:blipFill>
      <xdr:spPr>
        <a:xfrm>
          <a:off x="2475040" y="78297752"/>
          <a:ext cx="1485679" cy="1374807"/>
        </a:xfrm>
        <a:prstGeom prst="rect">
          <a:avLst/>
        </a:prstGeom>
      </xdr:spPr>
    </xdr:pic>
    <xdr:clientData/>
  </xdr:twoCellAnchor>
  <xdr:twoCellAnchor editAs="oneCell">
    <xdr:from>
      <xdr:col>2</xdr:col>
      <xdr:colOff>316776</xdr:colOff>
      <xdr:row>71</xdr:row>
      <xdr:rowOff>57001</xdr:rowOff>
    </xdr:from>
    <xdr:to>
      <xdr:col>2</xdr:col>
      <xdr:colOff>1691583</xdr:colOff>
      <xdr:row>71</xdr:row>
      <xdr:rowOff>1542680</xdr:rowOff>
    </xdr:to>
    <xdr:pic>
      <xdr:nvPicPr>
        <xdr:cNvPr id="262" name="Рисунок 261">
          <a:extLst>
            <a:ext uri="{FF2B5EF4-FFF2-40B4-BE49-F238E27FC236}">
              <a16:creationId xmlns="" xmlns:a16="http://schemas.microsoft.com/office/drawing/2014/main" id="{00000000-0008-0000-0000-000006010000}"/>
            </a:ext>
          </a:extLst>
        </xdr:cNvPr>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2521133" y="79835680"/>
          <a:ext cx="1374807" cy="1485679"/>
        </a:xfrm>
        <a:prstGeom prst="rect">
          <a:avLst/>
        </a:prstGeom>
      </xdr:spPr>
    </xdr:pic>
    <xdr:clientData/>
  </xdr:twoCellAnchor>
  <xdr:twoCellAnchor editAs="oneCell">
    <xdr:from>
      <xdr:col>2</xdr:col>
      <xdr:colOff>328229</xdr:colOff>
      <xdr:row>56</xdr:row>
      <xdr:rowOff>33821</xdr:rowOff>
    </xdr:from>
    <xdr:to>
      <xdr:col>2</xdr:col>
      <xdr:colOff>1703036</xdr:colOff>
      <xdr:row>56</xdr:row>
      <xdr:rowOff>1519500</xdr:rowOff>
    </xdr:to>
    <xdr:pic>
      <xdr:nvPicPr>
        <xdr:cNvPr id="263" name="Рисунок 262">
          <a:extLst>
            <a:ext uri="{FF2B5EF4-FFF2-40B4-BE49-F238E27FC236}">
              <a16:creationId xmlns="" xmlns:a16="http://schemas.microsoft.com/office/drawing/2014/main" id="{00000000-0008-0000-0000-000007010000}"/>
            </a:ext>
          </a:extLst>
        </xdr:cNvPr>
        <xdr:cNvPicPr>
          <a:picLocks noChangeAspect="1"/>
        </xdr:cNvPicPr>
      </xdr:nvPicPr>
      <xdr:blipFill>
        <a:blip xmlns:r="http://schemas.openxmlformats.org/officeDocument/2006/relationships" r:embed="rId452" cstate="screen">
          <a:extLst>
            <a:ext uri="{28A0092B-C50C-407E-A947-70E740481C1C}">
              <a14:useLocalDpi xmlns:a14="http://schemas.microsoft.com/office/drawing/2010/main"/>
            </a:ext>
          </a:extLst>
        </a:blip>
        <a:stretch>
          <a:fillRect/>
        </a:stretch>
      </xdr:blipFill>
      <xdr:spPr>
        <a:xfrm>
          <a:off x="2532586" y="56122464"/>
          <a:ext cx="1374807" cy="1485679"/>
        </a:xfrm>
        <a:prstGeom prst="rect">
          <a:avLst/>
        </a:prstGeom>
      </xdr:spPr>
    </xdr:pic>
    <xdr:clientData/>
  </xdr:twoCellAnchor>
  <xdr:twoCellAnchor editAs="oneCell">
    <xdr:from>
      <xdr:col>2</xdr:col>
      <xdr:colOff>322363</xdr:colOff>
      <xdr:row>72</xdr:row>
      <xdr:rowOff>45274</xdr:rowOff>
    </xdr:from>
    <xdr:to>
      <xdr:col>2</xdr:col>
      <xdr:colOff>1697170</xdr:colOff>
      <xdr:row>72</xdr:row>
      <xdr:rowOff>1530953</xdr:rowOff>
    </xdr:to>
    <xdr:pic>
      <xdr:nvPicPr>
        <xdr:cNvPr id="264" name="Рисунок 263">
          <a:extLst>
            <a:ext uri="{FF2B5EF4-FFF2-40B4-BE49-F238E27FC236}">
              <a16:creationId xmlns="" xmlns:a16="http://schemas.microsoft.com/office/drawing/2014/main" id="{00000000-0008-0000-0000-000008010000}"/>
            </a:ext>
          </a:extLst>
        </xdr:cNvPr>
        <xdr:cNvPicPr>
          <a:picLocks noChangeAspect="1"/>
        </xdr:cNvPicPr>
      </xdr:nvPicPr>
      <xdr:blipFill>
        <a:blip xmlns:r="http://schemas.openxmlformats.org/officeDocument/2006/relationships" r:embed="rId453" cstate="screen">
          <a:extLst>
            <a:ext uri="{28A0092B-C50C-407E-A947-70E740481C1C}">
              <a14:useLocalDpi xmlns:a14="http://schemas.microsoft.com/office/drawing/2010/main"/>
            </a:ext>
          </a:extLst>
        </a:blip>
        <a:stretch>
          <a:fillRect/>
        </a:stretch>
      </xdr:blipFill>
      <xdr:spPr>
        <a:xfrm>
          <a:off x="2526720" y="81415988"/>
          <a:ext cx="1374807" cy="1485679"/>
        </a:xfrm>
        <a:prstGeom prst="rect">
          <a:avLst/>
        </a:prstGeom>
      </xdr:spPr>
    </xdr:pic>
    <xdr:clientData/>
  </xdr:twoCellAnchor>
  <xdr:twoCellAnchor editAs="oneCell">
    <xdr:from>
      <xdr:col>2</xdr:col>
      <xdr:colOff>333818</xdr:colOff>
      <xdr:row>73</xdr:row>
      <xdr:rowOff>74048</xdr:rowOff>
    </xdr:from>
    <xdr:to>
      <xdr:col>2</xdr:col>
      <xdr:colOff>1708625</xdr:colOff>
      <xdr:row>73</xdr:row>
      <xdr:rowOff>1559727</xdr:rowOff>
    </xdr:to>
    <xdr:pic>
      <xdr:nvPicPr>
        <xdr:cNvPr id="265" name="Рисунок 264">
          <a:extLst>
            <a:ext uri="{FF2B5EF4-FFF2-40B4-BE49-F238E27FC236}">
              <a16:creationId xmlns="" xmlns:a16="http://schemas.microsoft.com/office/drawing/2014/main" id="{00000000-0008-0000-0000-000009010000}"/>
            </a:ext>
          </a:extLst>
        </xdr:cNvPr>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2538175" y="83023191"/>
          <a:ext cx="1374807" cy="1485679"/>
        </a:xfrm>
        <a:prstGeom prst="rect">
          <a:avLst/>
        </a:prstGeom>
      </xdr:spPr>
    </xdr:pic>
    <xdr:clientData/>
  </xdr:twoCellAnchor>
  <xdr:twoCellAnchor editAs="oneCell">
    <xdr:from>
      <xdr:col>2</xdr:col>
      <xdr:colOff>362591</xdr:colOff>
      <xdr:row>74</xdr:row>
      <xdr:rowOff>16229</xdr:rowOff>
    </xdr:from>
    <xdr:to>
      <xdr:col>2</xdr:col>
      <xdr:colOff>1737398</xdr:colOff>
      <xdr:row>74</xdr:row>
      <xdr:rowOff>1501908</xdr:rowOff>
    </xdr:to>
    <xdr:pic>
      <xdr:nvPicPr>
        <xdr:cNvPr id="266" name="Рисунок 265">
          <a:extLst>
            <a:ext uri="{FF2B5EF4-FFF2-40B4-BE49-F238E27FC236}">
              <a16:creationId xmlns="" xmlns:a16="http://schemas.microsoft.com/office/drawing/2014/main" id="{00000000-0008-0000-0000-00000A010000}"/>
            </a:ext>
          </a:extLst>
        </xdr:cNvPr>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2566948" y="84557408"/>
          <a:ext cx="1374807" cy="1485679"/>
        </a:xfrm>
        <a:prstGeom prst="rect">
          <a:avLst/>
        </a:prstGeom>
      </xdr:spPr>
    </xdr:pic>
    <xdr:clientData/>
  </xdr:twoCellAnchor>
  <xdr:twoCellAnchor editAs="oneCell">
    <xdr:from>
      <xdr:col>2</xdr:col>
      <xdr:colOff>356728</xdr:colOff>
      <xdr:row>75</xdr:row>
      <xdr:rowOff>45003</xdr:rowOff>
    </xdr:from>
    <xdr:to>
      <xdr:col>2</xdr:col>
      <xdr:colOff>1731535</xdr:colOff>
      <xdr:row>75</xdr:row>
      <xdr:rowOff>1530682</xdr:rowOff>
    </xdr:to>
    <xdr:pic>
      <xdr:nvPicPr>
        <xdr:cNvPr id="267" name="Рисунок 266">
          <a:extLst>
            <a:ext uri="{FF2B5EF4-FFF2-40B4-BE49-F238E27FC236}">
              <a16:creationId xmlns="" xmlns:a16="http://schemas.microsoft.com/office/drawing/2014/main" id="{00000000-0008-0000-0000-00000B010000}"/>
            </a:ext>
          </a:extLst>
        </xdr:cNvPr>
        <xdr:cNvPicPr>
          <a:picLocks noChangeAspect="1"/>
        </xdr:cNvPicPr>
      </xdr:nvPicPr>
      <xdr:blipFill>
        <a:blip xmlns:r="http://schemas.openxmlformats.org/officeDocument/2006/relationships" r:embed="rId456" cstate="screen">
          <a:extLst>
            <a:ext uri="{28A0092B-C50C-407E-A947-70E740481C1C}">
              <a14:useLocalDpi xmlns:a14="http://schemas.microsoft.com/office/drawing/2010/main"/>
            </a:ext>
          </a:extLst>
        </a:blip>
        <a:stretch>
          <a:fillRect/>
        </a:stretch>
      </xdr:blipFill>
      <xdr:spPr>
        <a:xfrm>
          <a:off x="2561085" y="86151003"/>
          <a:ext cx="1374807" cy="1485679"/>
        </a:xfrm>
        <a:prstGeom prst="rect">
          <a:avLst/>
        </a:prstGeom>
      </xdr:spPr>
    </xdr:pic>
    <xdr:clientData/>
  </xdr:twoCellAnchor>
  <xdr:twoCellAnchor editAs="oneCell">
    <xdr:from>
      <xdr:col>2</xdr:col>
      <xdr:colOff>281590</xdr:colOff>
      <xdr:row>76</xdr:row>
      <xdr:rowOff>91095</xdr:rowOff>
    </xdr:from>
    <xdr:to>
      <xdr:col>2</xdr:col>
      <xdr:colOff>1767269</xdr:colOff>
      <xdr:row>76</xdr:row>
      <xdr:rowOff>1465902</xdr:rowOff>
    </xdr:to>
    <xdr:pic>
      <xdr:nvPicPr>
        <xdr:cNvPr id="268" name="Рисунок 267">
          <a:extLst>
            <a:ext uri="{FF2B5EF4-FFF2-40B4-BE49-F238E27FC236}">
              <a16:creationId xmlns="" xmlns:a16="http://schemas.microsoft.com/office/drawing/2014/main" id="{00000000-0008-0000-0000-00000C010000}"/>
            </a:ext>
          </a:extLst>
        </xdr:cNvPr>
        <xdr:cNvPicPr>
          <a:picLocks noChangeAspect="1"/>
        </xdr:cNvPicPr>
      </xdr:nvPicPr>
      <xdr:blipFill>
        <a:blip xmlns:r="http://schemas.openxmlformats.org/officeDocument/2006/relationships" r:embed="rId457" cstate="screen">
          <a:extLst>
            <a:ext uri="{28A0092B-C50C-407E-A947-70E740481C1C}">
              <a14:useLocalDpi xmlns:a14="http://schemas.microsoft.com/office/drawing/2010/main"/>
            </a:ext>
          </a:extLst>
        </a:blip>
        <a:stretch>
          <a:fillRect/>
        </a:stretch>
      </xdr:blipFill>
      <xdr:spPr>
        <a:xfrm>
          <a:off x="2485947" y="87775524"/>
          <a:ext cx="1485679" cy="1374807"/>
        </a:xfrm>
        <a:prstGeom prst="rect">
          <a:avLst/>
        </a:prstGeom>
      </xdr:spPr>
    </xdr:pic>
    <xdr:clientData/>
  </xdr:twoCellAnchor>
  <xdr:twoCellAnchor editAs="oneCell">
    <xdr:from>
      <xdr:col>2</xdr:col>
      <xdr:colOff>356453</xdr:colOff>
      <xdr:row>57</xdr:row>
      <xdr:rowOff>44730</xdr:rowOff>
    </xdr:from>
    <xdr:to>
      <xdr:col>2</xdr:col>
      <xdr:colOff>1731260</xdr:colOff>
      <xdr:row>57</xdr:row>
      <xdr:rowOff>1530409</xdr:rowOff>
    </xdr:to>
    <xdr:pic>
      <xdr:nvPicPr>
        <xdr:cNvPr id="270" name="Рисунок 269">
          <a:extLst>
            <a:ext uri="{FF2B5EF4-FFF2-40B4-BE49-F238E27FC236}">
              <a16:creationId xmlns="" xmlns:a16="http://schemas.microsoft.com/office/drawing/2014/main" id="{00000000-0008-0000-0000-00000E010000}"/>
            </a:ext>
          </a:extLst>
        </xdr:cNvPr>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a:off x="2560810" y="57698194"/>
          <a:ext cx="1374807" cy="1485679"/>
        </a:xfrm>
        <a:prstGeom prst="rect">
          <a:avLst/>
        </a:prstGeom>
      </xdr:spPr>
    </xdr:pic>
    <xdr:clientData/>
  </xdr:twoCellAnchor>
  <xdr:twoCellAnchor editAs="oneCell">
    <xdr:from>
      <xdr:col>2</xdr:col>
      <xdr:colOff>298636</xdr:colOff>
      <xdr:row>83</xdr:row>
      <xdr:rowOff>73502</xdr:rowOff>
    </xdr:from>
    <xdr:to>
      <xdr:col>2</xdr:col>
      <xdr:colOff>1784315</xdr:colOff>
      <xdr:row>83</xdr:row>
      <xdr:rowOff>1448309</xdr:rowOff>
    </xdr:to>
    <xdr:pic>
      <xdr:nvPicPr>
        <xdr:cNvPr id="271" name="Рисунок 270">
          <a:extLst>
            <a:ext uri="{FF2B5EF4-FFF2-40B4-BE49-F238E27FC236}">
              <a16:creationId xmlns="" xmlns:a16="http://schemas.microsoft.com/office/drawing/2014/main" id="{00000000-0008-0000-0000-00000F010000}"/>
            </a:ext>
          </a:extLst>
        </xdr:cNvPr>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2502993" y="98793323"/>
          <a:ext cx="1485679" cy="1374807"/>
        </a:xfrm>
        <a:prstGeom prst="rect">
          <a:avLst/>
        </a:prstGeom>
      </xdr:spPr>
    </xdr:pic>
    <xdr:clientData/>
  </xdr:twoCellAnchor>
  <xdr:twoCellAnchor editAs="oneCell">
    <xdr:from>
      <xdr:col>2</xdr:col>
      <xdr:colOff>344726</xdr:colOff>
      <xdr:row>84</xdr:row>
      <xdr:rowOff>33003</xdr:rowOff>
    </xdr:from>
    <xdr:to>
      <xdr:col>2</xdr:col>
      <xdr:colOff>1719533</xdr:colOff>
      <xdr:row>84</xdr:row>
      <xdr:rowOff>1518682</xdr:rowOff>
    </xdr:to>
    <xdr:pic>
      <xdr:nvPicPr>
        <xdr:cNvPr id="272" name="Рисунок 271">
          <a:extLst>
            <a:ext uri="{FF2B5EF4-FFF2-40B4-BE49-F238E27FC236}">
              <a16:creationId xmlns="" xmlns:a16="http://schemas.microsoft.com/office/drawing/2014/main" id="{00000000-0008-0000-0000-000010010000}"/>
            </a:ext>
          </a:extLst>
        </xdr:cNvPr>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a:off x="2549083" y="100317646"/>
          <a:ext cx="1374807" cy="1485679"/>
        </a:xfrm>
        <a:prstGeom prst="rect">
          <a:avLst/>
        </a:prstGeom>
      </xdr:spPr>
    </xdr:pic>
    <xdr:clientData/>
  </xdr:twoCellAnchor>
  <xdr:twoCellAnchor editAs="oneCell">
    <xdr:from>
      <xdr:col>2</xdr:col>
      <xdr:colOff>269590</xdr:colOff>
      <xdr:row>85</xdr:row>
      <xdr:rowOff>79092</xdr:rowOff>
    </xdr:from>
    <xdr:to>
      <xdr:col>2</xdr:col>
      <xdr:colOff>1755269</xdr:colOff>
      <xdr:row>85</xdr:row>
      <xdr:rowOff>1453899</xdr:rowOff>
    </xdr:to>
    <xdr:pic>
      <xdr:nvPicPr>
        <xdr:cNvPr id="273" name="Рисунок 272">
          <a:extLst>
            <a:ext uri="{FF2B5EF4-FFF2-40B4-BE49-F238E27FC236}">
              <a16:creationId xmlns="" xmlns:a16="http://schemas.microsoft.com/office/drawing/2014/main" id="{00000000-0008-0000-0000-000011010000}"/>
            </a:ext>
          </a:extLst>
        </xdr:cNvPr>
        <xdr:cNvPicPr>
          <a:picLocks noChangeAspect="1"/>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2473947" y="101942163"/>
          <a:ext cx="1485679" cy="1374807"/>
        </a:xfrm>
        <a:prstGeom prst="rect">
          <a:avLst/>
        </a:prstGeom>
      </xdr:spPr>
    </xdr:pic>
    <xdr:clientData/>
  </xdr:twoCellAnchor>
  <xdr:twoCellAnchor editAs="oneCell">
    <xdr:from>
      <xdr:col>2</xdr:col>
      <xdr:colOff>333003</xdr:colOff>
      <xdr:row>86</xdr:row>
      <xdr:rowOff>55915</xdr:rowOff>
    </xdr:from>
    <xdr:to>
      <xdr:col>2</xdr:col>
      <xdr:colOff>1707810</xdr:colOff>
      <xdr:row>86</xdr:row>
      <xdr:rowOff>1541594</xdr:rowOff>
    </xdr:to>
    <xdr:pic>
      <xdr:nvPicPr>
        <xdr:cNvPr id="274" name="Рисунок 273">
          <a:extLst>
            <a:ext uri="{FF2B5EF4-FFF2-40B4-BE49-F238E27FC236}">
              <a16:creationId xmlns="" xmlns:a16="http://schemas.microsoft.com/office/drawing/2014/main" id="{00000000-0008-0000-0000-000012010000}"/>
            </a:ext>
          </a:extLst>
        </xdr:cNvPr>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2537360" y="103511022"/>
          <a:ext cx="1374807" cy="1485679"/>
        </a:xfrm>
        <a:prstGeom prst="rect">
          <a:avLst/>
        </a:prstGeom>
      </xdr:spPr>
    </xdr:pic>
    <xdr:clientData/>
  </xdr:twoCellAnchor>
  <xdr:twoCellAnchor editAs="oneCell">
    <xdr:from>
      <xdr:col>2</xdr:col>
      <xdr:colOff>344456</xdr:colOff>
      <xdr:row>87</xdr:row>
      <xdr:rowOff>50049</xdr:rowOff>
    </xdr:from>
    <xdr:to>
      <xdr:col>2</xdr:col>
      <xdr:colOff>1719263</xdr:colOff>
      <xdr:row>87</xdr:row>
      <xdr:rowOff>1535728</xdr:rowOff>
    </xdr:to>
    <xdr:pic>
      <xdr:nvPicPr>
        <xdr:cNvPr id="275" name="Рисунок 274">
          <a:extLst>
            <a:ext uri="{FF2B5EF4-FFF2-40B4-BE49-F238E27FC236}">
              <a16:creationId xmlns="" xmlns:a16="http://schemas.microsoft.com/office/drawing/2014/main" id="{00000000-0008-0000-0000-000013010000}"/>
            </a:ext>
          </a:extLst>
        </xdr:cNvPr>
        <xdr:cNvPicPr>
          <a:picLocks noChangeAspect="1"/>
        </xdr:cNvPicPr>
      </xdr:nvPicPr>
      <xdr:blipFill>
        <a:blip xmlns:r="http://schemas.openxmlformats.org/officeDocument/2006/relationships" r:embed="rId463" cstate="screen">
          <a:extLst>
            <a:ext uri="{28A0092B-C50C-407E-A947-70E740481C1C}">
              <a14:useLocalDpi xmlns:a14="http://schemas.microsoft.com/office/drawing/2010/main"/>
            </a:ext>
          </a:extLst>
        </a:blip>
        <a:stretch>
          <a:fillRect/>
        </a:stretch>
      </xdr:blipFill>
      <xdr:spPr>
        <a:xfrm>
          <a:off x="2548813" y="105069978"/>
          <a:ext cx="1374807" cy="1485679"/>
        </a:xfrm>
        <a:prstGeom prst="rect">
          <a:avLst/>
        </a:prstGeom>
      </xdr:spPr>
    </xdr:pic>
    <xdr:clientData/>
  </xdr:twoCellAnchor>
  <xdr:twoCellAnchor editAs="oneCell">
    <xdr:from>
      <xdr:col>2</xdr:col>
      <xdr:colOff>350044</xdr:colOff>
      <xdr:row>89</xdr:row>
      <xdr:rowOff>55641</xdr:rowOff>
    </xdr:from>
    <xdr:to>
      <xdr:col>2</xdr:col>
      <xdr:colOff>1724851</xdr:colOff>
      <xdr:row>89</xdr:row>
      <xdr:rowOff>1541320</xdr:rowOff>
    </xdr:to>
    <xdr:pic>
      <xdr:nvPicPr>
        <xdr:cNvPr id="277" name="Рисунок 276">
          <a:extLst>
            <a:ext uri="{FF2B5EF4-FFF2-40B4-BE49-F238E27FC236}">
              <a16:creationId xmlns="" xmlns:a16="http://schemas.microsoft.com/office/drawing/2014/main" id="{00000000-0008-0000-0000-000015010000}"/>
            </a:ext>
          </a:extLst>
        </xdr:cNvPr>
        <xdr:cNvPicPr>
          <a:picLocks noChangeAspect="1"/>
        </xdr:cNvPicPr>
      </xdr:nvPicPr>
      <xdr:blipFill>
        <a:blip xmlns:r="http://schemas.openxmlformats.org/officeDocument/2006/relationships" r:embed="rId464" cstate="screen">
          <a:extLst>
            <a:ext uri="{28A0092B-C50C-407E-A947-70E740481C1C}">
              <a14:useLocalDpi xmlns:a14="http://schemas.microsoft.com/office/drawing/2010/main"/>
            </a:ext>
          </a:extLst>
        </a:blip>
        <a:stretch>
          <a:fillRect/>
        </a:stretch>
      </xdr:blipFill>
      <xdr:spPr>
        <a:xfrm>
          <a:off x="2554401" y="108246034"/>
          <a:ext cx="1374807" cy="1485679"/>
        </a:xfrm>
        <a:prstGeom prst="rect">
          <a:avLst/>
        </a:prstGeom>
      </xdr:spPr>
    </xdr:pic>
    <xdr:clientData/>
  </xdr:twoCellAnchor>
  <xdr:oneCellAnchor>
    <xdr:from>
      <xdr:col>2</xdr:col>
      <xdr:colOff>338589</xdr:colOff>
      <xdr:row>88</xdr:row>
      <xdr:rowOff>61505</xdr:rowOff>
    </xdr:from>
    <xdr:ext cx="1374807" cy="1485679"/>
    <xdr:pic>
      <xdr:nvPicPr>
        <xdr:cNvPr id="759" name="Рисунок 758">
          <a:extLst>
            <a:ext uri="{FF2B5EF4-FFF2-40B4-BE49-F238E27FC236}">
              <a16:creationId xmlns="" xmlns:a16="http://schemas.microsoft.com/office/drawing/2014/main" id="{00000000-0008-0000-0000-0000F7020000}"/>
            </a:ext>
          </a:extLst>
        </xdr:cNvPr>
        <xdr:cNvPicPr>
          <a:picLocks noChangeAspect="1"/>
        </xdr:cNvPicPr>
      </xdr:nvPicPr>
      <xdr:blipFill>
        <a:blip xmlns:r="http://schemas.openxmlformats.org/officeDocument/2006/relationships" r:embed="rId465" cstate="screen">
          <a:extLst>
            <a:ext uri="{28A0092B-C50C-407E-A947-70E740481C1C}">
              <a14:useLocalDpi xmlns:a14="http://schemas.microsoft.com/office/drawing/2010/main"/>
            </a:ext>
          </a:extLst>
        </a:blip>
        <a:stretch>
          <a:fillRect/>
        </a:stretch>
      </xdr:blipFill>
      <xdr:spPr>
        <a:xfrm>
          <a:off x="2542946" y="106659862"/>
          <a:ext cx="1374807" cy="1485679"/>
        </a:xfrm>
        <a:prstGeom prst="rect">
          <a:avLst/>
        </a:prstGeom>
      </xdr:spPr>
    </xdr:pic>
    <xdr:clientData/>
  </xdr:oneCellAnchor>
  <xdr:twoCellAnchor editAs="oneCell">
    <xdr:from>
      <xdr:col>2</xdr:col>
      <xdr:colOff>259774</xdr:colOff>
      <xdr:row>78</xdr:row>
      <xdr:rowOff>69273</xdr:rowOff>
    </xdr:from>
    <xdr:to>
      <xdr:col>2</xdr:col>
      <xdr:colOff>1801092</xdr:colOff>
      <xdr:row>78</xdr:row>
      <xdr:rowOff>1495567</xdr:rowOff>
    </xdr:to>
    <xdr:pic>
      <xdr:nvPicPr>
        <xdr:cNvPr id="278" name="Рисунок 277">
          <a:extLst>
            <a:ext uri="{FF2B5EF4-FFF2-40B4-BE49-F238E27FC236}">
              <a16:creationId xmlns="" xmlns:a16="http://schemas.microsoft.com/office/drawing/2014/main" id="{00000000-0008-0000-0000-000016010000}"/>
            </a:ext>
          </a:extLst>
        </xdr:cNvPr>
        <xdr:cNvPicPr>
          <a:picLocks noChangeAspect="1"/>
        </xdr:cNvPicPr>
      </xdr:nvPicPr>
      <xdr:blipFill>
        <a:blip xmlns:r="http://schemas.openxmlformats.org/officeDocument/2006/relationships" r:embed="rId466" cstate="screen">
          <a:extLst>
            <a:ext uri="{28A0092B-C50C-407E-A947-70E740481C1C}">
              <a14:useLocalDpi xmlns:a14="http://schemas.microsoft.com/office/drawing/2010/main"/>
            </a:ext>
          </a:extLst>
        </a:blip>
        <a:stretch>
          <a:fillRect/>
        </a:stretch>
      </xdr:blipFill>
      <xdr:spPr>
        <a:xfrm>
          <a:off x="2464131" y="90896952"/>
          <a:ext cx="1541318" cy="1426294"/>
        </a:xfrm>
        <a:prstGeom prst="rect">
          <a:avLst/>
        </a:prstGeom>
      </xdr:spPr>
    </xdr:pic>
    <xdr:clientData/>
  </xdr:twoCellAnchor>
  <xdr:twoCellAnchor editAs="oneCell">
    <xdr:from>
      <xdr:col>2</xdr:col>
      <xdr:colOff>321890</xdr:colOff>
      <xdr:row>79</xdr:row>
      <xdr:rowOff>34636</xdr:rowOff>
    </xdr:from>
    <xdr:to>
      <xdr:col>2</xdr:col>
      <xdr:colOff>1723387</xdr:colOff>
      <xdr:row>79</xdr:row>
      <xdr:rowOff>1549158</xdr:rowOff>
    </xdr:to>
    <xdr:pic>
      <xdr:nvPicPr>
        <xdr:cNvPr id="279" name="Рисунок 278">
          <a:extLst>
            <a:ext uri="{FF2B5EF4-FFF2-40B4-BE49-F238E27FC236}">
              <a16:creationId xmlns="" xmlns:a16="http://schemas.microsoft.com/office/drawing/2014/main" id="{00000000-0008-0000-0000-000017010000}"/>
            </a:ext>
          </a:extLst>
        </xdr:cNvPr>
        <xdr:cNvPicPr>
          <a:picLocks noChangeAspect="1"/>
        </xdr:cNvPicPr>
      </xdr:nvPicPr>
      <xdr:blipFill>
        <a:blip xmlns:r="http://schemas.openxmlformats.org/officeDocument/2006/relationships" r:embed="rId467" cstate="screen">
          <a:extLst>
            <a:ext uri="{28A0092B-C50C-407E-A947-70E740481C1C}">
              <a14:useLocalDpi xmlns:a14="http://schemas.microsoft.com/office/drawing/2010/main"/>
            </a:ext>
          </a:extLst>
        </a:blip>
        <a:stretch>
          <a:fillRect/>
        </a:stretch>
      </xdr:blipFill>
      <xdr:spPr>
        <a:xfrm>
          <a:off x="2526247" y="92440743"/>
          <a:ext cx="1401497" cy="1514522"/>
        </a:xfrm>
        <a:prstGeom prst="rect">
          <a:avLst/>
        </a:prstGeom>
      </xdr:spPr>
    </xdr:pic>
    <xdr:clientData/>
  </xdr:twoCellAnchor>
  <xdr:twoCellAnchor editAs="oneCell">
    <xdr:from>
      <xdr:col>2</xdr:col>
      <xdr:colOff>265365</xdr:colOff>
      <xdr:row>80</xdr:row>
      <xdr:rowOff>57544</xdr:rowOff>
    </xdr:from>
    <xdr:to>
      <xdr:col>2</xdr:col>
      <xdr:colOff>1837704</xdr:colOff>
      <xdr:row>80</xdr:row>
      <xdr:rowOff>1512544</xdr:rowOff>
    </xdr:to>
    <xdr:pic>
      <xdr:nvPicPr>
        <xdr:cNvPr id="280" name="Рисунок 279">
          <a:extLst>
            <a:ext uri="{FF2B5EF4-FFF2-40B4-BE49-F238E27FC236}">
              <a16:creationId xmlns="" xmlns:a16="http://schemas.microsoft.com/office/drawing/2014/main" id="{00000000-0008-0000-0000-000018010000}"/>
            </a:ext>
          </a:extLst>
        </xdr:cNvPr>
        <xdr:cNvPicPr>
          <a:picLocks noChangeAspect="1"/>
        </xdr:cNvPicPr>
      </xdr:nvPicPr>
      <xdr:blipFill>
        <a:blip xmlns:r="http://schemas.openxmlformats.org/officeDocument/2006/relationships" r:embed="rId468" cstate="screen">
          <a:extLst>
            <a:ext uri="{28A0092B-C50C-407E-A947-70E740481C1C}">
              <a14:useLocalDpi xmlns:a14="http://schemas.microsoft.com/office/drawing/2010/main"/>
            </a:ext>
          </a:extLst>
        </a:blip>
        <a:stretch>
          <a:fillRect/>
        </a:stretch>
      </xdr:blipFill>
      <xdr:spPr>
        <a:xfrm>
          <a:off x="2469722" y="94042080"/>
          <a:ext cx="1572339" cy="1455000"/>
        </a:xfrm>
        <a:prstGeom prst="rect">
          <a:avLst/>
        </a:prstGeom>
      </xdr:spPr>
    </xdr:pic>
    <xdr:clientData/>
  </xdr:twoCellAnchor>
  <xdr:twoCellAnchor editAs="oneCell">
    <xdr:from>
      <xdr:col>2</xdr:col>
      <xdr:colOff>260900</xdr:colOff>
      <xdr:row>81</xdr:row>
      <xdr:rowOff>69001</xdr:rowOff>
    </xdr:from>
    <xdr:to>
      <xdr:col>2</xdr:col>
      <xdr:colOff>1814522</xdr:colOff>
      <xdr:row>81</xdr:row>
      <xdr:rowOff>1506681</xdr:rowOff>
    </xdr:to>
    <xdr:pic>
      <xdr:nvPicPr>
        <xdr:cNvPr id="281" name="Рисунок 280">
          <a:extLst>
            <a:ext uri="{FF2B5EF4-FFF2-40B4-BE49-F238E27FC236}">
              <a16:creationId xmlns="" xmlns:a16="http://schemas.microsoft.com/office/drawing/2014/main" id="{00000000-0008-0000-0000-000019010000}"/>
            </a:ext>
          </a:extLst>
        </xdr:cNvPr>
        <xdr:cNvPicPr>
          <a:picLocks noChangeAspect="1"/>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2465257" y="95631965"/>
          <a:ext cx="1553622" cy="1437680"/>
        </a:xfrm>
        <a:prstGeom prst="rect">
          <a:avLst/>
        </a:prstGeom>
      </xdr:spPr>
    </xdr:pic>
    <xdr:clientData/>
  </xdr:twoCellAnchor>
  <xdr:twoCellAnchor editAs="oneCell">
    <xdr:from>
      <xdr:col>2</xdr:col>
      <xdr:colOff>357546</xdr:colOff>
      <xdr:row>82</xdr:row>
      <xdr:rowOff>45821</xdr:rowOff>
    </xdr:from>
    <xdr:to>
      <xdr:col>2</xdr:col>
      <xdr:colOff>1741438</xdr:colOff>
      <xdr:row>82</xdr:row>
      <xdr:rowOff>1541318</xdr:rowOff>
    </xdr:to>
    <xdr:pic>
      <xdr:nvPicPr>
        <xdr:cNvPr id="282" name="Рисунок 281">
          <a:extLst>
            <a:ext uri="{FF2B5EF4-FFF2-40B4-BE49-F238E27FC236}">
              <a16:creationId xmlns="" xmlns:a16="http://schemas.microsoft.com/office/drawing/2014/main" id="{00000000-0008-0000-0000-00001A010000}"/>
            </a:ext>
          </a:extLst>
        </xdr:cNvPr>
        <xdr:cNvPicPr>
          <a:picLocks noChangeAspect="1"/>
        </xdr:cNvPicPr>
      </xdr:nvPicPr>
      <xdr:blipFill>
        <a:blip xmlns:r="http://schemas.openxmlformats.org/officeDocument/2006/relationships" r:embed="rId470" cstate="screen">
          <a:extLst>
            <a:ext uri="{28A0092B-C50C-407E-A947-70E740481C1C}">
              <a14:useLocalDpi xmlns:a14="http://schemas.microsoft.com/office/drawing/2010/main"/>
            </a:ext>
          </a:extLst>
        </a:blip>
        <a:stretch>
          <a:fillRect/>
        </a:stretch>
      </xdr:blipFill>
      <xdr:spPr>
        <a:xfrm>
          <a:off x="2561903" y="97187214"/>
          <a:ext cx="1383892" cy="1495497"/>
        </a:xfrm>
        <a:prstGeom prst="rect">
          <a:avLst/>
        </a:prstGeom>
      </xdr:spPr>
    </xdr:pic>
    <xdr:clientData/>
  </xdr:twoCellAnchor>
  <xdr:oneCellAnchor>
    <xdr:from>
      <xdr:col>2</xdr:col>
      <xdr:colOff>293045</xdr:colOff>
      <xdr:row>77</xdr:row>
      <xdr:rowOff>102550</xdr:rowOff>
    </xdr:from>
    <xdr:ext cx="1485679" cy="1374807"/>
    <xdr:pic>
      <xdr:nvPicPr>
        <xdr:cNvPr id="787" name="Рисунок 786">
          <a:extLst>
            <a:ext uri="{FF2B5EF4-FFF2-40B4-BE49-F238E27FC236}">
              <a16:creationId xmlns="" xmlns:a16="http://schemas.microsoft.com/office/drawing/2014/main" id="{00000000-0008-0000-0000-000013030000}"/>
            </a:ext>
          </a:extLst>
        </xdr:cNvPr>
        <xdr:cNvPicPr>
          <a:picLocks noChangeAspect="1"/>
        </xdr:cNvPicPr>
      </xdr:nvPicPr>
      <xdr:blipFill>
        <a:blip xmlns:r="http://schemas.openxmlformats.org/officeDocument/2006/relationships" r:embed="rId471" cstate="screen">
          <a:extLst>
            <a:ext uri="{28A0092B-C50C-407E-A947-70E740481C1C}">
              <a14:useLocalDpi xmlns:a14="http://schemas.microsoft.com/office/drawing/2010/main"/>
            </a:ext>
          </a:extLst>
        </a:blip>
        <a:stretch>
          <a:fillRect/>
        </a:stretch>
      </xdr:blipFill>
      <xdr:spPr>
        <a:xfrm>
          <a:off x="2497402" y="89351800"/>
          <a:ext cx="1485679" cy="1374807"/>
        </a:xfrm>
        <a:prstGeom prst="rect">
          <a:avLst/>
        </a:prstGeom>
      </xdr:spPr>
    </xdr:pic>
    <xdr:clientData/>
  </xdr:oneCellAnchor>
  <xdr:twoCellAnchor editAs="oneCell">
    <xdr:from>
      <xdr:col>7</xdr:col>
      <xdr:colOff>1004618</xdr:colOff>
      <xdr:row>26</xdr:row>
      <xdr:rowOff>272143</xdr:rowOff>
    </xdr:from>
    <xdr:to>
      <xdr:col>7</xdr:col>
      <xdr:colOff>2006072</xdr:colOff>
      <xdr:row>26</xdr:row>
      <xdr:rowOff>1020536</xdr:rowOff>
    </xdr:to>
    <xdr:pic>
      <xdr:nvPicPr>
        <xdr:cNvPr id="284" name="Рисунок 283">
          <a:extLst>
            <a:ext uri="{FF2B5EF4-FFF2-40B4-BE49-F238E27FC236}">
              <a16:creationId xmlns="" xmlns:a16="http://schemas.microsoft.com/office/drawing/2014/main" id="{00000000-0008-0000-0000-00001C010000}"/>
            </a:ext>
          </a:extLst>
        </xdr:cNvPr>
        <xdr:cNvPicPr>
          <a:picLocks noChangeAspect="1"/>
        </xdr:cNvPicPr>
      </xdr:nvPicPr>
      <xdr:blipFill>
        <a:blip xmlns:r="http://schemas.openxmlformats.org/officeDocument/2006/relationships" r:embed="rId472" cstate="screen">
          <a:extLst>
            <a:ext uri="{28A0092B-C50C-407E-A947-70E740481C1C}">
              <a14:useLocalDpi xmlns:a14="http://schemas.microsoft.com/office/drawing/2010/main"/>
            </a:ext>
          </a:extLst>
        </a:blip>
        <a:stretch>
          <a:fillRect/>
        </a:stretch>
      </xdr:blipFill>
      <xdr:spPr>
        <a:xfrm>
          <a:off x="12067225" y="10082893"/>
          <a:ext cx="1001454" cy="748393"/>
        </a:xfrm>
        <a:prstGeom prst="rect">
          <a:avLst/>
        </a:prstGeom>
      </xdr:spPr>
    </xdr:pic>
    <xdr:clientData/>
  </xdr:twoCellAnchor>
  <xdr:twoCellAnchor>
    <xdr:from>
      <xdr:col>2</xdr:col>
      <xdr:colOff>954472</xdr:colOff>
      <xdr:row>208</xdr:row>
      <xdr:rowOff>136937</xdr:rowOff>
    </xdr:from>
    <xdr:to>
      <xdr:col>2</xdr:col>
      <xdr:colOff>1973036</xdr:colOff>
      <xdr:row>208</xdr:row>
      <xdr:rowOff>1530185</xdr:rowOff>
    </xdr:to>
    <xdr:pic>
      <xdr:nvPicPr>
        <xdr:cNvPr id="906" name="Рисунок 705">
          <a:extLst>
            <a:ext uri="{FF2B5EF4-FFF2-40B4-BE49-F238E27FC236}">
              <a16:creationId xmlns=""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158829" y="248685008"/>
          <a:ext cx="1018564" cy="139324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1061356</xdr:colOff>
      <xdr:row>207</xdr:row>
      <xdr:rowOff>190499</xdr:rowOff>
    </xdr:from>
    <xdr:to>
      <xdr:col>2</xdr:col>
      <xdr:colOff>1969823</xdr:colOff>
      <xdr:row>207</xdr:row>
      <xdr:rowOff>1558636</xdr:rowOff>
    </xdr:to>
    <xdr:pic>
      <xdr:nvPicPr>
        <xdr:cNvPr id="285" name="Рисунок 284">
          <a:extLst>
            <a:ext uri="{FF2B5EF4-FFF2-40B4-BE49-F238E27FC236}">
              <a16:creationId xmlns="" xmlns:a16="http://schemas.microsoft.com/office/drawing/2014/main" id="{00000000-0008-0000-0000-00001D010000}"/>
            </a:ext>
          </a:extLst>
        </xdr:cNvPr>
        <xdr:cNvPicPr>
          <a:picLocks noChangeAspect="1"/>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3265713" y="247146535"/>
          <a:ext cx="908467" cy="1368137"/>
        </a:xfrm>
        <a:prstGeom prst="rect">
          <a:avLst/>
        </a:prstGeom>
      </xdr:spPr>
    </xdr:pic>
    <xdr:clientData/>
  </xdr:twoCellAnchor>
  <xdr:twoCellAnchor editAs="oneCell">
    <xdr:from>
      <xdr:col>2</xdr:col>
      <xdr:colOff>34637</xdr:colOff>
      <xdr:row>207</xdr:row>
      <xdr:rowOff>34637</xdr:rowOff>
    </xdr:from>
    <xdr:to>
      <xdr:col>2</xdr:col>
      <xdr:colOff>987136</xdr:colOff>
      <xdr:row>207</xdr:row>
      <xdr:rowOff>993891</xdr:rowOff>
    </xdr:to>
    <xdr:pic>
      <xdr:nvPicPr>
        <xdr:cNvPr id="8544" name="Рисунок 8543">
          <a:extLst>
            <a:ext uri="{FF2B5EF4-FFF2-40B4-BE49-F238E27FC236}">
              <a16:creationId xmlns="" xmlns:a16="http://schemas.microsoft.com/office/drawing/2014/main" id="{00000000-0008-0000-0000-000060210000}"/>
            </a:ext>
          </a:extLst>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a:ext>
          </a:extLst>
        </a:blip>
        <a:stretch>
          <a:fillRect/>
        </a:stretch>
      </xdr:blipFill>
      <xdr:spPr>
        <a:xfrm>
          <a:off x="2234046" y="223698955"/>
          <a:ext cx="952499" cy="959254"/>
        </a:xfrm>
        <a:prstGeom prst="rect">
          <a:avLst/>
        </a:prstGeom>
      </xdr:spPr>
    </xdr:pic>
    <xdr:clientData/>
  </xdr:twoCellAnchor>
  <xdr:twoCellAnchor editAs="oneCell">
    <xdr:from>
      <xdr:col>2</xdr:col>
      <xdr:colOff>34636</xdr:colOff>
      <xdr:row>211</xdr:row>
      <xdr:rowOff>34636</xdr:rowOff>
    </xdr:from>
    <xdr:to>
      <xdr:col>2</xdr:col>
      <xdr:colOff>935182</xdr:colOff>
      <xdr:row>211</xdr:row>
      <xdr:rowOff>941568</xdr:rowOff>
    </xdr:to>
    <xdr:pic>
      <xdr:nvPicPr>
        <xdr:cNvPr id="8545" name="Рисунок 8544">
          <a:extLst>
            <a:ext uri="{FF2B5EF4-FFF2-40B4-BE49-F238E27FC236}">
              <a16:creationId xmlns="" xmlns:a16="http://schemas.microsoft.com/office/drawing/2014/main" id="{00000000-0008-0000-0000-000061210000}"/>
            </a:ext>
          </a:extLst>
        </xdr:cNvPr>
        <xdr:cNvPicPr>
          <a:picLocks noChangeAspect="1"/>
        </xdr:cNvPicPr>
      </xdr:nvPicPr>
      <xdr:blipFill>
        <a:blip xmlns:r="http://schemas.openxmlformats.org/officeDocument/2006/relationships" r:embed="rId475">
          <a:extLst>
            <a:ext uri="{28A0092B-C50C-407E-A947-70E740481C1C}">
              <a14:useLocalDpi xmlns:a14="http://schemas.microsoft.com/office/drawing/2010/main"/>
            </a:ext>
          </a:extLst>
        </a:blip>
        <a:stretch>
          <a:fillRect/>
        </a:stretch>
      </xdr:blipFill>
      <xdr:spPr>
        <a:xfrm>
          <a:off x="2234045" y="228461454"/>
          <a:ext cx="900546" cy="906932"/>
        </a:xfrm>
        <a:prstGeom prst="rect">
          <a:avLst/>
        </a:prstGeom>
      </xdr:spPr>
    </xdr:pic>
    <xdr:clientData/>
  </xdr:twoCellAnchor>
  <xdr:twoCellAnchor editAs="oneCell">
    <xdr:from>
      <xdr:col>2</xdr:col>
      <xdr:colOff>34636</xdr:colOff>
      <xdr:row>213</xdr:row>
      <xdr:rowOff>51954</xdr:rowOff>
    </xdr:from>
    <xdr:to>
      <xdr:col>2</xdr:col>
      <xdr:colOff>955862</xdr:colOff>
      <xdr:row>213</xdr:row>
      <xdr:rowOff>979714</xdr:rowOff>
    </xdr:to>
    <xdr:pic>
      <xdr:nvPicPr>
        <xdr:cNvPr id="8547" name="Рисунок 8546">
          <a:extLst>
            <a:ext uri="{FF2B5EF4-FFF2-40B4-BE49-F238E27FC236}">
              <a16:creationId xmlns="" xmlns:a16="http://schemas.microsoft.com/office/drawing/2014/main" id="{00000000-0008-0000-0000-000063210000}"/>
            </a:ext>
          </a:extLst>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a:ext>
          </a:extLst>
        </a:blip>
        <a:stretch>
          <a:fillRect/>
        </a:stretch>
      </xdr:blipFill>
      <xdr:spPr>
        <a:xfrm>
          <a:off x="2238993" y="239102240"/>
          <a:ext cx="921226" cy="927760"/>
        </a:xfrm>
        <a:prstGeom prst="rect">
          <a:avLst/>
        </a:prstGeom>
      </xdr:spPr>
    </xdr:pic>
    <xdr:clientData/>
  </xdr:twoCellAnchor>
  <xdr:twoCellAnchor editAs="oneCell">
    <xdr:from>
      <xdr:col>2</xdr:col>
      <xdr:colOff>34636</xdr:colOff>
      <xdr:row>202</xdr:row>
      <xdr:rowOff>34637</xdr:rowOff>
    </xdr:from>
    <xdr:to>
      <xdr:col>2</xdr:col>
      <xdr:colOff>980428</xdr:colOff>
      <xdr:row>202</xdr:row>
      <xdr:rowOff>987137</xdr:rowOff>
    </xdr:to>
    <xdr:pic>
      <xdr:nvPicPr>
        <xdr:cNvPr id="8549" name="Рисунок 8548">
          <a:extLst>
            <a:ext uri="{FF2B5EF4-FFF2-40B4-BE49-F238E27FC236}">
              <a16:creationId xmlns="" xmlns:a16="http://schemas.microsoft.com/office/drawing/2014/main" id="{00000000-0008-0000-0000-000065210000}"/>
            </a:ext>
          </a:extLst>
        </xdr:cNvPr>
        <xdr:cNvPicPr>
          <a:picLocks noChangeAspect="1"/>
        </xdr:cNvPicPr>
      </xdr:nvPicPr>
      <xdr:blipFill>
        <a:blip xmlns:r="http://schemas.openxmlformats.org/officeDocument/2006/relationships" r:embed="rId477">
          <a:extLst>
            <a:ext uri="{28A0092B-C50C-407E-A947-70E740481C1C}">
              <a14:useLocalDpi xmlns:a14="http://schemas.microsoft.com/office/drawing/2010/main"/>
            </a:ext>
          </a:extLst>
        </a:blip>
        <a:stretch>
          <a:fillRect/>
        </a:stretch>
      </xdr:blipFill>
      <xdr:spPr>
        <a:xfrm>
          <a:off x="2234045" y="217360501"/>
          <a:ext cx="945792" cy="952500"/>
        </a:xfrm>
        <a:prstGeom prst="rect">
          <a:avLst/>
        </a:prstGeom>
      </xdr:spPr>
    </xdr:pic>
    <xdr:clientData/>
  </xdr:twoCellAnchor>
  <xdr:twoCellAnchor editAs="oneCell">
    <xdr:from>
      <xdr:col>2</xdr:col>
      <xdr:colOff>34636</xdr:colOff>
      <xdr:row>208</xdr:row>
      <xdr:rowOff>34637</xdr:rowOff>
    </xdr:from>
    <xdr:to>
      <xdr:col>2</xdr:col>
      <xdr:colOff>997624</xdr:colOff>
      <xdr:row>208</xdr:row>
      <xdr:rowOff>1004455</xdr:rowOff>
    </xdr:to>
    <xdr:pic>
      <xdr:nvPicPr>
        <xdr:cNvPr id="8550" name="Рисунок 8549">
          <a:extLst>
            <a:ext uri="{FF2B5EF4-FFF2-40B4-BE49-F238E27FC236}">
              <a16:creationId xmlns="" xmlns:a16="http://schemas.microsoft.com/office/drawing/2014/main" id="{00000000-0008-0000-0000-000066210000}"/>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a:ext>
          </a:extLst>
        </a:blip>
        <a:stretch>
          <a:fillRect/>
        </a:stretch>
      </xdr:blipFill>
      <xdr:spPr>
        <a:xfrm>
          <a:off x="2234045" y="225292228"/>
          <a:ext cx="962988" cy="969818"/>
        </a:xfrm>
        <a:prstGeom prst="rect">
          <a:avLst/>
        </a:prstGeom>
      </xdr:spPr>
    </xdr:pic>
    <xdr:clientData/>
  </xdr:twoCellAnchor>
  <xdr:twoCellAnchor editAs="oneCell">
    <xdr:from>
      <xdr:col>2</xdr:col>
      <xdr:colOff>34636</xdr:colOff>
      <xdr:row>205</xdr:row>
      <xdr:rowOff>34636</xdr:rowOff>
    </xdr:from>
    <xdr:to>
      <xdr:col>2</xdr:col>
      <xdr:colOff>966107</xdr:colOff>
      <xdr:row>205</xdr:row>
      <xdr:rowOff>972713</xdr:rowOff>
    </xdr:to>
    <xdr:pic>
      <xdr:nvPicPr>
        <xdr:cNvPr id="8551" name="Рисунок 8550">
          <a:extLst>
            <a:ext uri="{FF2B5EF4-FFF2-40B4-BE49-F238E27FC236}">
              <a16:creationId xmlns="" xmlns:a16="http://schemas.microsoft.com/office/drawing/2014/main" id="{00000000-0008-0000-0000-000067210000}"/>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a:ext>
          </a:extLst>
        </a:blip>
        <a:stretch>
          <a:fillRect/>
        </a:stretch>
      </xdr:blipFill>
      <xdr:spPr>
        <a:xfrm>
          <a:off x="2238993" y="231151957"/>
          <a:ext cx="931471" cy="938077"/>
        </a:xfrm>
        <a:prstGeom prst="rect">
          <a:avLst/>
        </a:prstGeom>
      </xdr:spPr>
    </xdr:pic>
    <xdr:clientData/>
  </xdr:twoCellAnchor>
  <xdr:twoCellAnchor editAs="oneCell">
    <xdr:from>
      <xdr:col>2</xdr:col>
      <xdr:colOff>34636</xdr:colOff>
      <xdr:row>204</xdr:row>
      <xdr:rowOff>34636</xdr:rowOff>
    </xdr:from>
    <xdr:to>
      <xdr:col>2</xdr:col>
      <xdr:colOff>1021773</xdr:colOff>
      <xdr:row>204</xdr:row>
      <xdr:rowOff>1028774</xdr:rowOff>
    </xdr:to>
    <xdr:pic>
      <xdr:nvPicPr>
        <xdr:cNvPr id="8552" name="Рисунок 8551">
          <a:extLst>
            <a:ext uri="{FF2B5EF4-FFF2-40B4-BE49-F238E27FC236}">
              <a16:creationId xmlns="" xmlns:a16="http://schemas.microsoft.com/office/drawing/2014/main" id="{00000000-0008-0000-0000-000068210000}"/>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a:ext>
          </a:extLst>
        </a:blip>
        <a:stretch>
          <a:fillRect/>
        </a:stretch>
      </xdr:blipFill>
      <xdr:spPr>
        <a:xfrm>
          <a:off x="2234045" y="220529727"/>
          <a:ext cx="987137" cy="994138"/>
        </a:xfrm>
        <a:prstGeom prst="rect">
          <a:avLst/>
        </a:prstGeom>
      </xdr:spPr>
    </xdr:pic>
    <xdr:clientData/>
  </xdr:twoCellAnchor>
  <xdr:twoCellAnchor editAs="oneCell">
    <xdr:from>
      <xdr:col>2</xdr:col>
      <xdr:colOff>34636</xdr:colOff>
      <xdr:row>210</xdr:row>
      <xdr:rowOff>34636</xdr:rowOff>
    </xdr:from>
    <xdr:to>
      <xdr:col>2</xdr:col>
      <xdr:colOff>973059</xdr:colOff>
      <xdr:row>210</xdr:row>
      <xdr:rowOff>979715</xdr:rowOff>
    </xdr:to>
    <xdr:pic>
      <xdr:nvPicPr>
        <xdr:cNvPr id="8553" name="Рисунок 8552">
          <a:extLst>
            <a:ext uri="{FF2B5EF4-FFF2-40B4-BE49-F238E27FC236}">
              <a16:creationId xmlns="" xmlns:a16="http://schemas.microsoft.com/office/drawing/2014/main" id="{00000000-0008-0000-0000-000069210000}"/>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a:ext>
          </a:extLst>
        </a:blip>
        <a:stretch>
          <a:fillRect/>
        </a:stretch>
      </xdr:blipFill>
      <xdr:spPr>
        <a:xfrm>
          <a:off x="2238993" y="235914457"/>
          <a:ext cx="938423" cy="945079"/>
        </a:xfrm>
        <a:prstGeom prst="rect">
          <a:avLst/>
        </a:prstGeom>
      </xdr:spPr>
    </xdr:pic>
    <xdr:clientData/>
  </xdr:twoCellAnchor>
  <xdr:twoCellAnchor editAs="oneCell">
    <xdr:from>
      <xdr:col>2</xdr:col>
      <xdr:colOff>34636</xdr:colOff>
      <xdr:row>214</xdr:row>
      <xdr:rowOff>34636</xdr:rowOff>
    </xdr:from>
    <xdr:to>
      <xdr:col>2</xdr:col>
      <xdr:colOff>969818</xdr:colOff>
      <xdr:row>214</xdr:row>
      <xdr:rowOff>976450</xdr:rowOff>
    </xdr:to>
    <xdr:pic>
      <xdr:nvPicPr>
        <xdr:cNvPr id="8554" name="Рисунок 8553">
          <a:extLst>
            <a:ext uri="{FF2B5EF4-FFF2-40B4-BE49-F238E27FC236}">
              <a16:creationId xmlns="" xmlns:a16="http://schemas.microsoft.com/office/drawing/2014/main" id="{00000000-0008-0000-0000-00006A210000}"/>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a:ext>
          </a:extLst>
        </a:blip>
        <a:stretch>
          <a:fillRect/>
        </a:stretch>
      </xdr:blipFill>
      <xdr:spPr>
        <a:xfrm>
          <a:off x="2234045" y="231630681"/>
          <a:ext cx="935182" cy="941814"/>
        </a:xfrm>
        <a:prstGeom prst="rect">
          <a:avLst/>
        </a:prstGeom>
      </xdr:spPr>
    </xdr:pic>
    <xdr:clientData/>
  </xdr:twoCellAnchor>
  <xdr:twoCellAnchor editAs="oneCell">
    <xdr:from>
      <xdr:col>0</xdr:col>
      <xdr:colOff>0</xdr:colOff>
      <xdr:row>200</xdr:row>
      <xdr:rowOff>45464</xdr:rowOff>
    </xdr:from>
    <xdr:to>
      <xdr:col>0</xdr:col>
      <xdr:colOff>1068459</xdr:colOff>
      <xdr:row>200</xdr:row>
      <xdr:rowOff>1121501</xdr:rowOff>
    </xdr:to>
    <xdr:pic>
      <xdr:nvPicPr>
        <xdr:cNvPr id="310" name="Рисунок 309">
          <a:extLst>
            <a:ext uri="{FF2B5EF4-FFF2-40B4-BE49-F238E27FC236}">
              <a16:creationId xmlns="" xmlns:a16="http://schemas.microsoft.com/office/drawing/2014/main" id="{00000000-0008-0000-0000-000036010000}"/>
            </a:ext>
          </a:extLst>
        </xdr:cNvPr>
        <xdr:cNvPicPr>
          <a:picLocks noChangeAspect="1"/>
        </xdr:cNvPicPr>
      </xdr:nvPicPr>
      <xdr:blipFill>
        <a:blip xmlns:r="http://schemas.openxmlformats.org/officeDocument/2006/relationships" r:embed="rId477">
          <a:extLst>
            <a:ext uri="{28A0092B-C50C-407E-A947-70E740481C1C}">
              <a14:useLocalDpi xmlns:a14="http://schemas.microsoft.com/office/drawing/2010/main"/>
            </a:ext>
          </a:extLst>
        </a:blip>
        <a:stretch>
          <a:fillRect/>
        </a:stretch>
      </xdr:blipFill>
      <xdr:spPr>
        <a:xfrm>
          <a:off x="0" y="217191652"/>
          <a:ext cx="1068459" cy="1076037"/>
        </a:xfrm>
        <a:prstGeom prst="rect">
          <a:avLst/>
        </a:prstGeom>
      </xdr:spPr>
    </xdr:pic>
    <xdr:clientData/>
  </xdr:twoCellAnchor>
  <xdr:twoCellAnchor editAs="oneCell">
    <xdr:from>
      <xdr:col>1</xdr:col>
      <xdr:colOff>993467</xdr:colOff>
      <xdr:row>200</xdr:row>
      <xdr:rowOff>56918</xdr:rowOff>
    </xdr:from>
    <xdr:to>
      <xdr:col>2</xdr:col>
      <xdr:colOff>1057472</xdr:colOff>
      <xdr:row>200</xdr:row>
      <xdr:rowOff>1132955</xdr:rowOff>
    </xdr:to>
    <xdr:pic>
      <xdr:nvPicPr>
        <xdr:cNvPr id="311" name="Рисунок 310">
          <a:extLst>
            <a:ext uri="{FF2B5EF4-FFF2-40B4-BE49-F238E27FC236}">
              <a16:creationId xmlns="" xmlns:a16="http://schemas.microsoft.com/office/drawing/2014/main" id="{00000000-0008-0000-0000-000037010000}"/>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a:ext>
          </a:extLst>
        </a:blip>
        <a:stretch>
          <a:fillRect/>
        </a:stretch>
      </xdr:blipFill>
      <xdr:spPr>
        <a:xfrm>
          <a:off x="2184092" y="217203106"/>
          <a:ext cx="1064130" cy="1076037"/>
        </a:xfrm>
        <a:prstGeom prst="rect">
          <a:avLst/>
        </a:prstGeom>
      </xdr:spPr>
    </xdr:pic>
    <xdr:clientData/>
  </xdr:twoCellAnchor>
  <xdr:twoCellAnchor editAs="oneCell">
    <xdr:from>
      <xdr:col>2</xdr:col>
      <xdr:colOff>1091513</xdr:colOff>
      <xdr:row>200</xdr:row>
      <xdr:rowOff>85691</xdr:rowOff>
    </xdr:from>
    <xdr:to>
      <xdr:col>3</xdr:col>
      <xdr:colOff>116426</xdr:colOff>
      <xdr:row>200</xdr:row>
      <xdr:rowOff>1161728</xdr:rowOff>
    </xdr:to>
    <xdr:pic>
      <xdr:nvPicPr>
        <xdr:cNvPr id="312" name="Рисунок 311">
          <a:extLst>
            <a:ext uri="{FF2B5EF4-FFF2-40B4-BE49-F238E27FC236}">
              <a16:creationId xmlns="" xmlns:a16="http://schemas.microsoft.com/office/drawing/2014/main" id="{00000000-0008-0000-0000-000038010000}"/>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a:ext>
          </a:extLst>
        </a:blip>
        <a:stretch>
          <a:fillRect/>
        </a:stretch>
      </xdr:blipFill>
      <xdr:spPr>
        <a:xfrm>
          <a:off x="3282263" y="217231879"/>
          <a:ext cx="1072788" cy="1076037"/>
        </a:xfrm>
        <a:prstGeom prst="rect">
          <a:avLst/>
        </a:prstGeom>
      </xdr:spPr>
    </xdr:pic>
    <xdr:clientData/>
  </xdr:twoCellAnchor>
  <xdr:twoCellAnchor editAs="oneCell">
    <xdr:from>
      <xdr:col>3</xdr:col>
      <xdr:colOff>150467</xdr:colOff>
      <xdr:row>200</xdr:row>
      <xdr:rowOff>62509</xdr:rowOff>
    </xdr:from>
    <xdr:to>
      <xdr:col>3</xdr:col>
      <xdr:colOff>1218926</xdr:colOff>
      <xdr:row>200</xdr:row>
      <xdr:rowOff>1138546</xdr:rowOff>
    </xdr:to>
    <xdr:pic>
      <xdr:nvPicPr>
        <xdr:cNvPr id="313" name="Рисунок 312">
          <a:extLst>
            <a:ext uri="{FF2B5EF4-FFF2-40B4-BE49-F238E27FC236}">
              <a16:creationId xmlns="" xmlns:a16="http://schemas.microsoft.com/office/drawing/2014/main" id="{00000000-0008-0000-0000-000039010000}"/>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a:ext>
          </a:extLst>
        </a:blip>
        <a:stretch>
          <a:fillRect/>
        </a:stretch>
      </xdr:blipFill>
      <xdr:spPr>
        <a:xfrm>
          <a:off x="4389092" y="217208697"/>
          <a:ext cx="1068459" cy="1076037"/>
        </a:xfrm>
        <a:prstGeom prst="rect">
          <a:avLst/>
        </a:prstGeom>
      </xdr:spPr>
    </xdr:pic>
    <xdr:clientData/>
  </xdr:twoCellAnchor>
  <xdr:twoCellAnchor editAs="oneCell">
    <xdr:from>
      <xdr:col>3</xdr:col>
      <xdr:colOff>2395966</xdr:colOff>
      <xdr:row>200</xdr:row>
      <xdr:rowOff>73964</xdr:rowOff>
    </xdr:from>
    <xdr:to>
      <xdr:col>3</xdr:col>
      <xdr:colOff>3464425</xdr:colOff>
      <xdr:row>200</xdr:row>
      <xdr:rowOff>1150001</xdr:rowOff>
    </xdr:to>
    <xdr:pic>
      <xdr:nvPicPr>
        <xdr:cNvPr id="314" name="Рисунок 313">
          <a:extLst>
            <a:ext uri="{FF2B5EF4-FFF2-40B4-BE49-F238E27FC236}">
              <a16:creationId xmlns="" xmlns:a16="http://schemas.microsoft.com/office/drawing/2014/main" id="{00000000-0008-0000-0000-00003A010000}"/>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a:ext>
          </a:extLst>
        </a:blip>
        <a:stretch>
          <a:fillRect/>
        </a:stretch>
      </xdr:blipFill>
      <xdr:spPr>
        <a:xfrm>
          <a:off x="6634591" y="217220152"/>
          <a:ext cx="1068459" cy="1076037"/>
        </a:xfrm>
        <a:prstGeom prst="rect">
          <a:avLst/>
        </a:prstGeom>
      </xdr:spPr>
    </xdr:pic>
    <xdr:clientData/>
  </xdr:twoCellAnchor>
  <xdr:twoCellAnchor editAs="oneCell">
    <xdr:from>
      <xdr:col>3</xdr:col>
      <xdr:colOff>3498468</xdr:colOff>
      <xdr:row>200</xdr:row>
      <xdr:rowOff>75894</xdr:rowOff>
    </xdr:from>
    <xdr:to>
      <xdr:col>4</xdr:col>
      <xdr:colOff>912791</xdr:colOff>
      <xdr:row>200</xdr:row>
      <xdr:rowOff>1151931</xdr:rowOff>
    </xdr:to>
    <xdr:pic>
      <xdr:nvPicPr>
        <xdr:cNvPr id="315" name="Рисунок 314">
          <a:extLst>
            <a:ext uri="{FF2B5EF4-FFF2-40B4-BE49-F238E27FC236}">
              <a16:creationId xmlns="" xmlns:a16="http://schemas.microsoft.com/office/drawing/2014/main" id="{00000000-0008-0000-0000-00003B010000}"/>
            </a:ext>
          </a:extLst>
        </xdr:cNvPr>
        <xdr:cNvPicPr>
          <a:picLocks noChangeAspect="1"/>
        </xdr:cNvPicPr>
      </xdr:nvPicPr>
      <xdr:blipFill>
        <a:blip xmlns:r="http://schemas.openxmlformats.org/officeDocument/2006/relationships" r:embed="rId475">
          <a:extLst>
            <a:ext uri="{28A0092B-C50C-407E-A947-70E740481C1C}">
              <a14:useLocalDpi xmlns:a14="http://schemas.microsoft.com/office/drawing/2010/main"/>
            </a:ext>
          </a:extLst>
        </a:blip>
        <a:stretch>
          <a:fillRect/>
        </a:stretch>
      </xdr:blipFill>
      <xdr:spPr>
        <a:xfrm>
          <a:off x="7737093" y="217222082"/>
          <a:ext cx="1081448" cy="1076037"/>
        </a:xfrm>
        <a:prstGeom prst="rect">
          <a:avLst/>
        </a:prstGeom>
      </xdr:spPr>
    </xdr:pic>
    <xdr:clientData/>
  </xdr:twoCellAnchor>
  <xdr:twoCellAnchor editAs="oneCell">
    <xdr:from>
      <xdr:col>4</xdr:col>
      <xdr:colOff>946829</xdr:colOff>
      <xdr:row>200</xdr:row>
      <xdr:rowOff>79554</xdr:rowOff>
    </xdr:from>
    <xdr:to>
      <xdr:col>5</xdr:col>
      <xdr:colOff>837652</xdr:colOff>
      <xdr:row>200</xdr:row>
      <xdr:rowOff>1155591</xdr:rowOff>
    </xdr:to>
    <xdr:pic>
      <xdr:nvPicPr>
        <xdr:cNvPr id="316" name="Рисунок 315">
          <a:extLst>
            <a:ext uri="{FF2B5EF4-FFF2-40B4-BE49-F238E27FC236}">
              <a16:creationId xmlns="" xmlns:a16="http://schemas.microsoft.com/office/drawing/2014/main" id="{00000000-0008-0000-0000-00003C010000}"/>
            </a:ext>
          </a:extLst>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a:ext>
          </a:extLst>
        </a:blip>
        <a:stretch>
          <a:fillRect/>
        </a:stretch>
      </xdr:blipFill>
      <xdr:spPr>
        <a:xfrm>
          <a:off x="8852579" y="217225742"/>
          <a:ext cx="1081448" cy="1076037"/>
        </a:xfrm>
        <a:prstGeom prst="rect">
          <a:avLst/>
        </a:prstGeom>
      </xdr:spPr>
    </xdr:pic>
    <xdr:clientData/>
  </xdr:twoCellAnchor>
  <xdr:twoCellAnchor editAs="oneCell">
    <xdr:from>
      <xdr:col>5</xdr:col>
      <xdr:colOff>871695</xdr:colOff>
      <xdr:row>200</xdr:row>
      <xdr:rowOff>56372</xdr:rowOff>
    </xdr:from>
    <xdr:to>
      <xdr:col>6</xdr:col>
      <xdr:colOff>953017</xdr:colOff>
      <xdr:row>200</xdr:row>
      <xdr:rowOff>1132409</xdr:rowOff>
    </xdr:to>
    <xdr:pic>
      <xdr:nvPicPr>
        <xdr:cNvPr id="317" name="Рисунок 316">
          <a:extLst>
            <a:ext uri="{FF2B5EF4-FFF2-40B4-BE49-F238E27FC236}">
              <a16:creationId xmlns="" xmlns:a16="http://schemas.microsoft.com/office/drawing/2014/main" id="{00000000-0008-0000-0000-00003D010000}"/>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a:ext>
          </a:extLst>
        </a:blip>
        <a:stretch>
          <a:fillRect/>
        </a:stretch>
      </xdr:blipFill>
      <xdr:spPr>
        <a:xfrm>
          <a:off x="9968070" y="217202560"/>
          <a:ext cx="1057635" cy="1076037"/>
        </a:xfrm>
        <a:prstGeom prst="rect">
          <a:avLst/>
        </a:prstGeom>
      </xdr:spPr>
    </xdr:pic>
    <xdr:clientData/>
  </xdr:twoCellAnchor>
  <xdr:twoCellAnchor editAs="oneCell">
    <xdr:from>
      <xdr:col>3</xdr:col>
      <xdr:colOff>1264147</xdr:colOff>
      <xdr:row>200</xdr:row>
      <xdr:rowOff>67827</xdr:rowOff>
    </xdr:from>
    <xdr:to>
      <xdr:col>3</xdr:col>
      <xdr:colOff>2332606</xdr:colOff>
      <xdr:row>200</xdr:row>
      <xdr:rowOff>1143864</xdr:rowOff>
    </xdr:to>
    <xdr:pic>
      <xdr:nvPicPr>
        <xdr:cNvPr id="318" name="Рисунок 317">
          <a:extLst>
            <a:ext uri="{FF2B5EF4-FFF2-40B4-BE49-F238E27FC236}">
              <a16:creationId xmlns="" xmlns:a16="http://schemas.microsoft.com/office/drawing/2014/main" id="{00000000-0008-0000-0000-00003E010000}"/>
            </a:ext>
          </a:extLst>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a:ext>
          </a:extLst>
        </a:blip>
        <a:stretch>
          <a:fillRect/>
        </a:stretch>
      </xdr:blipFill>
      <xdr:spPr>
        <a:xfrm>
          <a:off x="5502772" y="217214015"/>
          <a:ext cx="1068459" cy="1076037"/>
        </a:xfrm>
        <a:prstGeom prst="rect">
          <a:avLst/>
        </a:prstGeom>
      </xdr:spPr>
    </xdr:pic>
    <xdr:clientData/>
  </xdr:twoCellAnchor>
  <xdr:twoCellAnchor editAs="oneCell">
    <xdr:from>
      <xdr:col>0</xdr:col>
      <xdr:colOff>1095376</xdr:colOff>
      <xdr:row>200</xdr:row>
      <xdr:rowOff>58454</xdr:rowOff>
    </xdr:from>
    <xdr:to>
      <xdr:col>1</xdr:col>
      <xdr:colOff>969525</xdr:colOff>
      <xdr:row>200</xdr:row>
      <xdr:rowOff>1128717</xdr:rowOff>
    </xdr:to>
    <xdr:pic>
      <xdr:nvPicPr>
        <xdr:cNvPr id="8592" name="Рисунок 8591">
          <a:extLst>
            <a:ext uri="{FF2B5EF4-FFF2-40B4-BE49-F238E27FC236}">
              <a16:creationId xmlns="" xmlns:a16="http://schemas.microsoft.com/office/drawing/2014/main" id="{00000000-0008-0000-0000-000090210000}"/>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a:ext>
          </a:extLst>
        </a:blip>
        <a:stretch>
          <a:fillRect/>
        </a:stretch>
      </xdr:blipFill>
      <xdr:spPr>
        <a:xfrm>
          <a:off x="1095376" y="217204642"/>
          <a:ext cx="1064774" cy="1070263"/>
        </a:xfrm>
        <a:prstGeom prst="rect">
          <a:avLst/>
        </a:prstGeom>
      </xdr:spPr>
    </xdr:pic>
    <xdr:clientData/>
  </xdr:twoCellAnchor>
  <xdr:twoCellAnchor editAs="oneCell">
    <xdr:from>
      <xdr:col>2</xdr:col>
      <xdr:colOff>19051</xdr:colOff>
      <xdr:row>203</xdr:row>
      <xdr:rowOff>25112</xdr:rowOff>
    </xdr:from>
    <xdr:to>
      <xdr:col>2</xdr:col>
      <xdr:colOff>942975</xdr:colOff>
      <xdr:row>203</xdr:row>
      <xdr:rowOff>953799</xdr:rowOff>
    </xdr:to>
    <xdr:pic>
      <xdr:nvPicPr>
        <xdr:cNvPr id="1053" name="Рисунок 1052">
          <a:extLst>
            <a:ext uri="{FF2B5EF4-FFF2-40B4-BE49-F238E27FC236}">
              <a16:creationId xmlns="" xmlns:a16="http://schemas.microsoft.com/office/drawing/2014/main" id="{00000000-0008-0000-0000-00001D040000}"/>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a:ext>
          </a:extLst>
        </a:blip>
        <a:stretch>
          <a:fillRect/>
        </a:stretch>
      </xdr:blipFill>
      <xdr:spPr>
        <a:xfrm>
          <a:off x="2219326" y="220843187"/>
          <a:ext cx="923924" cy="928687"/>
        </a:xfrm>
        <a:prstGeom prst="rect">
          <a:avLst/>
        </a:prstGeom>
      </xdr:spPr>
    </xdr:pic>
    <xdr:clientData/>
  </xdr:twoCellAnchor>
  <xdr:twoCellAnchor editAs="oneCell">
    <xdr:from>
      <xdr:col>0</xdr:col>
      <xdr:colOff>0</xdr:colOff>
      <xdr:row>174</xdr:row>
      <xdr:rowOff>27214</xdr:rowOff>
    </xdr:from>
    <xdr:to>
      <xdr:col>6</xdr:col>
      <xdr:colOff>953248</xdr:colOff>
      <xdr:row>174</xdr:row>
      <xdr:rowOff>1238249</xdr:rowOff>
    </xdr:to>
    <xdr:pic>
      <xdr:nvPicPr>
        <xdr:cNvPr id="8594" name="Рисунок 8593">
          <a:extLst>
            <a:ext uri="{FF2B5EF4-FFF2-40B4-BE49-F238E27FC236}">
              <a16:creationId xmlns="" xmlns:a16="http://schemas.microsoft.com/office/drawing/2014/main" id="{00000000-0008-0000-0000-000092210000}"/>
            </a:ext>
          </a:extLst>
        </xdr:cNvPr>
        <xdr:cNvPicPr>
          <a:picLocks noChangeAspect="1"/>
        </xdr:cNvPicPr>
      </xdr:nvPicPr>
      <xdr:blipFill>
        <a:blip xmlns:r="http://schemas.openxmlformats.org/officeDocument/2006/relationships" r:embed="rId484" cstate="screen">
          <a:extLst>
            <a:ext uri="{28A0092B-C50C-407E-A947-70E740481C1C}">
              <a14:useLocalDpi xmlns:a14="http://schemas.microsoft.com/office/drawing/2010/main"/>
            </a:ext>
          </a:extLst>
        </a:blip>
        <a:stretch>
          <a:fillRect/>
        </a:stretch>
      </xdr:blipFill>
      <xdr:spPr>
        <a:xfrm>
          <a:off x="0" y="184567285"/>
          <a:ext cx="11036141" cy="1211035"/>
        </a:xfrm>
        <a:prstGeom prst="rect">
          <a:avLst/>
        </a:prstGeom>
      </xdr:spPr>
    </xdr:pic>
    <xdr:clientData/>
  </xdr:twoCellAnchor>
  <xdr:twoCellAnchor editAs="oneCell">
    <xdr:from>
      <xdr:col>7</xdr:col>
      <xdr:colOff>27217</xdr:colOff>
      <xdr:row>172</xdr:row>
      <xdr:rowOff>1578427</xdr:rowOff>
    </xdr:from>
    <xdr:to>
      <xdr:col>7</xdr:col>
      <xdr:colOff>1758663</xdr:colOff>
      <xdr:row>174</xdr:row>
      <xdr:rowOff>6183</xdr:rowOff>
    </xdr:to>
    <xdr:pic>
      <xdr:nvPicPr>
        <xdr:cNvPr id="8595" name="Рисунок 8594">
          <a:extLst>
            <a:ext uri="{FF2B5EF4-FFF2-40B4-BE49-F238E27FC236}">
              <a16:creationId xmlns="" xmlns:a16="http://schemas.microsoft.com/office/drawing/2014/main" id="{00000000-0008-0000-0000-000093210000}"/>
            </a:ext>
          </a:extLst>
        </xdr:cNvPr>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a:ext>
          </a:extLst>
        </a:blip>
        <a:stretch>
          <a:fillRect/>
        </a:stretch>
      </xdr:blipFill>
      <xdr:spPr>
        <a:xfrm>
          <a:off x="11089824" y="190840177"/>
          <a:ext cx="1731446" cy="1564821"/>
        </a:xfrm>
        <a:prstGeom prst="rect">
          <a:avLst/>
        </a:prstGeom>
      </xdr:spPr>
    </xdr:pic>
    <xdr:clientData/>
  </xdr:twoCellAnchor>
  <xdr:twoCellAnchor editAs="oneCell">
    <xdr:from>
      <xdr:col>7</xdr:col>
      <xdr:colOff>27213</xdr:colOff>
      <xdr:row>199</xdr:row>
      <xdr:rowOff>0</xdr:rowOff>
    </xdr:from>
    <xdr:to>
      <xdr:col>7</xdr:col>
      <xdr:colOff>2059780</xdr:colOff>
      <xdr:row>200</xdr:row>
      <xdr:rowOff>2</xdr:rowOff>
    </xdr:to>
    <xdr:pic>
      <xdr:nvPicPr>
        <xdr:cNvPr id="8597" name="Рисунок 8596">
          <a:extLst>
            <a:ext uri="{FF2B5EF4-FFF2-40B4-BE49-F238E27FC236}">
              <a16:creationId xmlns="" xmlns:a16="http://schemas.microsoft.com/office/drawing/2014/main" id="{00000000-0008-0000-0000-000095210000}"/>
            </a:ext>
          </a:extLst>
        </xdr:cNvPr>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a:ext>
          </a:extLst>
        </a:blip>
        <a:stretch>
          <a:fillRect/>
        </a:stretch>
      </xdr:blipFill>
      <xdr:spPr>
        <a:xfrm>
          <a:off x="11089820" y="230627464"/>
          <a:ext cx="2032567" cy="1836964"/>
        </a:xfrm>
        <a:prstGeom prst="rect">
          <a:avLst/>
        </a:prstGeom>
      </xdr:spPr>
    </xdr:pic>
    <xdr:clientData/>
  </xdr:twoCellAnchor>
  <xdr:twoCellAnchor editAs="oneCell">
    <xdr:from>
      <xdr:col>2</xdr:col>
      <xdr:colOff>227696</xdr:colOff>
      <xdr:row>2171</xdr:row>
      <xdr:rowOff>73793</xdr:rowOff>
    </xdr:from>
    <xdr:to>
      <xdr:col>2</xdr:col>
      <xdr:colOff>1766454</xdr:colOff>
      <xdr:row>2174</xdr:row>
      <xdr:rowOff>536863</xdr:rowOff>
    </xdr:to>
    <xdr:pic>
      <xdr:nvPicPr>
        <xdr:cNvPr id="8600" name="Рисунок 8599">
          <a:extLst>
            <a:ext uri="{FF2B5EF4-FFF2-40B4-BE49-F238E27FC236}">
              <a16:creationId xmlns="" xmlns:a16="http://schemas.microsoft.com/office/drawing/2014/main" id="{00000000-0008-0000-0000-000098210000}"/>
            </a:ext>
          </a:extLst>
        </xdr:cNvPr>
        <xdr:cNvPicPr>
          <a:picLocks noChangeAspect="1"/>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2427105" y="1324256611"/>
          <a:ext cx="1538758" cy="2177570"/>
        </a:xfrm>
        <a:prstGeom prst="rect">
          <a:avLst/>
        </a:prstGeom>
      </xdr:spPr>
    </xdr:pic>
    <xdr:clientData/>
  </xdr:twoCellAnchor>
  <xdr:twoCellAnchor editAs="oneCell">
    <xdr:from>
      <xdr:col>7</xdr:col>
      <xdr:colOff>0</xdr:colOff>
      <xdr:row>26</xdr:row>
      <xdr:rowOff>0</xdr:rowOff>
    </xdr:from>
    <xdr:to>
      <xdr:col>7</xdr:col>
      <xdr:colOff>1016826</xdr:colOff>
      <xdr:row>26</xdr:row>
      <xdr:rowOff>754427</xdr:rowOff>
    </xdr:to>
    <xdr:pic>
      <xdr:nvPicPr>
        <xdr:cNvPr id="1080" name="Рисунок 1079">
          <a:extLst>
            <a:ext uri="{FF2B5EF4-FFF2-40B4-BE49-F238E27FC236}">
              <a16:creationId xmlns="" xmlns:a16="http://schemas.microsoft.com/office/drawing/2014/main" id="{00000000-0008-0000-0000-000038040000}"/>
            </a:ext>
          </a:extLst>
        </xdr:cNvPr>
        <xdr:cNvPicPr>
          <a:picLocks noChangeAspect="1"/>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11062607" y="9810750"/>
          <a:ext cx="1016826" cy="754427"/>
        </a:xfrm>
        <a:prstGeom prst="rect">
          <a:avLst/>
        </a:prstGeom>
      </xdr:spPr>
    </xdr:pic>
    <xdr:clientData/>
  </xdr:twoCellAnchor>
  <xdr:twoCellAnchor editAs="oneCell">
    <xdr:from>
      <xdr:col>7</xdr:col>
      <xdr:colOff>13607</xdr:colOff>
      <xdr:row>150</xdr:row>
      <xdr:rowOff>13608</xdr:rowOff>
    </xdr:from>
    <xdr:to>
      <xdr:col>8</xdr:col>
      <xdr:colOff>17367</xdr:colOff>
      <xdr:row>152</xdr:row>
      <xdr:rowOff>13609</xdr:rowOff>
    </xdr:to>
    <xdr:pic>
      <xdr:nvPicPr>
        <xdr:cNvPr id="8601" name="Рисунок 8600">
          <a:extLst>
            <a:ext uri="{FF2B5EF4-FFF2-40B4-BE49-F238E27FC236}">
              <a16:creationId xmlns="" xmlns:a16="http://schemas.microsoft.com/office/drawing/2014/main" id="{00000000-0008-0000-0000-000099210000}"/>
            </a:ext>
          </a:extLst>
        </xdr:cNvPr>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11076214" y="160469037"/>
          <a:ext cx="2316974" cy="1510393"/>
        </a:xfrm>
        <a:prstGeom prst="rect">
          <a:avLst/>
        </a:prstGeom>
      </xdr:spPr>
    </xdr:pic>
    <xdr:clientData/>
  </xdr:twoCellAnchor>
  <xdr:twoCellAnchor editAs="oneCell">
    <xdr:from>
      <xdr:col>2</xdr:col>
      <xdr:colOff>232815</xdr:colOff>
      <xdr:row>1863</xdr:row>
      <xdr:rowOff>75457</xdr:rowOff>
    </xdr:from>
    <xdr:to>
      <xdr:col>2</xdr:col>
      <xdr:colOff>1735063</xdr:colOff>
      <xdr:row>1866</xdr:row>
      <xdr:rowOff>484909</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90" cstate="screen">
          <a:extLst>
            <a:ext uri="{28A0092B-C50C-407E-A947-70E740481C1C}">
              <a14:useLocalDpi xmlns:a14="http://schemas.microsoft.com/office/drawing/2010/main"/>
            </a:ext>
          </a:extLst>
        </a:blip>
        <a:stretch>
          <a:fillRect/>
        </a:stretch>
      </xdr:blipFill>
      <xdr:spPr>
        <a:xfrm>
          <a:off x="2432224" y="1191739548"/>
          <a:ext cx="1502248" cy="2123952"/>
        </a:xfrm>
        <a:prstGeom prst="rect">
          <a:avLst/>
        </a:prstGeom>
      </xdr:spPr>
    </xdr:pic>
    <xdr:clientData/>
  </xdr:twoCellAnchor>
  <xdr:twoCellAnchor editAs="oneCell">
    <xdr:from>
      <xdr:col>2</xdr:col>
      <xdr:colOff>279566</xdr:colOff>
      <xdr:row>1163</xdr:row>
      <xdr:rowOff>204053</xdr:rowOff>
    </xdr:from>
    <xdr:to>
      <xdr:col>2</xdr:col>
      <xdr:colOff>1783773</xdr:colOff>
      <xdr:row>1166</xdr:row>
      <xdr:rowOff>399554</xdr:rowOff>
    </xdr:to>
    <xdr:pic>
      <xdr:nvPicPr>
        <xdr:cNvPr id="17" name="Рисунок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491" cstate="screen">
          <a:extLst>
            <a:ext uri="{28A0092B-C50C-407E-A947-70E740481C1C}">
              <a14:useLocalDpi xmlns:a14="http://schemas.microsoft.com/office/drawing/2010/main"/>
            </a:ext>
          </a:extLst>
        </a:blip>
        <a:stretch>
          <a:fillRect/>
        </a:stretch>
      </xdr:blipFill>
      <xdr:spPr>
        <a:xfrm>
          <a:off x="2478975" y="890116144"/>
          <a:ext cx="1504207" cy="1910001"/>
        </a:xfrm>
        <a:prstGeom prst="rect">
          <a:avLst/>
        </a:prstGeom>
      </xdr:spPr>
    </xdr:pic>
    <xdr:clientData/>
  </xdr:twoCellAnchor>
  <xdr:twoCellAnchor editAs="oneCell">
    <xdr:from>
      <xdr:col>7</xdr:col>
      <xdr:colOff>105143</xdr:colOff>
      <xdr:row>396</xdr:row>
      <xdr:rowOff>51954</xdr:rowOff>
    </xdr:from>
    <xdr:to>
      <xdr:col>7</xdr:col>
      <xdr:colOff>1766454</xdr:colOff>
      <xdr:row>397</xdr:row>
      <xdr:rowOff>431720</xdr:rowOff>
    </xdr:to>
    <xdr:pic>
      <xdr:nvPicPr>
        <xdr:cNvPr id="8515" name="Рисунок 8514">
          <a:extLst>
            <a:ext uri="{FF2B5EF4-FFF2-40B4-BE49-F238E27FC236}">
              <a16:creationId xmlns="" xmlns:a16="http://schemas.microsoft.com/office/drawing/2014/main" id="{00000000-0008-0000-0000-000043210000}"/>
            </a:ext>
          </a:extLst>
        </xdr:cNvPr>
        <xdr:cNvPicPr>
          <a:picLocks noChangeAspect="1"/>
        </xdr:cNvPicPr>
      </xdr:nvPicPr>
      <xdr:blipFill>
        <a:blip xmlns:r="http://schemas.openxmlformats.org/officeDocument/2006/relationships" r:embed="rId492" cstate="screen">
          <a:extLst>
            <a:ext uri="{28A0092B-C50C-407E-A947-70E740481C1C}">
              <a14:useLocalDpi xmlns:a14="http://schemas.microsoft.com/office/drawing/2010/main"/>
            </a:ext>
          </a:extLst>
        </a:blip>
        <a:stretch>
          <a:fillRect/>
        </a:stretch>
      </xdr:blipFill>
      <xdr:spPr>
        <a:xfrm>
          <a:off x="11154143" y="533348045"/>
          <a:ext cx="1661311" cy="1661311"/>
        </a:xfrm>
        <a:prstGeom prst="rect">
          <a:avLst/>
        </a:prstGeom>
      </xdr:spPr>
    </xdr:pic>
    <xdr:clientData/>
  </xdr:twoCellAnchor>
  <xdr:twoCellAnchor editAs="oneCell">
    <xdr:from>
      <xdr:col>7</xdr:col>
      <xdr:colOff>27215</xdr:colOff>
      <xdr:row>171</xdr:row>
      <xdr:rowOff>40822</xdr:rowOff>
    </xdr:from>
    <xdr:to>
      <xdr:col>7</xdr:col>
      <xdr:colOff>2282579</xdr:colOff>
      <xdr:row>172</xdr:row>
      <xdr:rowOff>799</xdr:rowOff>
    </xdr:to>
    <xdr:pic>
      <xdr:nvPicPr>
        <xdr:cNvPr id="8548" name="Рисунок 8547">
          <a:extLst>
            <a:ext uri="{FF2B5EF4-FFF2-40B4-BE49-F238E27FC236}">
              <a16:creationId xmlns="" xmlns:a16="http://schemas.microsoft.com/office/drawing/2014/main" id="{00000000-0008-0000-0000-000064210000}"/>
            </a:ext>
          </a:extLst>
        </xdr:cNvPr>
        <xdr:cNvPicPr>
          <a:picLocks noChangeAspect="1"/>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11089822" y="187710536"/>
          <a:ext cx="2255364" cy="1551214"/>
        </a:xfrm>
        <a:prstGeom prst="rect">
          <a:avLst/>
        </a:prstGeom>
      </xdr:spPr>
    </xdr:pic>
    <xdr:clientData/>
  </xdr:twoCellAnchor>
  <xdr:twoCellAnchor editAs="oneCell">
    <xdr:from>
      <xdr:col>6</xdr:col>
      <xdr:colOff>172617</xdr:colOff>
      <xdr:row>89</xdr:row>
      <xdr:rowOff>1592033</xdr:rowOff>
    </xdr:from>
    <xdr:to>
      <xdr:col>7</xdr:col>
      <xdr:colOff>353786</xdr:colOff>
      <xdr:row>90</xdr:row>
      <xdr:rowOff>1640836</xdr:rowOff>
    </xdr:to>
    <xdr:pic>
      <xdr:nvPicPr>
        <xdr:cNvPr id="8555" name="Рисунок 8554">
          <a:extLst>
            <a:ext uri="{FF2B5EF4-FFF2-40B4-BE49-F238E27FC236}">
              <a16:creationId xmlns="" xmlns:a16="http://schemas.microsoft.com/office/drawing/2014/main" id="{00000000-0008-0000-0000-00006B210000}"/>
            </a:ext>
          </a:extLst>
        </xdr:cNvPr>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0255510" y="81370712"/>
          <a:ext cx="1160883" cy="1640839"/>
        </a:xfrm>
        <a:prstGeom prst="rect">
          <a:avLst/>
        </a:prstGeom>
      </xdr:spPr>
    </xdr:pic>
    <xdr:clientData/>
  </xdr:twoCellAnchor>
  <xdr:twoCellAnchor editAs="oneCell">
    <xdr:from>
      <xdr:col>2</xdr:col>
      <xdr:colOff>450955</xdr:colOff>
      <xdr:row>2335</xdr:row>
      <xdr:rowOff>362445</xdr:rowOff>
    </xdr:from>
    <xdr:to>
      <xdr:col>2</xdr:col>
      <xdr:colOff>1697183</xdr:colOff>
      <xdr:row>2338</xdr:row>
      <xdr:rowOff>196938</xdr:rowOff>
    </xdr:to>
    <xdr:pic>
      <xdr:nvPicPr>
        <xdr:cNvPr id="8561" name="Рисунок 8560">
          <a:extLst>
            <a:ext uri="{FF2B5EF4-FFF2-40B4-BE49-F238E27FC236}">
              <a16:creationId xmlns="" xmlns:a16="http://schemas.microsoft.com/office/drawing/2014/main" id="{00000000-0008-0000-0000-000071210000}"/>
            </a:ext>
          </a:extLst>
        </xdr:cNvPr>
        <xdr:cNvPicPr>
          <a:picLocks noChangeAspect="1"/>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2650364" y="1406841263"/>
          <a:ext cx="1246228" cy="1548993"/>
        </a:xfrm>
        <a:prstGeom prst="rect">
          <a:avLst/>
        </a:prstGeom>
      </xdr:spPr>
    </xdr:pic>
    <xdr:clientData/>
  </xdr:twoCellAnchor>
  <xdr:twoCellAnchor editAs="oneCell">
    <xdr:from>
      <xdr:col>2</xdr:col>
      <xdr:colOff>469149</xdr:colOff>
      <xdr:row>2339</xdr:row>
      <xdr:rowOff>362765</xdr:rowOff>
    </xdr:from>
    <xdr:to>
      <xdr:col>2</xdr:col>
      <xdr:colOff>1638260</xdr:colOff>
      <xdr:row>2342</xdr:row>
      <xdr:rowOff>212766</xdr:rowOff>
    </xdr:to>
    <xdr:pic>
      <xdr:nvPicPr>
        <xdr:cNvPr id="8562" name="Рисунок 8561">
          <a:extLst>
            <a:ext uri="{FF2B5EF4-FFF2-40B4-BE49-F238E27FC236}">
              <a16:creationId xmlns="" xmlns:a16="http://schemas.microsoft.com/office/drawing/2014/main" id="{00000000-0008-0000-0000-000072210000}"/>
            </a:ext>
          </a:extLst>
        </xdr:cNvPr>
        <xdr:cNvPicPr>
          <a:picLocks noChangeAspect="1"/>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2668558" y="1409127583"/>
          <a:ext cx="1169111" cy="1564501"/>
        </a:xfrm>
        <a:prstGeom prst="rect">
          <a:avLst/>
        </a:prstGeom>
      </xdr:spPr>
    </xdr:pic>
    <xdr:clientData/>
  </xdr:twoCellAnchor>
  <xdr:twoCellAnchor editAs="oneCell">
    <xdr:from>
      <xdr:col>2</xdr:col>
      <xdr:colOff>449679</xdr:colOff>
      <xdr:row>2343</xdr:row>
      <xdr:rowOff>424938</xdr:rowOff>
    </xdr:from>
    <xdr:to>
      <xdr:col>2</xdr:col>
      <xdr:colOff>1687286</xdr:colOff>
      <xdr:row>2346</xdr:row>
      <xdr:rowOff>223223</xdr:rowOff>
    </xdr:to>
    <xdr:pic>
      <xdr:nvPicPr>
        <xdr:cNvPr id="308" name="Рисунок 307">
          <a:extLst>
            <a:ext uri="{FF2B5EF4-FFF2-40B4-BE49-F238E27FC236}">
              <a16:creationId xmlns="" xmlns:a16="http://schemas.microsoft.com/office/drawing/2014/main" id="{00000000-0008-0000-0000-000034010000}"/>
            </a:ext>
          </a:extLst>
        </xdr:cNvPr>
        <xdr:cNvPicPr>
          <a:picLocks noChangeAspect="1"/>
        </xdr:cNvPicPr>
      </xdr:nvPicPr>
      <xdr:blipFill>
        <a:blip xmlns:r="http://schemas.openxmlformats.org/officeDocument/2006/relationships" r:embed="rId497" cstate="screen">
          <a:extLst>
            <a:ext uri="{28A0092B-C50C-407E-A947-70E740481C1C}">
              <a14:useLocalDpi xmlns:a14="http://schemas.microsoft.com/office/drawing/2010/main"/>
            </a:ext>
          </a:extLst>
        </a:blip>
        <a:stretch>
          <a:fillRect/>
        </a:stretch>
      </xdr:blipFill>
      <xdr:spPr>
        <a:xfrm>
          <a:off x="2649088" y="1411475756"/>
          <a:ext cx="1237607" cy="1512785"/>
        </a:xfrm>
        <a:prstGeom prst="rect">
          <a:avLst/>
        </a:prstGeom>
      </xdr:spPr>
    </xdr:pic>
    <xdr:clientData/>
  </xdr:twoCellAnchor>
  <xdr:twoCellAnchor editAs="oneCell">
    <xdr:from>
      <xdr:col>7</xdr:col>
      <xdr:colOff>1066638</xdr:colOff>
      <xdr:row>509</xdr:row>
      <xdr:rowOff>1</xdr:rowOff>
    </xdr:from>
    <xdr:to>
      <xdr:col>7</xdr:col>
      <xdr:colOff>2095496</xdr:colOff>
      <xdr:row>511</xdr:row>
      <xdr:rowOff>3</xdr:rowOff>
    </xdr:to>
    <xdr:pic>
      <xdr:nvPicPr>
        <xdr:cNvPr id="319" name="Рисунок 318">
          <a:extLst>
            <a:ext uri="{FF2B5EF4-FFF2-40B4-BE49-F238E27FC236}">
              <a16:creationId xmlns="" xmlns:a16="http://schemas.microsoft.com/office/drawing/2014/main" id="{00000000-0008-0000-0000-00003F010000}"/>
            </a:ext>
          </a:extLst>
        </xdr:cNvPr>
        <xdr:cNvPicPr>
          <a:picLocks noChangeAspect="1"/>
        </xdr:cNvPicPr>
      </xdr:nvPicPr>
      <xdr:blipFill>
        <a:blip xmlns:r="http://schemas.openxmlformats.org/officeDocument/2006/relationships" r:embed="rId498" cstate="screen">
          <a:extLst>
            <a:ext uri="{28A0092B-C50C-407E-A947-70E740481C1C}">
              <a14:useLocalDpi xmlns:a14="http://schemas.microsoft.com/office/drawing/2010/main"/>
            </a:ext>
          </a:extLst>
        </a:blip>
        <a:stretch>
          <a:fillRect/>
        </a:stretch>
      </xdr:blipFill>
      <xdr:spPr>
        <a:xfrm>
          <a:off x="12129245" y="610443644"/>
          <a:ext cx="1028858" cy="1455964"/>
        </a:xfrm>
        <a:prstGeom prst="rect">
          <a:avLst/>
        </a:prstGeom>
      </xdr:spPr>
    </xdr:pic>
    <xdr:clientData/>
  </xdr:twoCellAnchor>
  <xdr:twoCellAnchor editAs="oneCell">
    <xdr:from>
      <xdr:col>7</xdr:col>
      <xdr:colOff>27216</xdr:colOff>
      <xdr:row>509</xdr:row>
      <xdr:rowOff>0</xdr:rowOff>
    </xdr:from>
    <xdr:to>
      <xdr:col>7</xdr:col>
      <xdr:colOff>1054393</xdr:colOff>
      <xdr:row>511</xdr:row>
      <xdr:rowOff>3</xdr:rowOff>
    </xdr:to>
    <xdr:pic>
      <xdr:nvPicPr>
        <xdr:cNvPr id="8591" name="Рисунок 8590">
          <a:extLst>
            <a:ext uri="{FF2B5EF4-FFF2-40B4-BE49-F238E27FC236}">
              <a16:creationId xmlns="" xmlns:a16="http://schemas.microsoft.com/office/drawing/2014/main" id="{00000000-0008-0000-0000-00008F210000}"/>
            </a:ext>
          </a:extLst>
        </xdr:cNvPr>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a:ext>
          </a:extLst>
        </a:blip>
        <a:stretch>
          <a:fillRect/>
        </a:stretch>
      </xdr:blipFill>
      <xdr:spPr>
        <a:xfrm>
          <a:off x="11089823" y="610443642"/>
          <a:ext cx="1027177" cy="1462661"/>
        </a:xfrm>
        <a:prstGeom prst="rect">
          <a:avLst/>
        </a:prstGeom>
      </xdr:spPr>
    </xdr:pic>
    <xdr:clientData/>
  </xdr:twoCellAnchor>
  <xdr:twoCellAnchor editAs="oneCell">
    <xdr:from>
      <xdr:col>5</xdr:col>
      <xdr:colOff>1</xdr:colOff>
      <xdr:row>90</xdr:row>
      <xdr:rowOff>30905</xdr:rowOff>
    </xdr:from>
    <xdr:to>
      <xdr:col>6</xdr:col>
      <xdr:colOff>163286</xdr:colOff>
      <xdr:row>90</xdr:row>
      <xdr:rowOff>1646465</xdr:rowOff>
    </xdr:to>
    <xdr:pic>
      <xdr:nvPicPr>
        <xdr:cNvPr id="8596" name="Рисунок 8595">
          <a:extLst>
            <a:ext uri="{FF2B5EF4-FFF2-40B4-BE49-F238E27FC236}">
              <a16:creationId xmlns="" xmlns:a16="http://schemas.microsoft.com/office/drawing/2014/main" id="{00000000-0008-0000-0000-000094210000}"/>
            </a:ext>
          </a:extLst>
        </xdr:cNvPr>
        <xdr:cNvPicPr>
          <a:picLocks noChangeAspect="1"/>
        </xdr:cNvPicPr>
      </xdr:nvPicPr>
      <xdr:blipFill>
        <a:blip xmlns:r="http://schemas.openxmlformats.org/officeDocument/2006/relationships" r:embed="rId500" cstate="screen">
          <a:extLst>
            <a:ext uri="{28A0092B-C50C-407E-A947-70E740481C1C}">
              <a14:useLocalDpi xmlns:a14="http://schemas.microsoft.com/office/drawing/2010/main"/>
            </a:ext>
          </a:extLst>
        </a:blip>
        <a:stretch>
          <a:fillRect/>
        </a:stretch>
      </xdr:blipFill>
      <xdr:spPr>
        <a:xfrm>
          <a:off x="9103180" y="81401619"/>
          <a:ext cx="1142999" cy="1615560"/>
        </a:xfrm>
        <a:prstGeom prst="rect">
          <a:avLst/>
        </a:prstGeom>
      </xdr:spPr>
    </xdr:pic>
    <xdr:clientData/>
  </xdr:twoCellAnchor>
  <xdr:twoCellAnchor editAs="oneCell">
    <xdr:from>
      <xdr:col>2</xdr:col>
      <xdr:colOff>209053</xdr:colOff>
      <xdr:row>739</xdr:row>
      <xdr:rowOff>96488</xdr:rowOff>
    </xdr:from>
    <xdr:to>
      <xdr:col>2</xdr:col>
      <xdr:colOff>1956955</xdr:colOff>
      <xdr:row>742</xdr:row>
      <xdr:rowOff>513433</xdr:rowOff>
    </xdr:to>
    <xdr:pic>
      <xdr:nvPicPr>
        <xdr:cNvPr id="8602" name="Рисунок 8601">
          <a:extLst>
            <a:ext uri="{FF2B5EF4-FFF2-40B4-BE49-F238E27FC236}">
              <a16:creationId xmlns="" xmlns:a16="http://schemas.microsoft.com/office/drawing/2014/main" id="{00000000-0008-0000-0000-00009A210000}"/>
            </a:ext>
          </a:extLst>
        </xdr:cNvPr>
        <xdr:cNvPicPr>
          <a:picLocks noChangeAspect="1"/>
        </xdr:cNvPicPr>
      </xdr:nvPicPr>
      <xdr:blipFill>
        <a:blip xmlns:r="http://schemas.openxmlformats.org/officeDocument/2006/relationships" r:embed="rId501" cstate="screen">
          <a:extLst>
            <a:ext uri="{28A0092B-C50C-407E-A947-70E740481C1C}">
              <a14:useLocalDpi xmlns:a14="http://schemas.microsoft.com/office/drawing/2010/main"/>
            </a:ext>
          </a:extLst>
        </a:blip>
        <a:stretch>
          <a:fillRect/>
        </a:stretch>
      </xdr:blipFill>
      <xdr:spPr>
        <a:xfrm>
          <a:off x="2408462" y="799902079"/>
          <a:ext cx="1747902" cy="2131445"/>
        </a:xfrm>
        <a:prstGeom prst="rect">
          <a:avLst/>
        </a:prstGeom>
      </xdr:spPr>
    </xdr:pic>
    <xdr:clientData/>
  </xdr:twoCellAnchor>
  <xdr:twoCellAnchor editAs="oneCell">
    <xdr:from>
      <xdr:col>2</xdr:col>
      <xdr:colOff>444087</xdr:colOff>
      <xdr:row>1015</xdr:row>
      <xdr:rowOff>312965</xdr:rowOff>
    </xdr:from>
    <xdr:to>
      <xdr:col>2</xdr:col>
      <xdr:colOff>1882810</xdr:colOff>
      <xdr:row>1018</xdr:row>
      <xdr:rowOff>294409</xdr:rowOff>
    </xdr:to>
    <xdr:pic>
      <xdr:nvPicPr>
        <xdr:cNvPr id="8605" name="Рисунок 8604">
          <a:extLst>
            <a:ext uri="{FF2B5EF4-FFF2-40B4-BE49-F238E27FC236}">
              <a16:creationId xmlns="" xmlns:a16="http://schemas.microsoft.com/office/drawing/2014/main" id="{00000000-0008-0000-0000-00009D210000}"/>
            </a:ext>
          </a:extLst>
        </xdr:cNvPr>
        <xdr:cNvPicPr>
          <a:picLocks noChangeAspect="1"/>
        </xdr:cNvPicPr>
      </xdr:nvPicPr>
      <xdr:blipFill>
        <a:blip xmlns:r="http://schemas.openxmlformats.org/officeDocument/2006/relationships" r:embed="rId502" cstate="screen">
          <a:extLst>
            <a:ext uri="{28A0092B-C50C-407E-A947-70E740481C1C}">
              <a14:useLocalDpi xmlns:a14="http://schemas.microsoft.com/office/drawing/2010/main"/>
            </a:ext>
          </a:extLst>
        </a:blip>
        <a:stretch>
          <a:fillRect/>
        </a:stretch>
      </xdr:blipFill>
      <xdr:spPr>
        <a:xfrm>
          <a:off x="2643496" y="968659101"/>
          <a:ext cx="1438723" cy="1695944"/>
        </a:xfrm>
        <a:prstGeom prst="rect">
          <a:avLst/>
        </a:prstGeom>
      </xdr:spPr>
    </xdr:pic>
    <xdr:clientData/>
  </xdr:twoCellAnchor>
  <xdr:twoCellAnchor editAs="oneCell">
    <xdr:from>
      <xdr:col>2</xdr:col>
      <xdr:colOff>512827</xdr:colOff>
      <xdr:row>1019</xdr:row>
      <xdr:rowOff>392133</xdr:rowOff>
    </xdr:from>
    <xdr:to>
      <xdr:col>2</xdr:col>
      <xdr:colOff>1833501</xdr:colOff>
      <xdr:row>1022</xdr:row>
      <xdr:rowOff>194553</xdr:rowOff>
    </xdr:to>
    <xdr:pic>
      <xdr:nvPicPr>
        <xdr:cNvPr id="8606" name="Рисунок 8605">
          <a:extLst>
            <a:ext uri="{FF2B5EF4-FFF2-40B4-BE49-F238E27FC236}">
              <a16:creationId xmlns="" xmlns:a16="http://schemas.microsoft.com/office/drawing/2014/main" id="{00000000-0008-0000-0000-00009E210000}"/>
            </a:ext>
          </a:extLst>
        </xdr:cNvPr>
        <xdr:cNvPicPr>
          <a:picLocks noChangeAspect="1"/>
        </xdr:cNvPicPr>
      </xdr:nvPicPr>
      <xdr:blipFill>
        <a:blip xmlns:r="http://schemas.openxmlformats.org/officeDocument/2006/relationships" r:embed="rId503" cstate="screen">
          <a:extLst>
            <a:ext uri="{28A0092B-C50C-407E-A947-70E740481C1C}">
              <a14:useLocalDpi xmlns:a14="http://schemas.microsoft.com/office/drawing/2010/main"/>
            </a:ext>
          </a:extLst>
        </a:blip>
        <a:stretch>
          <a:fillRect/>
        </a:stretch>
      </xdr:blipFill>
      <xdr:spPr>
        <a:xfrm>
          <a:off x="2712236" y="826296224"/>
          <a:ext cx="1320674" cy="1516920"/>
        </a:xfrm>
        <a:prstGeom prst="rect">
          <a:avLst/>
        </a:prstGeom>
      </xdr:spPr>
    </xdr:pic>
    <xdr:clientData/>
  </xdr:twoCellAnchor>
  <xdr:twoCellAnchor editAs="oneCell">
    <xdr:from>
      <xdr:col>2</xdr:col>
      <xdr:colOff>315262</xdr:colOff>
      <xdr:row>1603</xdr:row>
      <xdr:rowOff>329046</xdr:rowOff>
    </xdr:from>
    <xdr:to>
      <xdr:col>2</xdr:col>
      <xdr:colOff>1830462</xdr:colOff>
      <xdr:row>1606</xdr:row>
      <xdr:rowOff>471336</xdr:rowOff>
    </xdr:to>
    <xdr:pic>
      <xdr:nvPicPr>
        <xdr:cNvPr id="8675" name="Рисунок 8674">
          <a:extLst>
            <a:ext uri="{FF2B5EF4-FFF2-40B4-BE49-F238E27FC236}">
              <a16:creationId xmlns="" xmlns:a16="http://schemas.microsoft.com/office/drawing/2014/main" id="{00000000-0008-0000-0000-0000E3210000}"/>
            </a:ext>
          </a:extLst>
        </xdr:cNvPr>
        <xdr:cNvPicPr>
          <a:picLocks noChangeAspect="1"/>
        </xdr:cNvPicPr>
      </xdr:nvPicPr>
      <xdr:blipFill>
        <a:blip xmlns:r="http://schemas.openxmlformats.org/officeDocument/2006/relationships" r:embed="rId504" cstate="screen">
          <a:extLst>
            <a:ext uri="{28A0092B-C50C-407E-A947-70E740481C1C}">
              <a14:useLocalDpi xmlns:a14="http://schemas.microsoft.com/office/drawing/2010/main"/>
            </a:ext>
          </a:extLst>
        </a:blip>
        <a:stretch>
          <a:fillRect/>
        </a:stretch>
      </xdr:blipFill>
      <xdr:spPr>
        <a:xfrm>
          <a:off x="2514671" y="1068549137"/>
          <a:ext cx="1515200" cy="1856790"/>
        </a:xfrm>
        <a:prstGeom prst="rect">
          <a:avLst/>
        </a:prstGeom>
      </xdr:spPr>
    </xdr:pic>
    <xdr:clientData/>
  </xdr:twoCellAnchor>
  <xdr:twoCellAnchor editAs="oneCell">
    <xdr:from>
      <xdr:col>2</xdr:col>
      <xdr:colOff>338513</xdr:colOff>
      <xdr:row>2111</xdr:row>
      <xdr:rowOff>85354</xdr:rowOff>
    </xdr:from>
    <xdr:to>
      <xdr:col>2</xdr:col>
      <xdr:colOff>1987879</xdr:colOff>
      <xdr:row>2114</xdr:row>
      <xdr:rowOff>519545</xdr:rowOff>
    </xdr:to>
    <xdr:pic>
      <xdr:nvPicPr>
        <xdr:cNvPr id="783" name="Рисунок 782">
          <a:extLst>
            <a:ext uri="{FF2B5EF4-FFF2-40B4-BE49-F238E27FC236}">
              <a16:creationId xmlns="" xmlns:a16="http://schemas.microsoft.com/office/drawing/2014/main" id="{00000000-0008-0000-0000-00000F030000}"/>
            </a:ext>
          </a:extLst>
        </xdr:cNvPr>
        <xdr:cNvPicPr>
          <a:picLocks noChangeAspect="1"/>
        </xdr:cNvPicPr>
      </xdr:nvPicPr>
      <xdr:blipFill>
        <a:blip xmlns:r="http://schemas.openxmlformats.org/officeDocument/2006/relationships" r:embed="rId505" cstate="screen">
          <a:extLst>
            <a:ext uri="{28A0092B-C50C-407E-A947-70E740481C1C}">
              <a14:useLocalDpi xmlns:a14="http://schemas.microsoft.com/office/drawing/2010/main"/>
            </a:ext>
          </a:extLst>
        </a:blip>
        <a:stretch>
          <a:fillRect/>
        </a:stretch>
      </xdr:blipFill>
      <xdr:spPr>
        <a:xfrm>
          <a:off x="2537922" y="1301408172"/>
          <a:ext cx="1649366" cy="2148691"/>
        </a:xfrm>
        <a:prstGeom prst="rect">
          <a:avLst/>
        </a:prstGeom>
      </xdr:spPr>
    </xdr:pic>
    <xdr:clientData/>
  </xdr:twoCellAnchor>
  <xdr:twoCellAnchor>
    <xdr:from>
      <xdr:col>2</xdr:col>
      <xdr:colOff>40821</xdr:colOff>
      <xdr:row>452</xdr:row>
      <xdr:rowOff>394606</xdr:rowOff>
    </xdr:from>
    <xdr:to>
      <xdr:col>2</xdr:col>
      <xdr:colOff>40821</xdr:colOff>
      <xdr:row>452</xdr:row>
      <xdr:rowOff>594631</xdr:rowOff>
    </xdr:to>
    <xdr:pic>
      <xdr:nvPicPr>
        <xdr:cNvPr id="819" name="Рисунок 373" descr="http://xado.ua/image/data/icons/ico-lider.png">
          <a:extLst>
            <a:ext uri="{FF2B5EF4-FFF2-40B4-BE49-F238E27FC236}">
              <a16:creationId xmlns=""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506">
          <a:extLst>
            <a:ext uri="{28A0092B-C50C-407E-A947-70E740481C1C}">
              <a14:useLocalDpi xmlns:a14="http://schemas.microsoft.com/office/drawing/2010/main"/>
            </a:ext>
          </a:extLst>
        </a:blip>
        <a:srcRect/>
        <a:stretch>
          <a:fillRect/>
        </a:stretch>
      </xdr:blipFill>
      <xdr:spPr bwMode="auto">
        <a:xfrm>
          <a:off x="2245178" y="54258482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193221</xdr:colOff>
      <xdr:row>452</xdr:row>
      <xdr:rowOff>547006</xdr:rowOff>
    </xdr:from>
    <xdr:to>
      <xdr:col>2</xdr:col>
      <xdr:colOff>193221</xdr:colOff>
      <xdr:row>452</xdr:row>
      <xdr:rowOff>747031</xdr:rowOff>
    </xdr:to>
    <xdr:pic>
      <xdr:nvPicPr>
        <xdr:cNvPr id="820" name="Рисунок 373" descr="http://xado.ua/image/data/icons/ico-lider.png">
          <a:extLst>
            <a:ext uri="{FF2B5EF4-FFF2-40B4-BE49-F238E27FC236}">
              <a16:creationId xmlns=""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506">
          <a:extLst>
            <a:ext uri="{28A0092B-C50C-407E-A947-70E740481C1C}">
              <a14:useLocalDpi xmlns:a14="http://schemas.microsoft.com/office/drawing/2010/main"/>
            </a:ext>
          </a:extLst>
        </a:blip>
        <a:srcRect/>
        <a:stretch>
          <a:fillRect/>
        </a:stretch>
      </xdr:blipFill>
      <xdr:spPr bwMode="auto">
        <a:xfrm>
          <a:off x="2397578" y="54273722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2243</xdr:row>
      <xdr:rowOff>0</xdr:rowOff>
    </xdr:from>
    <xdr:to>
      <xdr:col>2</xdr:col>
      <xdr:colOff>918482</xdr:colOff>
      <xdr:row>2244</xdr:row>
      <xdr:rowOff>340179</xdr:rowOff>
    </xdr:to>
    <xdr:pic>
      <xdr:nvPicPr>
        <xdr:cNvPr id="940" name="Рисунок 282" descr="http://www.xn--h1ajcl7e.xn--p1ai/css/img/hit.png">
          <a:extLst>
            <a:ext uri="{FF2B5EF4-FFF2-40B4-BE49-F238E27FC236}">
              <a16:creationId xmlns=""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81428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2259</xdr:row>
      <xdr:rowOff>13607</xdr:rowOff>
    </xdr:from>
    <xdr:to>
      <xdr:col>2</xdr:col>
      <xdr:colOff>918482</xdr:colOff>
      <xdr:row>2260</xdr:row>
      <xdr:rowOff>353786</xdr:rowOff>
    </xdr:to>
    <xdr:pic>
      <xdr:nvPicPr>
        <xdr:cNvPr id="1056" name="Рисунок 282" descr="http://www.xn--h1ajcl7e.xn--p1ai/css/img/hit.png">
          <a:extLst>
            <a:ext uri="{FF2B5EF4-FFF2-40B4-BE49-F238E27FC236}">
              <a16:creationId xmlns=""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848713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2191</xdr:row>
      <xdr:rowOff>0</xdr:rowOff>
    </xdr:from>
    <xdr:to>
      <xdr:col>2</xdr:col>
      <xdr:colOff>918482</xdr:colOff>
      <xdr:row>2192</xdr:row>
      <xdr:rowOff>340179</xdr:rowOff>
    </xdr:to>
    <xdr:pic>
      <xdr:nvPicPr>
        <xdr:cNvPr id="1059" name="Рисунок 282" descr="http://www.xn--h1ajcl7e.xn--p1ai/css/img/hit.png">
          <a:extLst>
            <a:ext uri="{FF2B5EF4-FFF2-40B4-BE49-F238E27FC236}">
              <a16:creationId xmlns=""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57425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2135</xdr:row>
      <xdr:rowOff>27214</xdr:rowOff>
    </xdr:from>
    <xdr:to>
      <xdr:col>2</xdr:col>
      <xdr:colOff>918482</xdr:colOff>
      <xdr:row>2136</xdr:row>
      <xdr:rowOff>367393</xdr:rowOff>
    </xdr:to>
    <xdr:pic>
      <xdr:nvPicPr>
        <xdr:cNvPr id="1060" name="Рисунок 282" descr="http://www.xn--h1ajcl7e.xn--p1ai/css/img/hit.png">
          <a:extLst>
            <a:ext uri="{FF2B5EF4-FFF2-40B4-BE49-F238E27FC236}">
              <a16:creationId xmlns=""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437370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2123</xdr:row>
      <xdr:rowOff>0</xdr:rowOff>
    </xdr:from>
    <xdr:to>
      <xdr:col>2</xdr:col>
      <xdr:colOff>918482</xdr:colOff>
      <xdr:row>2124</xdr:row>
      <xdr:rowOff>340179</xdr:rowOff>
    </xdr:to>
    <xdr:pic>
      <xdr:nvPicPr>
        <xdr:cNvPr id="1061" name="Рисунок 282" descr="http://www.xn--h1ajcl7e.xn--p1ai/css/img/hit.png">
          <a:extLst>
            <a:ext uri="{FF2B5EF4-FFF2-40B4-BE49-F238E27FC236}">
              <a16:creationId xmlns=""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40280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2115</xdr:row>
      <xdr:rowOff>0</xdr:rowOff>
    </xdr:from>
    <xdr:to>
      <xdr:col>2</xdr:col>
      <xdr:colOff>918482</xdr:colOff>
      <xdr:row>2116</xdr:row>
      <xdr:rowOff>340179</xdr:rowOff>
    </xdr:to>
    <xdr:pic>
      <xdr:nvPicPr>
        <xdr:cNvPr id="1062" name="Рисунок 282" descr="http://www.xn--h1ajcl7e.xn--p1ai/css/img/hit.png">
          <a:extLst>
            <a:ext uri="{FF2B5EF4-FFF2-40B4-BE49-F238E27FC236}">
              <a16:creationId xmlns=""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385662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2083</xdr:row>
      <xdr:rowOff>0</xdr:rowOff>
    </xdr:from>
    <xdr:to>
      <xdr:col>2</xdr:col>
      <xdr:colOff>918482</xdr:colOff>
      <xdr:row>2084</xdr:row>
      <xdr:rowOff>340179</xdr:rowOff>
    </xdr:to>
    <xdr:pic>
      <xdr:nvPicPr>
        <xdr:cNvPr id="1064" name="Рисунок 282" descr="http://www.xn--h1ajcl7e.xn--p1ai/css/img/hit.png">
          <a:extLst>
            <a:ext uri="{FF2B5EF4-FFF2-40B4-BE49-F238E27FC236}">
              <a16:creationId xmlns=""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29993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xdr:colOff>
      <xdr:row>2055</xdr:row>
      <xdr:rowOff>13607</xdr:rowOff>
    </xdr:from>
    <xdr:to>
      <xdr:col>2</xdr:col>
      <xdr:colOff>932089</xdr:colOff>
      <xdr:row>2056</xdr:row>
      <xdr:rowOff>353786</xdr:rowOff>
    </xdr:to>
    <xdr:pic>
      <xdr:nvPicPr>
        <xdr:cNvPr id="1065" name="Рисунок 282" descr="http://www.xn--h1ajcl7e.xn--p1ai/css/img/hit.png">
          <a:extLst>
            <a:ext uri="{FF2B5EF4-FFF2-40B4-BE49-F238E27FC236}">
              <a16:creationId xmlns=""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17964" y="9197203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1959</xdr:row>
      <xdr:rowOff>0</xdr:rowOff>
    </xdr:from>
    <xdr:to>
      <xdr:col>2</xdr:col>
      <xdr:colOff>918482</xdr:colOff>
      <xdr:row>1960</xdr:row>
      <xdr:rowOff>340179</xdr:rowOff>
    </xdr:to>
    <xdr:pic>
      <xdr:nvPicPr>
        <xdr:cNvPr id="1067" name="Рисунок 282" descr="http://www.xn--h1ajcl7e.xn--p1ai/css/img/hit.png">
          <a:extLst>
            <a:ext uri="{FF2B5EF4-FFF2-40B4-BE49-F238E27FC236}">
              <a16:creationId xmlns=""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97499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1927</xdr:row>
      <xdr:rowOff>0</xdr:rowOff>
    </xdr:from>
    <xdr:to>
      <xdr:col>2</xdr:col>
      <xdr:colOff>918482</xdr:colOff>
      <xdr:row>1928</xdr:row>
      <xdr:rowOff>340179</xdr:rowOff>
    </xdr:to>
    <xdr:pic>
      <xdr:nvPicPr>
        <xdr:cNvPr id="1068" name="Рисунок 282" descr="http://www.xn--h1ajcl7e.xn--p1ai/css/img/hit.png">
          <a:extLst>
            <a:ext uri="{FF2B5EF4-FFF2-40B4-BE49-F238E27FC236}">
              <a16:creationId xmlns=""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92356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1867</xdr:row>
      <xdr:rowOff>0</xdr:rowOff>
    </xdr:from>
    <xdr:to>
      <xdr:col>2</xdr:col>
      <xdr:colOff>918482</xdr:colOff>
      <xdr:row>1868</xdr:row>
      <xdr:rowOff>340179</xdr:rowOff>
    </xdr:to>
    <xdr:pic>
      <xdr:nvPicPr>
        <xdr:cNvPr id="1071" name="Рисунок 282" descr="http://www.xn--h1ajcl7e.xn--p1ai/css/img/hit.png">
          <a:extLst>
            <a:ext uri="{FF2B5EF4-FFF2-40B4-BE49-F238E27FC236}">
              <a16:creationId xmlns=""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80354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1851</xdr:row>
      <xdr:rowOff>0</xdr:rowOff>
    </xdr:from>
    <xdr:to>
      <xdr:col>2</xdr:col>
      <xdr:colOff>918482</xdr:colOff>
      <xdr:row>1852</xdr:row>
      <xdr:rowOff>340179</xdr:rowOff>
    </xdr:to>
    <xdr:pic>
      <xdr:nvPicPr>
        <xdr:cNvPr id="1072" name="Рисунок 282" descr="http://www.xn--h1ajcl7e.xn--p1ai/css/img/hit.png">
          <a:extLst>
            <a:ext uri="{FF2B5EF4-FFF2-40B4-BE49-F238E27FC236}">
              <a16:creationId xmlns=""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5211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1847</xdr:row>
      <xdr:rowOff>0</xdr:rowOff>
    </xdr:from>
    <xdr:to>
      <xdr:col>2</xdr:col>
      <xdr:colOff>918482</xdr:colOff>
      <xdr:row>1848</xdr:row>
      <xdr:rowOff>340179</xdr:rowOff>
    </xdr:to>
    <xdr:pic>
      <xdr:nvPicPr>
        <xdr:cNvPr id="1073" name="Рисунок 282" descr="http://www.xn--h1ajcl7e.xn--p1ai/css/img/hit.png">
          <a:extLst>
            <a:ext uri="{FF2B5EF4-FFF2-40B4-BE49-F238E27FC236}">
              <a16:creationId xmlns=""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3496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xdr:colOff>
      <xdr:row>1743</xdr:row>
      <xdr:rowOff>13607</xdr:rowOff>
    </xdr:from>
    <xdr:to>
      <xdr:col>2</xdr:col>
      <xdr:colOff>932089</xdr:colOff>
      <xdr:row>1744</xdr:row>
      <xdr:rowOff>353786</xdr:rowOff>
    </xdr:to>
    <xdr:pic>
      <xdr:nvPicPr>
        <xdr:cNvPr id="1074" name="Рисунок 282" descr="http://www.xn--h1ajcl7e.xn--p1ai/css/img/hit.png">
          <a:extLst>
            <a:ext uri="{FF2B5EF4-FFF2-40B4-BE49-F238E27FC236}">
              <a16:creationId xmlns=""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17964" y="8392205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1695</xdr:row>
      <xdr:rowOff>0</xdr:rowOff>
    </xdr:from>
    <xdr:to>
      <xdr:col>2</xdr:col>
      <xdr:colOff>918482</xdr:colOff>
      <xdr:row>1696</xdr:row>
      <xdr:rowOff>340179</xdr:rowOff>
    </xdr:to>
    <xdr:pic>
      <xdr:nvPicPr>
        <xdr:cNvPr id="1075" name="Рисунок 282" descr="http://www.xn--h1ajcl7e.xn--p1ai/css/img/hit.png">
          <a:extLst>
            <a:ext uri="{FF2B5EF4-FFF2-40B4-BE49-F238E27FC236}">
              <a16:creationId xmlns=""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28919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1639</xdr:row>
      <xdr:rowOff>0</xdr:rowOff>
    </xdr:from>
    <xdr:to>
      <xdr:col>2</xdr:col>
      <xdr:colOff>918482</xdr:colOff>
      <xdr:row>1640</xdr:row>
      <xdr:rowOff>340179</xdr:rowOff>
    </xdr:to>
    <xdr:pic>
      <xdr:nvPicPr>
        <xdr:cNvPr id="1076" name="Рисунок 282" descr="http://www.xn--h1ajcl7e.xn--p1ai/css/img/hit.png">
          <a:extLst>
            <a:ext uri="{FF2B5EF4-FFF2-40B4-BE49-F238E27FC236}">
              <a16:creationId xmlns=""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13489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1611</xdr:row>
      <xdr:rowOff>0</xdr:rowOff>
    </xdr:from>
    <xdr:to>
      <xdr:col>2</xdr:col>
      <xdr:colOff>918482</xdr:colOff>
      <xdr:row>1612</xdr:row>
      <xdr:rowOff>340179</xdr:rowOff>
    </xdr:to>
    <xdr:pic>
      <xdr:nvPicPr>
        <xdr:cNvPr id="1077" name="Рисунок 282" descr="http://www.xn--h1ajcl7e.xn--p1ai/css/img/hit.png">
          <a:extLst>
            <a:ext uri="{FF2B5EF4-FFF2-40B4-BE49-F238E27FC236}">
              <a16:creationId xmlns=""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04916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1579</xdr:row>
      <xdr:rowOff>0</xdr:rowOff>
    </xdr:from>
    <xdr:to>
      <xdr:col>2</xdr:col>
      <xdr:colOff>918482</xdr:colOff>
      <xdr:row>1580</xdr:row>
      <xdr:rowOff>340179</xdr:rowOff>
    </xdr:to>
    <xdr:pic>
      <xdr:nvPicPr>
        <xdr:cNvPr id="1079" name="Рисунок 282" descr="http://www.xn--h1ajcl7e.xn--p1ai/css/img/hit.png">
          <a:extLst>
            <a:ext uri="{FF2B5EF4-FFF2-40B4-BE49-F238E27FC236}">
              <a16:creationId xmlns=""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9634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1503</xdr:row>
      <xdr:rowOff>0</xdr:rowOff>
    </xdr:from>
    <xdr:to>
      <xdr:col>2</xdr:col>
      <xdr:colOff>918482</xdr:colOff>
      <xdr:row>1504</xdr:row>
      <xdr:rowOff>340179</xdr:rowOff>
    </xdr:to>
    <xdr:pic>
      <xdr:nvPicPr>
        <xdr:cNvPr id="1083" name="Рисунок 282" descr="http://www.xn--h1ajcl7e.xn--p1ai/css/img/hit.png">
          <a:extLst>
            <a:ext uri="{FF2B5EF4-FFF2-40B4-BE49-F238E27FC236}">
              <a16:creationId xmlns=""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86057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xdr:colOff>
      <xdr:row>1467</xdr:row>
      <xdr:rowOff>13607</xdr:rowOff>
    </xdr:from>
    <xdr:to>
      <xdr:col>2</xdr:col>
      <xdr:colOff>932089</xdr:colOff>
      <xdr:row>1468</xdr:row>
      <xdr:rowOff>353786</xdr:rowOff>
    </xdr:to>
    <xdr:pic>
      <xdr:nvPicPr>
        <xdr:cNvPr id="1084" name="Рисунок 282" descr="http://www.xn--h1ajcl7e.xn--p1ai/css/img/hit.png">
          <a:extLst>
            <a:ext uri="{FF2B5EF4-FFF2-40B4-BE49-F238E27FC236}">
              <a16:creationId xmlns=""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17964" y="7826420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1391</xdr:row>
      <xdr:rowOff>0</xdr:rowOff>
    </xdr:from>
    <xdr:to>
      <xdr:col>2</xdr:col>
      <xdr:colOff>918482</xdr:colOff>
      <xdr:row>1392</xdr:row>
      <xdr:rowOff>340179</xdr:rowOff>
    </xdr:to>
    <xdr:pic>
      <xdr:nvPicPr>
        <xdr:cNvPr id="1085" name="Рисунок 282" descr="http://www.xn--h1ajcl7e.xn--p1ai/css/img/hit.png">
          <a:extLst>
            <a:ext uri="{FF2B5EF4-FFF2-40B4-BE49-F238E27FC236}">
              <a16:creationId xmlns=""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63768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1375</xdr:row>
      <xdr:rowOff>0</xdr:rowOff>
    </xdr:from>
    <xdr:to>
      <xdr:col>2</xdr:col>
      <xdr:colOff>918482</xdr:colOff>
      <xdr:row>1376</xdr:row>
      <xdr:rowOff>340179</xdr:rowOff>
    </xdr:to>
    <xdr:pic>
      <xdr:nvPicPr>
        <xdr:cNvPr id="1086" name="Рисунок 282" descr="http://www.xn--h1ajcl7e.xn--p1ai/css/img/hit.png">
          <a:extLst>
            <a:ext uri="{FF2B5EF4-FFF2-40B4-BE49-F238E27FC236}">
              <a16:creationId xmlns=""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58625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1351</xdr:row>
      <xdr:rowOff>0</xdr:rowOff>
    </xdr:from>
    <xdr:to>
      <xdr:col>2</xdr:col>
      <xdr:colOff>918482</xdr:colOff>
      <xdr:row>1352</xdr:row>
      <xdr:rowOff>340179</xdr:rowOff>
    </xdr:to>
    <xdr:pic>
      <xdr:nvPicPr>
        <xdr:cNvPr id="1087" name="Рисунок 282" descr="http://www.xn--h1ajcl7e.xn--p1ai/css/img/hit.png">
          <a:extLst>
            <a:ext uri="{FF2B5EF4-FFF2-40B4-BE49-F238E27FC236}">
              <a16:creationId xmlns=""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50052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1347</xdr:row>
      <xdr:rowOff>0</xdr:rowOff>
    </xdr:from>
    <xdr:to>
      <xdr:col>2</xdr:col>
      <xdr:colOff>918482</xdr:colOff>
      <xdr:row>1348</xdr:row>
      <xdr:rowOff>340179</xdr:rowOff>
    </xdr:to>
    <xdr:pic>
      <xdr:nvPicPr>
        <xdr:cNvPr id="1088" name="Рисунок 282" descr="http://www.xn--h1ajcl7e.xn--p1ai/css/img/hit.png">
          <a:extLst>
            <a:ext uri="{FF2B5EF4-FFF2-40B4-BE49-F238E27FC236}">
              <a16:creationId xmlns=""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48338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1331</xdr:row>
      <xdr:rowOff>0</xdr:rowOff>
    </xdr:from>
    <xdr:to>
      <xdr:col>2</xdr:col>
      <xdr:colOff>918482</xdr:colOff>
      <xdr:row>1332</xdr:row>
      <xdr:rowOff>340179</xdr:rowOff>
    </xdr:to>
    <xdr:pic>
      <xdr:nvPicPr>
        <xdr:cNvPr id="1089" name="Рисунок 282" descr="http://www.xn--h1ajcl7e.xn--p1ai/css/img/hit.png">
          <a:extLst>
            <a:ext uri="{FF2B5EF4-FFF2-40B4-BE49-F238E27FC236}">
              <a16:creationId xmlns=""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41480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1311</xdr:row>
      <xdr:rowOff>0</xdr:rowOff>
    </xdr:from>
    <xdr:to>
      <xdr:col>2</xdr:col>
      <xdr:colOff>918482</xdr:colOff>
      <xdr:row>1312</xdr:row>
      <xdr:rowOff>340179</xdr:rowOff>
    </xdr:to>
    <xdr:pic>
      <xdr:nvPicPr>
        <xdr:cNvPr id="1090" name="Рисунок 282" descr="http://www.xn--h1ajcl7e.xn--p1ai/css/img/hit.png">
          <a:extLst>
            <a:ext uri="{FF2B5EF4-FFF2-40B4-BE49-F238E27FC236}">
              <a16:creationId xmlns=""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34622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1287</xdr:row>
      <xdr:rowOff>0</xdr:rowOff>
    </xdr:from>
    <xdr:to>
      <xdr:col>2</xdr:col>
      <xdr:colOff>918482</xdr:colOff>
      <xdr:row>1288</xdr:row>
      <xdr:rowOff>340179</xdr:rowOff>
    </xdr:to>
    <xdr:pic>
      <xdr:nvPicPr>
        <xdr:cNvPr id="1092" name="Рисунок 282" descr="http://www.xn--h1ajcl7e.xn--p1ai/css/img/hit.png">
          <a:extLst>
            <a:ext uri="{FF2B5EF4-FFF2-40B4-BE49-F238E27FC236}">
              <a16:creationId xmlns=""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29478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1279</xdr:row>
      <xdr:rowOff>0</xdr:rowOff>
    </xdr:from>
    <xdr:to>
      <xdr:col>2</xdr:col>
      <xdr:colOff>918482</xdr:colOff>
      <xdr:row>1280</xdr:row>
      <xdr:rowOff>340179</xdr:rowOff>
    </xdr:to>
    <xdr:pic>
      <xdr:nvPicPr>
        <xdr:cNvPr id="1094" name="Рисунок 282" descr="http://www.xn--h1ajcl7e.xn--p1ai/css/img/hit.png">
          <a:extLst>
            <a:ext uri="{FF2B5EF4-FFF2-40B4-BE49-F238E27FC236}">
              <a16:creationId xmlns=""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26049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27214</xdr:colOff>
      <xdr:row>1207</xdr:row>
      <xdr:rowOff>27214</xdr:rowOff>
    </xdr:from>
    <xdr:to>
      <xdr:col>2</xdr:col>
      <xdr:colOff>945696</xdr:colOff>
      <xdr:row>1208</xdr:row>
      <xdr:rowOff>367393</xdr:rowOff>
    </xdr:to>
    <xdr:pic>
      <xdr:nvPicPr>
        <xdr:cNvPr id="1096" name="Рисунок 282" descr="http://www.xn--h1ajcl7e.xn--p1ai/css/img/hit.png">
          <a:extLst>
            <a:ext uri="{FF2B5EF4-FFF2-40B4-BE49-F238E27FC236}">
              <a16:creationId xmlns=""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31571" y="71236114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1143</xdr:row>
      <xdr:rowOff>0</xdr:rowOff>
    </xdr:from>
    <xdr:to>
      <xdr:col>2</xdr:col>
      <xdr:colOff>918482</xdr:colOff>
      <xdr:row>1144</xdr:row>
      <xdr:rowOff>340179</xdr:rowOff>
    </xdr:to>
    <xdr:pic>
      <xdr:nvPicPr>
        <xdr:cNvPr id="1097" name="Рисунок 282" descr="http://www.xn--h1ajcl7e.xn--p1ai/css/img/hit.png">
          <a:extLst>
            <a:ext uri="{FF2B5EF4-FFF2-40B4-BE49-F238E27FC236}">
              <a16:creationId xmlns=""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95188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1115</xdr:row>
      <xdr:rowOff>0</xdr:rowOff>
    </xdr:from>
    <xdr:to>
      <xdr:col>2</xdr:col>
      <xdr:colOff>918482</xdr:colOff>
      <xdr:row>1116</xdr:row>
      <xdr:rowOff>340179</xdr:rowOff>
    </xdr:to>
    <xdr:pic>
      <xdr:nvPicPr>
        <xdr:cNvPr id="1098" name="Рисунок 282" descr="http://www.xn--h1ajcl7e.xn--p1ai/css/img/hit.png">
          <a:extLst>
            <a:ext uri="{FF2B5EF4-FFF2-40B4-BE49-F238E27FC236}">
              <a16:creationId xmlns=""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88330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983</xdr:row>
      <xdr:rowOff>0</xdr:rowOff>
    </xdr:from>
    <xdr:to>
      <xdr:col>2</xdr:col>
      <xdr:colOff>918482</xdr:colOff>
      <xdr:row>984</xdr:row>
      <xdr:rowOff>340179</xdr:rowOff>
    </xdr:to>
    <xdr:pic>
      <xdr:nvPicPr>
        <xdr:cNvPr id="1099" name="Рисунок 282" descr="http://www.xn--h1ajcl7e.xn--p1ai/css/img/hit.png">
          <a:extLst>
            <a:ext uri="{FF2B5EF4-FFF2-40B4-BE49-F238E27FC236}">
              <a16:creationId xmlns=""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5918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955</xdr:row>
      <xdr:rowOff>0</xdr:rowOff>
    </xdr:from>
    <xdr:to>
      <xdr:col>2</xdr:col>
      <xdr:colOff>918482</xdr:colOff>
      <xdr:row>956</xdr:row>
      <xdr:rowOff>340179</xdr:rowOff>
    </xdr:to>
    <xdr:pic>
      <xdr:nvPicPr>
        <xdr:cNvPr id="1100" name="Рисунок 282" descr="http://www.xn--h1ajcl7e.xn--p1ai/css/img/hit.png">
          <a:extLst>
            <a:ext uri="{FF2B5EF4-FFF2-40B4-BE49-F238E27FC236}">
              <a16:creationId xmlns=""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54040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883</xdr:row>
      <xdr:rowOff>0</xdr:rowOff>
    </xdr:from>
    <xdr:to>
      <xdr:col>2</xdr:col>
      <xdr:colOff>918482</xdr:colOff>
      <xdr:row>884</xdr:row>
      <xdr:rowOff>340179</xdr:rowOff>
    </xdr:to>
    <xdr:pic>
      <xdr:nvPicPr>
        <xdr:cNvPr id="1102" name="Рисунок 282" descr="http://www.xn--h1ajcl7e.xn--p1ai/css/img/hit.png">
          <a:extLst>
            <a:ext uri="{FF2B5EF4-FFF2-40B4-BE49-F238E27FC236}">
              <a16:creationId xmlns=""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42039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27215</xdr:colOff>
      <xdr:row>855</xdr:row>
      <xdr:rowOff>40822</xdr:rowOff>
    </xdr:from>
    <xdr:to>
      <xdr:col>2</xdr:col>
      <xdr:colOff>945697</xdr:colOff>
      <xdr:row>856</xdr:row>
      <xdr:rowOff>381001</xdr:rowOff>
    </xdr:to>
    <xdr:pic>
      <xdr:nvPicPr>
        <xdr:cNvPr id="1104" name="Рисунок 282" descr="http://www.xn--h1ajcl7e.xn--p1ai/css/img/hit.png">
          <a:extLst>
            <a:ext uri="{FF2B5EF4-FFF2-40B4-BE49-F238E27FC236}">
              <a16:creationId xmlns=""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31572" y="63522225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823</xdr:row>
      <xdr:rowOff>0</xdr:rowOff>
    </xdr:from>
    <xdr:to>
      <xdr:col>2</xdr:col>
      <xdr:colOff>918482</xdr:colOff>
      <xdr:row>824</xdr:row>
      <xdr:rowOff>340179</xdr:rowOff>
    </xdr:to>
    <xdr:pic>
      <xdr:nvPicPr>
        <xdr:cNvPr id="1105" name="Рисунок 282" descr="http://www.xn--h1ajcl7e.xn--p1ai/css/img/hit.png">
          <a:extLst>
            <a:ext uri="{FF2B5EF4-FFF2-40B4-BE49-F238E27FC236}">
              <a16:creationId xmlns=""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266089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779</xdr:row>
      <xdr:rowOff>0</xdr:rowOff>
    </xdr:from>
    <xdr:to>
      <xdr:col>2</xdr:col>
      <xdr:colOff>918482</xdr:colOff>
      <xdr:row>780</xdr:row>
      <xdr:rowOff>340179</xdr:rowOff>
    </xdr:to>
    <xdr:pic>
      <xdr:nvPicPr>
        <xdr:cNvPr id="1106" name="Рисунок 282" descr="http://www.xn--h1ajcl7e.xn--p1ai/css/img/hit.png">
          <a:extLst>
            <a:ext uri="{FF2B5EF4-FFF2-40B4-BE49-F238E27FC236}">
              <a16:creationId xmlns=""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2489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751</xdr:row>
      <xdr:rowOff>0</xdr:rowOff>
    </xdr:from>
    <xdr:to>
      <xdr:col>2</xdr:col>
      <xdr:colOff>918482</xdr:colOff>
      <xdr:row>752</xdr:row>
      <xdr:rowOff>340179</xdr:rowOff>
    </xdr:to>
    <xdr:pic>
      <xdr:nvPicPr>
        <xdr:cNvPr id="1107" name="Рисунок 282" descr="http://www.xn--h1ajcl7e.xn--p1ai/css/img/hit.png">
          <a:extLst>
            <a:ext uri="{FF2B5EF4-FFF2-40B4-BE49-F238E27FC236}">
              <a16:creationId xmlns=""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18036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118</xdr:row>
      <xdr:rowOff>0</xdr:rowOff>
    </xdr:from>
    <xdr:to>
      <xdr:col>2</xdr:col>
      <xdr:colOff>918482</xdr:colOff>
      <xdr:row>118</xdr:row>
      <xdr:rowOff>911679</xdr:rowOff>
    </xdr:to>
    <xdr:pic>
      <xdr:nvPicPr>
        <xdr:cNvPr id="1110" name="Рисунок 282" descr="http://www.xn--h1ajcl7e.xn--p1ai/css/img/hit.png">
          <a:extLst>
            <a:ext uri="{FF2B5EF4-FFF2-40B4-BE49-F238E27FC236}">
              <a16:creationId xmlns=""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61060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117</xdr:row>
      <xdr:rowOff>0</xdr:rowOff>
    </xdr:from>
    <xdr:to>
      <xdr:col>2</xdr:col>
      <xdr:colOff>918482</xdr:colOff>
      <xdr:row>117</xdr:row>
      <xdr:rowOff>911679</xdr:rowOff>
    </xdr:to>
    <xdr:pic>
      <xdr:nvPicPr>
        <xdr:cNvPr id="1111" name="Рисунок 282" descr="http://www.xn--h1ajcl7e.xn--p1ai/css/img/hit.png">
          <a:extLst>
            <a:ext uri="{FF2B5EF4-FFF2-40B4-BE49-F238E27FC236}">
              <a16:creationId xmlns=""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4541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131</xdr:row>
      <xdr:rowOff>0</xdr:rowOff>
    </xdr:from>
    <xdr:to>
      <xdr:col>2</xdr:col>
      <xdr:colOff>918482</xdr:colOff>
      <xdr:row>131</xdr:row>
      <xdr:rowOff>911679</xdr:rowOff>
    </xdr:to>
    <xdr:pic>
      <xdr:nvPicPr>
        <xdr:cNvPr id="1112" name="Рисунок 282" descr="http://www.xn--h1ajcl7e.xn--p1ai/css/img/hit.png">
          <a:extLst>
            <a:ext uri="{FF2B5EF4-FFF2-40B4-BE49-F238E27FC236}">
              <a16:creationId xmlns=""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03550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129</xdr:row>
      <xdr:rowOff>0</xdr:rowOff>
    </xdr:from>
    <xdr:to>
      <xdr:col>2</xdr:col>
      <xdr:colOff>918482</xdr:colOff>
      <xdr:row>129</xdr:row>
      <xdr:rowOff>911679</xdr:rowOff>
    </xdr:to>
    <xdr:pic>
      <xdr:nvPicPr>
        <xdr:cNvPr id="1113" name="Рисунок 282" descr="http://www.xn--h1ajcl7e.xn--p1ai/css/img/hit.png">
          <a:extLst>
            <a:ext uri="{FF2B5EF4-FFF2-40B4-BE49-F238E27FC236}">
              <a16:creationId xmlns=""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003662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119</xdr:row>
      <xdr:rowOff>0</xdr:rowOff>
    </xdr:from>
    <xdr:to>
      <xdr:col>2</xdr:col>
      <xdr:colOff>918482</xdr:colOff>
      <xdr:row>119</xdr:row>
      <xdr:rowOff>911679</xdr:rowOff>
    </xdr:to>
    <xdr:pic>
      <xdr:nvPicPr>
        <xdr:cNvPr id="1114" name="Рисунок 282" descr="http://www.xn--h1ajcl7e.xn--p1ai/css/img/hit.png">
          <a:extLst>
            <a:ext uri="{FF2B5EF4-FFF2-40B4-BE49-F238E27FC236}">
              <a16:creationId xmlns=""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68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137</xdr:row>
      <xdr:rowOff>0</xdr:rowOff>
    </xdr:from>
    <xdr:to>
      <xdr:col>2</xdr:col>
      <xdr:colOff>918482</xdr:colOff>
      <xdr:row>137</xdr:row>
      <xdr:rowOff>911679</xdr:rowOff>
    </xdr:to>
    <xdr:pic>
      <xdr:nvPicPr>
        <xdr:cNvPr id="1115" name="Рисунок 282" descr="http://www.xn--h1ajcl7e.xn--p1ai/css/img/hit.png">
          <a:extLst>
            <a:ext uri="{FF2B5EF4-FFF2-40B4-BE49-F238E27FC236}">
              <a16:creationId xmlns=""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130345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163</xdr:row>
      <xdr:rowOff>0</xdr:rowOff>
    </xdr:from>
    <xdr:to>
      <xdr:col>2</xdr:col>
      <xdr:colOff>918482</xdr:colOff>
      <xdr:row>163</xdr:row>
      <xdr:rowOff>911679</xdr:rowOff>
    </xdr:to>
    <xdr:pic>
      <xdr:nvPicPr>
        <xdr:cNvPr id="1116" name="Рисунок 282" descr="http://www.xn--h1ajcl7e.xn--p1ai/css/img/hit.png">
          <a:extLst>
            <a:ext uri="{FF2B5EF4-FFF2-40B4-BE49-F238E27FC236}">
              <a16:creationId xmlns=""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5245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165</xdr:row>
      <xdr:rowOff>0</xdr:rowOff>
    </xdr:from>
    <xdr:to>
      <xdr:col>2</xdr:col>
      <xdr:colOff>918482</xdr:colOff>
      <xdr:row>165</xdr:row>
      <xdr:rowOff>911679</xdr:rowOff>
    </xdr:to>
    <xdr:pic>
      <xdr:nvPicPr>
        <xdr:cNvPr id="1117" name="Рисунок 282" descr="http://www.xn--h1ajcl7e.xn--p1ai/css/img/hit.png">
          <a:extLst>
            <a:ext uri="{FF2B5EF4-FFF2-40B4-BE49-F238E27FC236}">
              <a16:creationId xmlns=""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556248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171</xdr:row>
      <xdr:rowOff>0</xdr:rowOff>
    </xdr:from>
    <xdr:to>
      <xdr:col>2</xdr:col>
      <xdr:colOff>918482</xdr:colOff>
      <xdr:row>171</xdr:row>
      <xdr:rowOff>911679</xdr:rowOff>
    </xdr:to>
    <xdr:pic>
      <xdr:nvPicPr>
        <xdr:cNvPr id="1118" name="Рисунок 282" descr="http://www.xn--h1ajcl7e.xn--p1ai/css/img/hit.png">
          <a:extLst>
            <a:ext uri="{FF2B5EF4-FFF2-40B4-BE49-F238E27FC236}">
              <a16:creationId xmlns=""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79804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1147</xdr:row>
      <xdr:rowOff>0</xdr:rowOff>
    </xdr:from>
    <xdr:to>
      <xdr:col>2</xdr:col>
      <xdr:colOff>918482</xdr:colOff>
      <xdr:row>1148</xdr:row>
      <xdr:rowOff>340179</xdr:rowOff>
    </xdr:to>
    <xdr:pic>
      <xdr:nvPicPr>
        <xdr:cNvPr id="1120" name="Рисунок 282" descr="http://www.xn--h1ajcl7e.xn--p1ai/css/img/hit.png">
          <a:extLst>
            <a:ext uri="{FF2B5EF4-FFF2-40B4-BE49-F238E27FC236}">
              <a16:creationId xmlns=""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96903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326568</xdr:colOff>
      <xdr:row>230</xdr:row>
      <xdr:rowOff>0</xdr:rowOff>
    </xdr:from>
    <xdr:to>
      <xdr:col>2</xdr:col>
      <xdr:colOff>1797499</xdr:colOff>
      <xdr:row>230</xdr:row>
      <xdr:rowOff>1492249</xdr:rowOff>
    </xdr:to>
    <xdr:pic>
      <xdr:nvPicPr>
        <xdr:cNvPr id="8674" name="Рисунок 8673">
          <a:extLst>
            <a:ext uri="{FF2B5EF4-FFF2-40B4-BE49-F238E27FC236}">
              <a16:creationId xmlns="" xmlns:a16="http://schemas.microsoft.com/office/drawing/2014/main" id="{00000000-0008-0000-0000-0000E2210000}"/>
            </a:ext>
          </a:extLst>
        </xdr:cNvPr>
        <xdr:cNvPicPr>
          <a:picLocks noChangeAspect="1"/>
        </xdr:cNvPicPr>
      </xdr:nvPicPr>
      <xdr:blipFill>
        <a:blip xmlns:r="http://schemas.openxmlformats.org/officeDocument/2006/relationships" r:embed="rId508" cstate="screen">
          <a:extLst>
            <a:ext uri="{28A0092B-C50C-407E-A947-70E740481C1C}">
              <a14:useLocalDpi xmlns:a14="http://schemas.microsoft.com/office/drawing/2010/main"/>
            </a:ext>
          </a:extLst>
        </a:blip>
        <a:stretch>
          <a:fillRect/>
        </a:stretch>
      </xdr:blipFill>
      <xdr:spPr>
        <a:xfrm>
          <a:off x="2530925" y="264169071"/>
          <a:ext cx="1470931" cy="1492249"/>
        </a:xfrm>
        <a:prstGeom prst="rect">
          <a:avLst/>
        </a:prstGeom>
      </xdr:spPr>
    </xdr:pic>
    <xdr:clientData/>
  </xdr:twoCellAnchor>
  <xdr:twoCellAnchor editAs="oneCell">
    <xdr:from>
      <xdr:col>2</xdr:col>
      <xdr:colOff>326892</xdr:colOff>
      <xdr:row>230</xdr:row>
      <xdr:rowOff>27214</xdr:rowOff>
    </xdr:from>
    <xdr:to>
      <xdr:col>2</xdr:col>
      <xdr:colOff>1772961</xdr:colOff>
      <xdr:row>230</xdr:row>
      <xdr:rowOff>1551214</xdr:rowOff>
    </xdr:to>
    <xdr:pic>
      <xdr:nvPicPr>
        <xdr:cNvPr id="8683" name="Рисунок 8682">
          <a:extLst>
            <a:ext uri="{FF2B5EF4-FFF2-40B4-BE49-F238E27FC236}">
              <a16:creationId xmlns="" xmlns:a16="http://schemas.microsoft.com/office/drawing/2014/main" id="{00000000-0008-0000-0000-0000EB210000}"/>
            </a:ext>
          </a:extLst>
        </xdr:cNvPr>
        <xdr:cNvPicPr>
          <a:picLocks noChangeAspect="1"/>
        </xdr:cNvPicPr>
      </xdr:nvPicPr>
      <xdr:blipFill>
        <a:blip xmlns:r="http://schemas.openxmlformats.org/officeDocument/2006/relationships" r:embed="rId509" cstate="screen">
          <a:extLst>
            <a:ext uri="{28A0092B-C50C-407E-A947-70E740481C1C}">
              <a14:useLocalDpi xmlns:a14="http://schemas.microsoft.com/office/drawing/2010/main"/>
            </a:ext>
          </a:extLst>
        </a:blip>
        <a:stretch>
          <a:fillRect/>
        </a:stretch>
      </xdr:blipFill>
      <xdr:spPr>
        <a:xfrm>
          <a:off x="2531249" y="265733893"/>
          <a:ext cx="1446069" cy="1524000"/>
        </a:xfrm>
        <a:prstGeom prst="rect">
          <a:avLst/>
        </a:prstGeom>
      </xdr:spPr>
    </xdr:pic>
    <xdr:clientData/>
  </xdr:twoCellAnchor>
  <xdr:twoCellAnchor>
    <xdr:from>
      <xdr:col>2</xdr:col>
      <xdr:colOff>0</xdr:colOff>
      <xdr:row>711</xdr:row>
      <xdr:rowOff>0</xdr:rowOff>
    </xdr:from>
    <xdr:to>
      <xdr:col>2</xdr:col>
      <xdr:colOff>918482</xdr:colOff>
      <xdr:row>712</xdr:row>
      <xdr:rowOff>340179</xdr:rowOff>
    </xdr:to>
    <xdr:pic>
      <xdr:nvPicPr>
        <xdr:cNvPr id="844" name="Рисунок 282" descr="http://www.xn--h1ajcl7e.xn--p1ai/css/img/hit.png">
          <a:extLst>
            <a:ext uri="{FF2B5EF4-FFF2-40B4-BE49-F238E27FC236}">
              <a16:creationId xmlns=""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17628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54428</xdr:colOff>
      <xdr:row>490</xdr:row>
      <xdr:rowOff>54427</xdr:rowOff>
    </xdr:from>
    <xdr:to>
      <xdr:col>2</xdr:col>
      <xdr:colOff>972910</xdr:colOff>
      <xdr:row>490</xdr:row>
      <xdr:rowOff>966106</xdr:rowOff>
    </xdr:to>
    <xdr:pic>
      <xdr:nvPicPr>
        <xdr:cNvPr id="845" name="Рисунок 282" descr="http://www.xn--h1ajcl7e.xn--p1ai/css/img/hit.png">
          <a:extLst>
            <a:ext uri="{FF2B5EF4-FFF2-40B4-BE49-F238E27FC236}">
              <a16:creationId xmlns=""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58785" y="56660142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879</xdr:row>
      <xdr:rowOff>0</xdr:rowOff>
    </xdr:from>
    <xdr:to>
      <xdr:col>2</xdr:col>
      <xdr:colOff>918482</xdr:colOff>
      <xdr:row>880</xdr:row>
      <xdr:rowOff>340179</xdr:rowOff>
    </xdr:to>
    <xdr:pic>
      <xdr:nvPicPr>
        <xdr:cNvPr id="855" name="Рисунок 282" descr="http://www.xn--h1ajcl7e.xn--p1ai/css/img/hit.png">
          <a:extLst>
            <a:ext uri="{FF2B5EF4-FFF2-40B4-BE49-F238E27FC236}">
              <a16:creationId xmlns=""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45060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999</xdr:row>
      <xdr:rowOff>0</xdr:rowOff>
    </xdr:from>
    <xdr:to>
      <xdr:col>2</xdr:col>
      <xdr:colOff>918482</xdr:colOff>
      <xdr:row>1000</xdr:row>
      <xdr:rowOff>340179</xdr:rowOff>
    </xdr:to>
    <xdr:pic>
      <xdr:nvPicPr>
        <xdr:cNvPr id="856" name="Рисунок 282" descr="http://www.xn--h1ajcl7e.xn--p1ai/css/img/hit.png">
          <a:extLst>
            <a:ext uri="{FF2B5EF4-FFF2-40B4-BE49-F238E27FC236}">
              <a16:creationId xmlns=""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70777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1191</xdr:row>
      <xdr:rowOff>0</xdr:rowOff>
    </xdr:from>
    <xdr:to>
      <xdr:col>2</xdr:col>
      <xdr:colOff>918482</xdr:colOff>
      <xdr:row>1192</xdr:row>
      <xdr:rowOff>340179</xdr:rowOff>
    </xdr:to>
    <xdr:pic>
      <xdr:nvPicPr>
        <xdr:cNvPr id="858" name="Рисунок 282" descr="http://www.xn--h1ajcl7e.xn--p1ai/css/img/hit.png">
          <a:extLst>
            <a:ext uri="{FF2B5EF4-FFF2-40B4-BE49-F238E27FC236}">
              <a16:creationId xmlns=""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13640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1323</xdr:row>
      <xdr:rowOff>0</xdr:rowOff>
    </xdr:from>
    <xdr:to>
      <xdr:col>2</xdr:col>
      <xdr:colOff>918482</xdr:colOff>
      <xdr:row>1324</xdr:row>
      <xdr:rowOff>340179</xdr:rowOff>
    </xdr:to>
    <xdr:pic>
      <xdr:nvPicPr>
        <xdr:cNvPr id="859" name="Рисунок 282" descr="http://www.xn--h1ajcl7e.xn--p1ai/css/img/hit.png">
          <a:extLst>
            <a:ext uri="{FF2B5EF4-FFF2-40B4-BE49-F238E27FC236}">
              <a16:creationId xmlns=""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42786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1403</xdr:row>
      <xdr:rowOff>0</xdr:rowOff>
    </xdr:from>
    <xdr:to>
      <xdr:col>2</xdr:col>
      <xdr:colOff>918482</xdr:colOff>
      <xdr:row>1404</xdr:row>
      <xdr:rowOff>340179</xdr:rowOff>
    </xdr:to>
    <xdr:pic>
      <xdr:nvPicPr>
        <xdr:cNvPr id="860" name="Рисунок 282" descr="http://www.xn--h1ajcl7e.xn--p1ai/css/img/hit.png">
          <a:extLst>
            <a:ext uri="{FF2B5EF4-FFF2-40B4-BE49-F238E27FC236}">
              <a16:creationId xmlns=""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71933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1839</xdr:row>
      <xdr:rowOff>0</xdr:rowOff>
    </xdr:from>
    <xdr:to>
      <xdr:col>2</xdr:col>
      <xdr:colOff>918482</xdr:colOff>
      <xdr:row>1840</xdr:row>
      <xdr:rowOff>340179</xdr:rowOff>
    </xdr:to>
    <xdr:pic>
      <xdr:nvPicPr>
        <xdr:cNvPr id="872" name="Рисунок 282" descr="http://www.xn--h1ajcl7e.xn--p1ai/css/img/hit.png">
          <a:extLst>
            <a:ext uri="{FF2B5EF4-FFF2-40B4-BE49-F238E27FC236}">
              <a16:creationId xmlns=""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4803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1843</xdr:row>
      <xdr:rowOff>0</xdr:rowOff>
    </xdr:from>
    <xdr:to>
      <xdr:col>2</xdr:col>
      <xdr:colOff>918482</xdr:colOff>
      <xdr:row>1844</xdr:row>
      <xdr:rowOff>340179</xdr:rowOff>
    </xdr:to>
    <xdr:pic>
      <xdr:nvPicPr>
        <xdr:cNvPr id="874" name="Рисунок 282" descr="http://www.xn--h1ajcl7e.xn--p1ai/css/img/hit.png">
          <a:extLst>
            <a:ext uri="{FF2B5EF4-FFF2-40B4-BE49-F238E27FC236}">
              <a16:creationId xmlns=""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6517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1891</xdr:row>
      <xdr:rowOff>0</xdr:rowOff>
    </xdr:from>
    <xdr:to>
      <xdr:col>2</xdr:col>
      <xdr:colOff>918482</xdr:colOff>
      <xdr:row>1892</xdr:row>
      <xdr:rowOff>340179</xdr:rowOff>
    </xdr:to>
    <xdr:pic>
      <xdr:nvPicPr>
        <xdr:cNvPr id="883" name="Рисунок 282" descr="http://www.xn--h1ajcl7e.xn--p1ai/css/img/hit.png">
          <a:extLst>
            <a:ext uri="{FF2B5EF4-FFF2-40B4-BE49-F238E27FC236}">
              <a16:creationId xmlns=""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90233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2075</xdr:row>
      <xdr:rowOff>0</xdr:rowOff>
    </xdr:from>
    <xdr:to>
      <xdr:col>2</xdr:col>
      <xdr:colOff>918482</xdr:colOff>
      <xdr:row>2076</xdr:row>
      <xdr:rowOff>340179</xdr:rowOff>
    </xdr:to>
    <xdr:pic>
      <xdr:nvPicPr>
        <xdr:cNvPr id="884" name="Рисунок 282" descr="http://www.xn--h1ajcl7e.xn--p1ai/css/img/hit.png">
          <a:extLst>
            <a:ext uri="{FF2B5EF4-FFF2-40B4-BE49-F238E27FC236}">
              <a16:creationId xmlns=""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29585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2155</xdr:row>
      <xdr:rowOff>0</xdr:rowOff>
    </xdr:from>
    <xdr:to>
      <xdr:col>2</xdr:col>
      <xdr:colOff>918482</xdr:colOff>
      <xdr:row>2156</xdr:row>
      <xdr:rowOff>340179</xdr:rowOff>
    </xdr:to>
    <xdr:pic>
      <xdr:nvPicPr>
        <xdr:cNvPr id="885" name="Рисунок 282" descr="http://www.xn--h1ajcl7e.xn--p1ai/css/img/hit.png">
          <a:extLst>
            <a:ext uri="{FF2B5EF4-FFF2-40B4-BE49-F238E27FC236}">
              <a16:creationId xmlns=""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553030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2211</xdr:row>
      <xdr:rowOff>0</xdr:rowOff>
    </xdr:from>
    <xdr:to>
      <xdr:col>2</xdr:col>
      <xdr:colOff>918482</xdr:colOff>
      <xdr:row>2212</xdr:row>
      <xdr:rowOff>340179</xdr:rowOff>
    </xdr:to>
    <xdr:pic>
      <xdr:nvPicPr>
        <xdr:cNvPr id="886" name="Рисунок 282" descr="http://www.xn--h1ajcl7e.xn--p1ai/css/img/hit.png">
          <a:extLst>
            <a:ext uri="{FF2B5EF4-FFF2-40B4-BE49-F238E27FC236}">
              <a16:creationId xmlns=""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655900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2219</xdr:row>
      <xdr:rowOff>0</xdr:rowOff>
    </xdr:from>
    <xdr:to>
      <xdr:col>2</xdr:col>
      <xdr:colOff>918482</xdr:colOff>
      <xdr:row>2220</xdr:row>
      <xdr:rowOff>340179</xdr:rowOff>
    </xdr:to>
    <xdr:pic>
      <xdr:nvPicPr>
        <xdr:cNvPr id="887" name="Рисунок 282" descr="http://www.xn--h1ajcl7e.xn--p1ai/css/img/hit.png">
          <a:extLst>
            <a:ext uri="{FF2B5EF4-FFF2-40B4-BE49-F238E27FC236}">
              <a16:creationId xmlns=""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67304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2275</xdr:row>
      <xdr:rowOff>0</xdr:rowOff>
    </xdr:from>
    <xdr:to>
      <xdr:col>2</xdr:col>
      <xdr:colOff>918482</xdr:colOff>
      <xdr:row>2276</xdr:row>
      <xdr:rowOff>340179</xdr:rowOff>
    </xdr:to>
    <xdr:pic>
      <xdr:nvPicPr>
        <xdr:cNvPr id="890" name="Рисунок 282" descr="http://www.xn--h1ajcl7e.xn--p1ai/css/img/hit.png">
          <a:extLst>
            <a:ext uri="{FF2B5EF4-FFF2-40B4-BE49-F238E27FC236}">
              <a16:creationId xmlns=""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91307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61</xdr:row>
      <xdr:rowOff>0</xdr:rowOff>
    </xdr:from>
    <xdr:to>
      <xdr:col>2</xdr:col>
      <xdr:colOff>918482</xdr:colOff>
      <xdr:row>61</xdr:row>
      <xdr:rowOff>911679</xdr:rowOff>
    </xdr:to>
    <xdr:pic>
      <xdr:nvPicPr>
        <xdr:cNvPr id="910" name="Рисунок 282" descr="http://www.xn--h1ajcl7e.xn--p1ai/css/img/hit.png">
          <a:extLst>
            <a:ext uri="{FF2B5EF4-FFF2-40B4-BE49-F238E27FC236}">
              <a16:creationId xmlns=""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71475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0</xdr:rowOff>
    </xdr:from>
    <xdr:to>
      <xdr:col>2</xdr:col>
      <xdr:colOff>918482</xdr:colOff>
      <xdr:row>60</xdr:row>
      <xdr:rowOff>911679</xdr:rowOff>
    </xdr:to>
    <xdr:pic>
      <xdr:nvPicPr>
        <xdr:cNvPr id="917" name="Рисунок 282" descr="http://www.xn--h1ajcl7e.xn--p1ai/css/img/hit.png">
          <a:extLst>
            <a:ext uri="{FF2B5EF4-FFF2-40B4-BE49-F238E27FC236}">
              <a16:creationId xmlns=""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55826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xdr:row>
      <xdr:rowOff>0</xdr:rowOff>
    </xdr:from>
    <xdr:to>
      <xdr:col>2</xdr:col>
      <xdr:colOff>918482</xdr:colOff>
      <xdr:row>66</xdr:row>
      <xdr:rowOff>911679</xdr:rowOff>
    </xdr:to>
    <xdr:pic>
      <xdr:nvPicPr>
        <xdr:cNvPr id="924" name="Рисунок 282" descr="http://www.xn--h1ajcl7e.xn--p1ai/css/img/hit.png">
          <a:extLst>
            <a:ext uri="{FF2B5EF4-FFF2-40B4-BE49-F238E27FC236}">
              <a16:creationId xmlns=""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4505325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88</xdr:row>
      <xdr:rowOff>0</xdr:rowOff>
    </xdr:from>
    <xdr:to>
      <xdr:col>2</xdr:col>
      <xdr:colOff>918482</xdr:colOff>
      <xdr:row>88</xdr:row>
      <xdr:rowOff>911679</xdr:rowOff>
    </xdr:to>
    <xdr:pic>
      <xdr:nvPicPr>
        <xdr:cNvPr id="925" name="Рисунок 282" descr="http://www.xn--h1ajcl7e.xn--p1ai/css/img/hit.png">
          <a:extLst>
            <a:ext uri="{FF2B5EF4-FFF2-40B4-BE49-F238E27FC236}">
              <a16:creationId xmlns=""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818664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134</xdr:row>
      <xdr:rowOff>0</xdr:rowOff>
    </xdr:from>
    <xdr:to>
      <xdr:col>2</xdr:col>
      <xdr:colOff>918482</xdr:colOff>
      <xdr:row>134</xdr:row>
      <xdr:rowOff>911679</xdr:rowOff>
    </xdr:to>
    <xdr:pic>
      <xdr:nvPicPr>
        <xdr:cNvPr id="926" name="Рисунок 282" descr="http://www.xn--h1ajcl7e.xn--p1ai/css/img/hit.png">
          <a:extLst>
            <a:ext uri="{FF2B5EF4-FFF2-40B4-BE49-F238E27FC236}">
              <a16:creationId xmlns=""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083128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135</xdr:row>
      <xdr:rowOff>0</xdr:rowOff>
    </xdr:from>
    <xdr:to>
      <xdr:col>2</xdr:col>
      <xdr:colOff>918482</xdr:colOff>
      <xdr:row>135</xdr:row>
      <xdr:rowOff>911679</xdr:rowOff>
    </xdr:to>
    <xdr:pic>
      <xdr:nvPicPr>
        <xdr:cNvPr id="939" name="Рисунок 282" descr="http://www.xn--h1ajcl7e.xn--p1ai/css/img/hit.png">
          <a:extLst>
            <a:ext uri="{FF2B5EF4-FFF2-40B4-BE49-F238E27FC236}">
              <a16:creationId xmlns=""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098912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138</xdr:row>
      <xdr:rowOff>0</xdr:rowOff>
    </xdr:from>
    <xdr:to>
      <xdr:col>2</xdr:col>
      <xdr:colOff>918482</xdr:colOff>
      <xdr:row>138</xdr:row>
      <xdr:rowOff>911679</xdr:rowOff>
    </xdr:to>
    <xdr:pic>
      <xdr:nvPicPr>
        <xdr:cNvPr id="1036" name="Рисунок 282" descr="http://www.xn--h1ajcl7e.xn--p1ai/css/img/hit.png">
          <a:extLst>
            <a:ext uri="{FF2B5EF4-FFF2-40B4-BE49-F238E27FC236}">
              <a16:creationId xmlns=""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1461296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139</xdr:row>
      <xdr:rowOff>0</xdr:rowOff>
    </xdr:from>
    <xdr:to>
      <xdr:col>2</xdr:col>
      <xdr:colOff>918482</xdr:colOff>
      <xdr:row>139</xdr:row>
      <xdr:rowOff>911679</xdr:rowOff>
    </xdr:to>
    <xdr:pic>
      <xdr:nvPicPr>
        <xdr:cNvPr id="1037" name="Рисунок 282" descr="http://www.xn--h1ajcl7e.xn--p1ai/css/img/hit.png">
          <a:extLst>
            <a:ext uri="{FF2B5EF4-FFF2-40B4-BE49-F238E27FC236}">
              <a16:creationId xmlns=""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161777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142</xdr:row>
      <xdr:rowOff>0</xdr:rowOff>
    </xdr:from>
    <xdr:to>
      <xdr:col>2</xdr:col>
      <xdr:colOff>918482</xdr:colOff>
      <xdr:row>142</xdr:row>
      <xdr:rowOff>911679</xdr:rowOff>
    </xdr:to>
    <xdr:pic>
      <xdr:nvPicPr>
        <xdr:cNvPr id="1039" name="Рисунок 282" descr="http://www.xn--h1ajcl7e.xn--p1ai/css/img/hit.png">
          <a:extLst>
            <a:ext uri="{FF2B5EF4-FFF2-40B4-BE49-F238E27FC236}">
              <a16:creationId xmlns=""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209130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507</xdr:row>
      <xdr:rowOff>0</xdr:rowOff>
    </xdr:from>
    <xdr:to>
      <xdr:col>2</xdr:col>
      <xdr:colOff>918482</xdr:colOff>
      <xdr:row>507</xdr:row>
      <xdr:rowOff>911679</xdr:rowOff>
    </xdr:to>
    <xdr:pic>
      <xdr:nvPicPr>
        <xdr:cNvPr id="1055" name="Рисунок 282" descr="http://www.xn--h1ajcl7e.xn--p1ai/css/img/hit.png">
          <a:extLst>
            <a:ext uri="{FF2B5EF4-FFF2-40B4-BE49-F238E27FC236}">
              <a16:creationId xmlns=""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83746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489</xdr:row>
      <xdr:rowOff>0</xdr:rowOff>
    </xdr:from>
    <xdr:to>
      <xdr:col>2</xdr:col>
      <xdr:colOff>918482</xdr:colOff>
      <xdr:row>489</xdr:row>
      <xdr:rowOff>911679</xdr:rowOff>
    </xdr:to>
    <xdr:pic>
      <xdr:nvPicPr>
        <xdr:cNvPr id="1069" name="Рисунок 282" descr="http://www.xn--h1ajcl7e.xn--p1ai/css/img/hit.png">
          <a:extLst>
            <a:ext uri="{FF2B5EF4-FFF2-40B4-BE49-F238E27FC236}">
              <a16:creationId xmlns=""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654720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487</xdr:row>
      <xdr:rowOff>0</xdr:rowOff>
    </xdr:from>
    <xdr:to>
      <xdr:col>2</xdr:col>
      <xdr:colOff>918482</xdr:colOff>
      <xdr:row>487</xdr:row>
      <xdr:rowOff>911679</xdr:rowOff>
    </xdr:to>
    <xdr:pic>
      <xdr:nvPicPr>
        <xdr:cNvPr id="1078" name="Рисунок 282" descr="http://www.xn--h1ajcl7e.xn--p1ai/css/img/hit.png">
          <a:extLst>
            <a:ext uri="{FF2B5EF4-FFF2-40B4-BE49-F238E27FC236}">
              <a16:creationId xmlns=""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633221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506</xdr:row>
      <xdr:rowOff>0</xdr:rowOff>
    </xdr:from>
    <xdr:to>
      <xdr:col>2</xdr:col>
      <xdr:colOff>918482</xdr:colOff>
      <xdr:row>506</xdr:row>
      <xdr:rowOff>911679</xdr:rowOff>
    </xdr:to>
    <xdr:pic>
      <xdr:nvPicPr>
        <xdr:cNvPr id="1082" name="Рисунок 282" descr="http://www.xn--h1ajcl7e.xn--p1ai/css/img/hit.png">
          <a:extLst>
            <a:ext uri="{FF2B5EF4-FFF2-40B4-BE49-F238E27FC236}">
              <a16:creationId xmlns=""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8267146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505</xdr:row>
      <xdr:rowOff>0</xdr:rowOff>
    </xdr:from>
    <xdr:to>
      <xdr:col>2</xdr:col>
      <xdr:colOff>918482</xdr:colOff>
      <xdr:row>505</xdr:row>
      <xdr:rowOff>911679</xdr:rowOff>
    </xdr:to>
    <xdr:pic>
      <xdr:nvPicPr>
        <xdr:cNvPr id="1091" name="Рисунок 282" descr="http://www.xn--h1ajcl7e.xn--p1ai/css/img/hit.png">
          <a:extLst>
            <a:ext uri="{FF2B5EF4-FFF2-40B4-BE49-F238E27FC236}">
              <a16:creationId xmlns=""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815965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41143</xdr:colOff>
      <xdr:row>230</xdr:row>
      <xdr:rowOff>109177</xdr:rowOff>
    </xdr:from>
    <xdr:to>
      <xdr:col>7</xdr:col>
      <xdr:colOff>2283086</xdr:colOff>
      <xdr:row>230</xdr:row>
      <xdr:rowOff>1510391</xdr:rowOff>
    </xdr:to>
    <xdr:pic>
      <xdr:nvPicPr>
        <xdr:cNvPr id="8689" name="Рисунок 8688">
          <a:extLst>
            <a:ext uri="{FF2B5EF4-FFF2-40B4-BE49-F238E27FC236}">
              <a16:creationId xmlns="" xmlns:a16="http://schemas.microsoft.com/office/drawing/2014/main" id="{00000000-0008-0000-0000-0000F1210000}"/>
            </a:ext>
          </a:extLst>
        </xdr:cNvPr>
        <xdr:cNvPicPr>
          <a:picLocks noChangeAspect="1"/>
        </xdr:cNvPicPr>
      </xdr:nvPicPr>
      <xdr:blipFill>
        <a:blip xmlns:r="http://schemas.openxmlformats.org/officeDocument/2006/relationships" r:embed="rId510" cstate="screen">
          <a:extLst>
            <a:ext uri="{28A0092B-C50C-407E-A947-70E740481C1C}">
              <a14:useLocalDpi xmlns:a14="http://schemas.microsoft.com/office/drawing/2010/main"/>
            </a:ext>
          </a:extLst>
        </a:blip>
        <a:stretch>
          <a:fillRect/>
        </a:stretch>
      </xdr:blipFill>
      <xdr:spPr>
        <a:xfrm>
          <a:off x="11103750" y="273680784"/>
          <a:ext cx="2241943" cy="1401214"/>
        </a:xfrm>
        <a:prstGeom prst="rect">
          <a:avLst/>
        </a:prstGeom>
      </xdr:spPr>
    </xdr:pic>
    <xdr:clientData/>
  </xdr:twoCellAnchor>
  <xdr:oneCellAnchor>
    <xdr:from>
      <xdr:col>2</xdr:col>
      <xdr:colOff>278725</xdr:colOff>
      <xdr:row>59</xdr:row>
      <xdr:rowOff>81641</xdr:rowOff>
    </xdr:from>
    <xdr:ext cx="1558677" cy="1442358"/>
    <xdr:pic>
      <xdr:nvPicPr>
        <xdr:cNvPr id="1119" name="Рисунок 1118">
          <a:extLst>
            <a:ext uri="{FF2B5EF4-FFF2-40B4-BE49-F238E27FC236}">
              <a16:creationId xmlns="" xmlns:a16="http://schemas.microsoft.com/office/drawing/2014/main" id="{00000000-0008-0000-0000-00005F040000}"/>
            </a:ext>
          </a:extLst>
        </xdr:cNvPr>
        <xdr:cNvPicPr>
          <a:picLocks noChangeAspect="1"/>
        </xdr:cNvPicPr>
      </xdr:nvPicPr>
      <xdr:blipFill>
        <a:blip xmlns:r="http://schemas.openxmlformats.org/officeDocument/2006/relationships" r:embed="rId511" cstate="screen">
          <a:extLst>
            <a:ext uri="{28A0092B-C50C-407E-A947-70E740481C1C}">
              <a14:useLocalDpi xmlns:a14="http://schemas.microsoft.com/office/drawing/2010/main"/>
            </a:ext>
          </a:extLst>
        </a:blip>
        <a:stretch>
          <a:fillRect/>
        </a:stretch>
      </xdr:blipFill>
      <xdr:spPr>
        <a:xfrm>
          <a:off x="2483082" y="60891962"/>
          <a:ext cx="1558677" cy="1442358"/>
        </a:xfrm>
        <a:prstGeom prst="rect">
          <a:avLst/>
        </a:prstGeom>
      </xdr:spPr>
    </xdr:pic>
    <xdr:clientData/>
  </xdr:oneCellAnchor>
  <xdr:twoCellAnchor editAs="oneCell">
    <xdr:from>
      <xdr:col>2</xdr:col>
      <xdr:colOff>367715</xdr:colOff>
      <xdr:row>55</xdr:row>
      <xdr:rowOff>27215</xdr:rowOff>
    </xdr:from>
    <xdr:to>
      <xdr:col>2</xdr:col>
      <xdr:colOff>1751908</xdr:colOff>
      <xdr:row>55</xdr:row>
      <xdr:rowOff>1523036</xdr:rowOff>
    </xdr:to>
    <xdr:pic>
      <xdr:nvPicPr>
        <xdr:cNvPr id="8603" name="Рисунок 8602">
          <a:extLst>
            <a:ext uri="{FF2B5EF4-FFF2-40B4-BE49-F238E27FC236}">
              <a16:creationId xmlns="" xmlns:a16="http://schemas.microsoft.com/office/drawing/2014/main" id="{00000000-0008-0000-0000-00009B210000}"/>
            </a:ext>
          </a:extLst>
        </xdr:cNvPr>
        <xdr:cNvPicPr>
          <a:picLocks noChangeAspect="1"/>
        </xdr:cNvPicPr>
      </xdr:nvPicPr>
      <xdr:blipFill>
        <a:blip xmlns:r="http://schemas.openxmlformats.org/officeDocument/2006/relationships" r:embed="rId512" cstate="screen">
          <a:extLst>
            <a:ext uri="{28A0092B-C50C-407E-A947-70E740481C1C}">
              <a14:useLocalDpi xmlns:a14="http://schemas.microsoft.com/office/drawing/2010/main"/>
            </a:ext>
          </a:extLst>
        </a:blip>
        <a:stretch>
          <a:fillRect/>
        </a:stretch>
      </xdr:blipFill>
      <xdr:spPr>
        <a:xfrm>
          <a:off x="2572072" y="54551036"/>
          <a:ext cx="1384193" cy="1495821"/>
        </a:xfrm>
        <a:prstGeom prst="rect">
          <a:avLst/>
        </a:prstGeom>
      </xdr:spPr>
    </xdr:pic>
    <xdr:clientData/>
  </xdr:twoCellAnchor>
  <xdr:twoCellAnchor editAs="oneCell">
    <xdr:from>
      <xdr:col>2</xdr:col>
      <xdr:colOff>341464</xdr:colOff>
      <xdr:row>58</xdr:row>
      <xdr:rowOff>42107</xdr:rowOff>
    </xdr:from>
    <xdr:to>
      <xdr:col>2</xdr:col>
      <xdr:colOff>1741714</xdr:colOff>
      <xdr:row>58</xdr:row>
      <xdr:rowOff>1555280</xdr:rowOff>
    </xdr:to>
    <xdr:pic>
      <xdr:nvPicPr>
        <xdr:cNvPr id="8686" name="Рисунок 8685">
          <a:extLst>
            <a:ext uri="{FF2B5EF4-FFF2-40B4-BE49-F238E27FC236}">
              <a16:creationId xmlns="" xmlns:a16="http://schemas.microsoft.com/office/drawing/2014/main" id="{00000000-0008-0000-0000-0000EE210000}"/>
            </a:ext>
          </a:extLst>
        </xdr:cNvPr>
        <xdr:cNvPicPr>
          <a:picLocks noChangeAspect="1"/>
        </xdr:cNvPicPr>
      </xdr:nvPicPr>
      <xdr:blipFill>
        <a:blip xmlns:r="http://schemas.openxmlformats.org/officeDocument/2006/relationships" r:embed="rId513" cstate="screen">
          <a:extLst>
            <a:ext uri="{28A0092B-C50C-407E-A947-70E740481C1C}">
              <a14:useLocalDpi xmlns:a14="http://schemas.microsoft.com/office/drawing/2010/main"/>
            </a:ext>
          </a:extLst>
        </a:blip>
        <a:stretch>
          <a:fillRect/>
        </a:stretch>
      </xdr:blipFill>
      <xdr:spPr>
        <a:xfrm>
          <a:off x="2545821" y="59287607"/>
          <a:ext cx="1400250" cy="1513173"/>
        </a:xfrm>
        <a:prstGeom prst="rect">
          <a:avLst/>
        </a:prstGeom>
      </xdr:spPr>
    </xdr:pic>
    <xdr:clientData/>
  </xdr:twoCellAnchor>
  <xdr:twoCellAnchor editAs="oneCell">
    <xdr:from>
      <xdr:col>2</xdr:col>
      <xdr:colOff>432956</xdr:colOff>
      <xdr:row>1035</xdr:row>
      <xdr:rowOff>195363</xdr:rowOff>
    </xdr:from>
    <xdr:to>
      <xdr:col>2</xdr:col>
      <xdr:colOff>1758596</xdr:colOff>
      <xdr:row>1038</xdr:row>
      <xdr:rowOff>456997</xdr:rowOff>
    </xdr:to>
    <xdr:pic>
      <xdr:nvPicPr>
        <xdr:cNvPr id="8556" name="Рисунок 8555">
          <a:extLst>
            <a:ext uri="{FF2B5EF4-FFF2-40B4-BE49-F238E27FC236}">
              <a16:creationId xmlns="" xmlns:a16="http://schemas.microsoft.com/office/drawing/2014/main" id="{00000000-0008-0000-0000-00006C210000}"/>
            </a:ext>
          </a:extLst>
        </xdr:cNvPr>
        <xdr:cNvPicPr>
          <a:picLocks noChangeAspect="1"/>
        </xdr:cNvPicPr>
      </xdr:nvPicPr>
      <xdr:blipFill>
        <a:blip xmlns:r="http://schemas.openxmlformats.org/officeDocument/2006/relationships" r:embed="rId514" cstate="screen">
          <a:extLst>
            <a:ext uri="{28A0092B-C50C-407E-A947-70E740481C1C}">
              <a14:useLocalDpi xmlns:a14="http://schemas.microsoft.com/office/drawing/2010/main"/>
            </a:ext>
          </a:extLst>
        </a:blip>
        <a:stretch>
          <a:fillRect/>
        </a:stretch>
      </xdr:blipFill>
      <xdr:spPr>
        <a:xfrm>
          <a:off x="2632365" y="979971499"/>
          <a:ext cx="1325640" cy="1976134"/>
        </a:xfrm>
        <a:prstGeom prst="rect">
          <a:avLst/>
        </a:prstGeom>
      </xdr:spPr>
    </xdr:pic>
    <xdr:clientData/>
  </xdr:twoCellAnchor>
  <xdr:twoCellAnchor editAs="oneCell">
    <xdr:from>
      <xdr:col>2</xdr:col>
      <xdr:colOff>456811</xdr:colOff>
      <xdr:row>1031</xdr:row>
      <xdr:rowOff>175977</xdr:rowOff>
    </xdr:from>
    <xdr:to>
      <xdr:col>2</xdr:col>
      <xdr:colOff>1777237</xdr:colOff>
      <xdr:row>1034</xdr:row>
      <xdr:rowOff>259772</xdr:rowOff>
    </xdr:to>
    <xdr:pic>
      <xdr:nvPicPr>
        <xdr:cNvPr id="8557" name="Рисунок 8556">
          <a:extLst>
            <a:ext uri="{FF2B5EF4-FFF2-40B4-BE49-F238E27FC236}">
              <a16:creationId xmlns="" xmlns:a16="http://schemas.microsoft.com/office/drawing/2014/main" id="{00000000-0008-0000-0000-00006D210000}"/>
            </a:ext>
          </a:extLst>
        </xdr:cNvPr>
        <xdr:cNvPicPr>
          <a:picLocks noChangeAspect="1"/>
        </xdr:cNvPicPr>
      </xdr:nvPicPr>
      <xdr:blipFill>
        <a:blip xmlns:r="http://schemas.openxmlformats.org/officeDocument/2006/relationships" r:embed="rId515" cstate="screen">
          <a:extLst>
            <a:ext uri="{28A0092B-C50C-407E-A947-70E740481C1C}">
              <a14:useLocalDpi xmlns:a14="http://schemas.microsoft.com/office/drawing/2010/main"/>
            </a:ext>
          </a:extLst>
        </a:blip>
        <a:stretch>
          <a:fillRect/>
        </a:stretch>
      </xdr:blipFill>
      <xdr:spPr>
        <a:xfrm>
          <a:off x="2656220" y="977666113"/>
          <a:ext cx="1320426" cy="1798295"/>
        </a:xfrm>
        <a:prstGeom prst="rect">
          <a:avLst/>
        </a:prstGeom>
      </xdr:spPr>
    </xdr:pic>
    <xdr:clientData/>
  </xdr:twoCellAnchor>
  <xdr:twoCellAnchor editAs="oneCell">
    <xdr:from>
      <xdr:col>7</xdr:col>
      <xdr:colOff>40824</xdr:colOff>
      <xdr:row>231</xdr:row>
      <xdr:rowOff>0</xdr:rowOff>
    </xdr:from>
    <xdr:to>
      <xdr:col>7</xdr:col>
      <xdr:colOff>2258788</xdr:colOff>
      <xdr:row>232</xdr:row>
      <xdr:rowOff>580910</xdr:rowOff>
    </xdr:to>
    <xdr:pic>
      <xdr:nvPicPr>
        <xdr:cNvPr id="8559" name="Рисунок 8558">
          <a:extLst>
            <a:ext uri="{FF2B5EF4-FFF2-40B4-BE49-F238E27FC236}">
              <a16:creationId xmlns="" xmlns:a16="http://schemas.microsoft.com/office/drawing/2014/main" id="{00000000-0008-0000-0000-00006F210000}"/>
            </a:ext>
          </a:extLst>
        </xdr:cNvPr>
        <xdr:cNvPicPr>
          <a:picLocks noChangeAspect="1"/>
        </xdr:cNvPicPr>
      </xdr:nvPicPr>
      <xdr:blipFill>
        <a:blip xmlns:r="http://schemas.openxmlformats.org/officeDocument/2006/relationships" r:embed="rId516" cstate="screen">
          <a:extLst>
            <a:ext uri="{28A0092B-C50C-407E-A947-70E740481C1C}">
              <a14:useLocalDpi xmlns:a14="http://schemas.microsoft.com/office/drawing/2010/main"/>
            </a:ext>
          </a:extLst>
        </a:blip>
        <a:stretch>
          <a:fillRect/>
        </a:stretch>
      </xdr:blipFill>
      <xdr:spPr>
        <a:xfrm>
          <a:off x="11103431" y="277208910"/>
          <a:ext cx="2217964" cy="2159340"/>
        </a:xfrm>
        <a:prstGeom prst="rect">
          <a:avLst/>
        </a:prstGeom>
      </xdr:spPr>
    </xdr:pic>
    <xdr:clientData/>
  </xdr:twoCellAnchor>
  <xdr:twoCellAnchor>
    <xdr:from>
      <xdr:col>2</xdr:col>
      <xdr:colOff>0</xdr:colOff>
      <xdr:row>55</xdr:row>
      <xdr:rowOff>0</xdr:rowOff>
    </xdr:from>
    <xdr:to>
      <xdr:col>2</xdr:col>
      <xdr:colOff>918482</xdr:colOff>
      <xdr:row>55</xdr:row>
      <xdr:rowOff>911679</xdr:rowOff>
    </xdr:to>
    <xdr:pic>
      <xdr:nvPicPr>
        <xdr:cNvPr id="1124" name="Рисунок 282" descr="http://www.xn--h1ajcl7e.xn--p1ai/css/img/hit.png">
          <a:extLst>
            <a:ext uri="{FF2B5EF4-FFF2-40B4-BE49-F238E27FC236}">
              <a16:creationId xmlns=""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6125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86</xdr:row>
      <xdr:rowOff>0</xdr:rowOff>
    </xdr:from>
    <xdr:to>
      <xdr:col>2</xdr:col>
      <xdr:colOff>918482</xdr:colOff>
      <xdr:row>86</xdr:row>
      <xdr:rowOff>911679</xdr:rowOff>
    </xdr:to>
    <xdr:pic>
      <xdr:nvPicPr>
        <xdr:cNvPr id="1125" name="Рисунок 282" descr="http://www.xn--h1ajcl7e.xn--p1ai/css/img/hit.png">
          <a:extLst>
            <a:ext uri="{FF2B5EF4-FFF2-40B4-BE49-F238E27FC236}">
              <a16:creationId xmlns=""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290832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85</xdr:row>
      <xdr:rowOff>0</xdr:rowOff>
    </xdr:from>
    <xdr:to>
      <xdr:col>2</xdr:col>
      <xdr:colOff>918482</xdr:colOff>
      <xdr:row>85</xdr:row>
      <xdr:rowOff>911679</xdr:rowOff>
    </xdr:to>
    <xdr:pic>
      <xdr:nvPicPr>
        <xdr:cNvPr id="1126" name="Рисунок 282" descr="http://www.xn--h1ajcl7e.xn--p1ai/css/img/hit.png">
          <a:extLst>
            <a:ext uri="{FF2B5EF4-FFF2-40B4-BE49-F238E27FC236}">
              <a16:creationId xmlns=""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131628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13607</xdr:colOff>
      <xdr:row>285</xdr:row>
      <xdr:rowOff>0</xdr:rowOff>
    </xdr:from>
    <xdr:to>
      <xdr:col>7</xdr:col>
      <xdr:colOff>2000250</xdr:colOff>
      <xdr:row>287</xdr:row>
      <xdr:rowOff>10808</xdr:rowOff>
    </xdr:to>
    <xdr:pic>
      <xdr:nvPicPr>
        <xdr:cNvPr id="8697" name="Рисунок 8696">
          <a:extLst>
            <a:ext uri="{FF2B5EF4-FFF2-40B4-BE49-F238E27FC236}">
              <a16:creationId xmlns="" xmlns:a16="http://schemas.microsoft.com/office/drawing/2014/main" id="{00000000-0008-0000-0000-0000F9210000}"/>
            </a:ext>
          </a:extLst>
        </xdr:cNvPr>
        <xdr:cNvPicPr>
          <a:picLocks noChangeAspect="1"/>
        </xdr:cNvPicPr>
      </xdr:nvPicPr>
      <xdr:blipFill>
        <a:blip xmlns:r="http://schemas.openxmlformats.org/officeDocument/2006/relationships" r:embed="rId517">
          <a:extLst>
            <a:ext uri="{28A0092B-C50C-407E-A947-70E740481C1C}">
              <a14:useLocalDpi xmlns:a14="http://schemas.microsoft.com/office/drawing/2010/main"/>
            </a:ext>
          </a:extLst>
        </a:blip>
        <a:stretch>
          <a:fillRect/>
        </a:stretch>
      </xdr:blipFill>
      <xdr:spPr>
        <a:xfrm>
          <a:off x="11076214" y="425127964"/>
          <a:ext cx="1986643" cy="1521201"/>
        </a:xfrm>
        <a:prstGeom prst="rect">
          <a:avLst/>
        </a:prstGeom>
      </xdr:spPr>
    </xdr:pic>
    <xdr:clientData/>
  </xdr:twoCellAnchor>
  <xdr:twoCellAnchor>
    <xdr:from>
      <xdr:col>2</xdr:col>
      <xdr:colOff>0</xdr:colOff>
      <xdr:row>1283</xdr:row>
      <xdr:rowOff>0</xdr:rowOff>
    </xdr:from>
    <xdr:to>
      <xdr:col>2</xdr:col>
      <xdr:colOff>918482</xdr:colOff>
      <xdr:row>1284</xdr:row>
      <xdr:rowOff>340179</xdr:rowOff>
    </xdr:to>
    <xdr:pic>
      <xdr:nvPicPr>
        <xdr:cNvPr id="1134" name="Рисунок 282" descr="http://www.xn--h1ajcl7e.xn--p1ai/css/img/hit.png">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422016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1603</xdr:row>
      <xdr:rowOff>0</xdr:rowOff>
    </xdr:from>
    <xdr:to>
      <xdr:col>2</xdr:col>
      <xdr:colOff>918482</xdr:colOff>
      <xdr:row>1604</xdr:row>
      <xdr:rowOff>340179</xdr:rowOff>
    </xdr:to>
    <xdr:pic>
      <xdr:nvPicPr>
        <xdr:cNvPr id="1135" name="Рисунок 282" descr="http://www.xn--h1ajcl7e.xn--p1ai/css/img/hit.png">
          <a:extLst>
            <a:ext uri="{FF2B5EF4-FFF2-40B4-BE49-F238E27FC236}">
              <a16:creationId xmlns=""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159251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145</xdr:row>
      <xdr:rowOff>0</xdr:rowOff>
    </xdr:from>
    <xdr:to>
      <xdr:col>2</xdr:col>
      <xdr:colOff>918482</xdr:colOff>
      <xdr:row>145</xdr:row>
      <xdr:rowOff>911679</xdr:rowOff>
    </xdr:to>
    <xdr:pic>
      <xdr:nvPicPr>
        <xdr:cNvPr id="1137" name="Рисунок 282" descr="http://www.xn--h1ajcl7e.xn--p1ai/css/img/hit.png">
          <a:extLst>
            <a:ext uri="{FF2B5EF4-FFF2-40B4-BE49-F238E27FC236}">
              <a16:creationId xmlns=""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35268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147</xdr:row>
      <xdr:rowOff>0</xdr:rowOff>
    </xdr:from>
    <xdr:to>
      <xdr:col>2</xdr:col>
      <xdr:colOff>918482</xdr:colOff>
      <xdr:row>147</xdr:row>
      <xdr:rowOff>911679</xdr:rowOff>
    </xdr:to>
    <xdr:pic>
      <xdr:nvPicPr>
        <xdr:cNvPr id="1138" name="Рисунок 282" descr="http://www.xn--h1ajcl7e.xn--p1ai/css/img/hit.png">
          <a:extLst>
            <a:ext uri="{FF2B5EF4-FFF2-40B4-BE49-F238E27FC236}">
              <a16:creationId xmlns=""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6697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230</xdr:row>
      <xdr:rowOff>0</xdr:rowOff>
    </xdr:from>
    <xdr:to>
      <xdr:col>2</xdr:col>
      <xdr:colOff>918482</xdr:colOff>
      <xdr:row>230</xdr:row>
      <xdr:rowOff>911679</xdr:rowOff>
    </xdr:to>
    <xdr:pic>
      <xdr:nvPicPr>
        <xdr:cNvPr id="1141" name="Рисунок 282" descr="http://www.xn--h1ajcl7e.xn--p1ai/css/img/hit.png">
          <a:extLst>
            <a:ext uri="{FF2B5EF4-FFF2-40B4-BE49-F238E27FC236}">
              <a16:creationId xmlns=""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735716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236</xdr:row>
      <xdr:rowOff>0</xdr:rowOff>
    </xdr:from>
    <xdr:to>
      <xdr:col>2</xdr:col>
      <xdr:colOff>918482</xdr:colOff>
      <xdr:row>236</xdr:row>
      <xdr:rowOff>911679</xdr:rowOff>
    </xdr:to>
    <xdr:pic>
      <xdr:nvPicPr>
        <xdr:cNvPr id="1142" name="Рисунок 282" descr="http://www.xn--h1ajcl7e.xn--p1ai/css/img/hit.png">
          <a:extLst>
            <a:ext uri="{FF2B5EF4-FFF2-40B4-BE49-F238E27FC236}">
              <a16:creationId xmlns=""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50846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247</xdr:row>
      <xdr:rowOff>0</xdr:rowOff>
    </xdr:from>
    <xdr:to>
      <xdr:col>2</xdr:col>
      <xdr:colOff>918482</xdr:colOff>
      <xdr:row>247</xdr:row>
      <xdr:rowOff>911679</xdr:rowOff>
    </xdr:to>
    <xdr:pic>
      <xdr:nvPicPr>
        <xdr:cNvPr id="1143" name="Рисунок 282" descr="http://www.xn--h1ajcl7e.xn--p1ai/css/img/hit.png">
          <a:extLst>
            <a:ext uri="{FF2B5EF4-FFF2-40B4-BE49-F238E27FC236}">
              <a16:creationId xmlns=""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571738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250</xdr:row>
      <xdr:rowOff>0</xdr:rowOff>
    </xdr:from>
    <xdr:to>
      <xdr:col>2</xdr:col>
      <xdr:colOff>918482</xdr:colOff>
      <xdr:row>250</xdr:row>
      <xdr:rowOff>911679</xdr:rowOff>
    </xdr:to>
    <xdr:pic>
      <xdr:nvPicPr>
        <xdr:cNvPr id="1144" name="Рисунок 282" descr="http://www.xn--h1ajcl7e.xn--p1ai/css/img/hit.png">
          <a:extLst>
            <a:ext uri="{FF2B5EF4-FFF2-40B4-BE49-F238E27FC236}">
              <a16:creationId xmlns=""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619363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257</xdr:row>
      <xdr:rowOff>0</xdr:rowOff>
    </xdr:from>
    <xdr:to>
      <xdr:col>2</xdr:col>
      <xdr:colOff>918482</xdr:colOff>
      <xdr:row>257</xdr:row>
      <xdr:rowOff>911679</xdr:rowOff>
    </xdr:to>
    <xdr:pic>
      <xdr:nvPicPr>
        <xdr:cNvPr id="1145" name="Рисунок 282" descr="http://www.xn--h1ajcl7e.xn--p1ai/css/img/hit.png">
          <a:extLst>
            <a:ext uri="{FF2B5EF4-FFF2-40B4-BE49-F238E27FC236}">
              <a16:creationId xmlns=""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729990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249</xdr:row>
      <xdr:rowOff>0</xdr:rowOff>
    </xdr:from>
    <xdr:to>
      <xdr:col>2</xdr:col>
      <xdr:colOff>918482</xdr:colOff>
      <xdr:row>249</xdr:row>
      <xdr:rowOff>911679</xdr:rowOff>
    </xdr:to>
    <xdr:pic>
      <xdr:nvPicPr>
        <xdr:cNvPr id="1146" name="Рисунок 282" descr="http://www.xn--h1ajcl7e.xn--p1ai/css/img/hit.png">
          <a:extLst>
            <a:ext uri="{FF2B5EF4-FFF2-40B4-BE49-F238E27FC236}">
              <a16:creationId xmlns=""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60344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284</xdr:row>
      <xdr:rowOff>9525</xdr:rowOff>
    </xdr:from>
    <xdr:to>
      <xdr:col>2</xdr:col>
      <xdr:colOff>956582</xdr:colOff>
      <xdr:row>284</xdr:row>
      <xdr:rowOff>921204</xdr:rowOff>
    </xdr:to>
    <xdr:pic>
      <xdr:nvPicPr>
        <xdr:cNvPr id="1147" name="Рисунок 282" descr="http://www.xn--h1ajcl7e.xn--p1ai/css/img/hit.png">
          <a:extLst>
            <a:ext uri="{FF2B5EF4-FFF2-40B4-BE49-F238E27FC236}">
              <a16:creationId xmlns=""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42457" y="423572668"/>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480</xdr:row>
      <xdr:rowOff>0</xdr:rowOff>
    </xdr:from>
    <xdr:to>
      <xdr:col>2</xdr:col>
      <xdr:colOff>918482</xdr:colOff>
      <xdr:row>480</xdr:row>
      <xdr:rowOff>911679</xdr:rowOff>
    </xdr:to>
    <xdr:pic>
      <xdr:nvPicPr>
        <xdr:cNvPr id="1149" name="Рисунок 282" descr="http://www.xn--h1ajcl7e.xn--p1ai/css/img/hit.png">
          <a:extLst>
            <a:ext uri="{FF2B5EF4-FFF2-40B4-BE49-F238E27FC236}">
              <a16:creationId xmlns=""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604782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483</xdr:row>
      <xdr:rowOff>0</xdr:rowOff>
    </xdr:from>
    <xdr:to>
      <xdr:col>2</xdr:col>
      <xdr:colOff>918482</xdr:colOff>
      <xdr:row>483</xdr:row>
      <xdr:rowOff>911679</xdr:rowOff>
    </xdr:to>
    <xdr:pic>
      <xdr:nvPicPr>
        <xdr:cNvPr id="1150" name="Рисунок 282" descr="http://www.xn--h1ajcl7e.xn--p1ai/css/img/hit.png">
          <a:extLst>
            <a:ext uri="{FF2B5EF4-FFF2-40B4-BE49-F238E27FC236}">
              <a16:creationId xmlns=""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637031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491</xdr:row>
      <xdr:rowOff>0</xdr:rowOff>
    </xdr:from>
    <xdr:to>
      <xdr:col>2</xdr:col>
      <xdr:colOff>918482</xdr:colOff>
      <xdr:row>491</xdr:row>
      <xdr:rowOff>911679</xdr:rowOff>
    </xdr:to>
    <xdr:pic>
      <xdr:nvPicPr>
        <xdr:cNvPr id="1151" name="Рисунок 282" descr="http://www.xn--h1ajcl7e.xn--p1ai/css/img/hit.png">
          <a:extLst>
            <a:ext uri="{FF2B5EF4-FFF2-40B4-BE49-F238E27FC236}">
              <a16:creationId xmlns=""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7230282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987</xdr:row>
      <xdr:rowOff>0</xdr:rowOff>
    </xdr:from>
    <xdr:to>
      <xdr:col>2</xdr:col>
      <xdr:colOff>918482</xdr:colOff>
      <xdr:row>988</xdr:row>
      <xdr:rowOff>340179</xdr:rowOff>
    </xdr:to>
    <xdr:pic>
      <xdr:nvPicPr>
        <xdr:cNvPr id="1155" name="Рисунок 282" descr="http://www.xn--h1ajcl7e.xn--p1ai/css/img/hit.png">
          <a:extLst>
            <a:ext uri="{FF2B5EF4-FFF2-40B4-BE49-F238E27FC236}">
              <a16:creationId xmlns=""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703150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1019</xdr:row>
      <xdr:rowOff>0</xdr:rowOff>
    </xdr:from>
    <xdr:to>
      <xdr:col>2</xdr:col>
      <xdr:colOff>918482</xdr:colOff>
      <xdr:row>1020</xdr:row>
      <xdr:rowOff>340179</xdr:rowOff>
    </xdr:to>
    <xdr:pic>
      <xdr:nvPicPr>
        <xdr:cNvPr id="1157" name="Рисунок 282" descr="http://www.xn--h1ajcl7e.xn--p1ai/css/img/hit.png">
          <a:extLst>
            <a:ext uri="{FF2B5EF4-FFF2-40B4-BE49-F238E27FC236}">
              <a16:creationId xmlns=""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82316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103908</xdr:colOff>
      <xdr:row>1895</xdr:row>
      <xdr:rowOff>259774</xdr:rowOff>
    </xdr:from>
    <xdr:to>
      <xdr:col>2</xdr:col>
      <xdr:colOff>1969004</xdr:colOff>
      <xdr:row>1898</xdr:row>
      <xdr:rowOff>432804</xdr:rowOff>
    </xdr:to>
    <xdr:pic>
      <xdr:nvPicPr>
        <xdr:cNvPr id="8698" name="Рисунок 8697">
          <a:extLst>
            <a:ext uri="{FF2B5EF4-FFF2-40B4-BE49-F238E27FC236}">
              <a16:creationId xmlns="" xmlns:a16="http://schemas.microsoft.com/office/drawing/2014/main" id="{00000000-0008-0000-0000-0000FA210000}"/>
            </a:ext>
          </a:extLst>
        </xdr:cNvPr>
        <xdr:cNvPicPr>
          <a:picLocks noChangeAspect="1"/>
        </xdr:cNvPicPr>
      </xdr:nvPicPr>
      <xdr:blipFill>
        <a:blip xmlns:r="http://schemas.openxmlformats.org/officeDocument/2006/relationships" r:embed="rId518" cstate="screen">
          <a:extLst>
            <a:ext uri="{28A0092B-C50C-407E-A947-70E740481C1C}">
              <a14:useLocalDpi xmlns:a14="http://schemas.microsoft.com/office/drawing/2010/main"/>
            </a:ext>
          </a:extLst>
        </a:blip>
        <a:stretch>
          <a:fillRect/>
        </a:stretch>
      </xdr:blipFill>
      <xdr:spPr>
        <a:xfrm>
          <a:off x="2303317" y="1205639865"/>
          <a:ext cx="1865096" cy="1887530"/>
        </a:xfrm>
        <a:prstGeom prst="rect">
          <a:avLst/>
        </a:prstGeom>
      </xdr:spPr>
    </xdr:pic>
    <xdr:clientData/>
  </xdr:twoCellAnchor>
  <xdr:twoCellAnchor editAs="oneCell">
    <xdr:from>
      <xdr:col>2</xdr:col>
      <xdr:colOff>59377</xdr:colOff>
      <xdr:row>1915</xdr:row>
      <xdr:rowOff>329045</xdr:rowOff>
    </xdr:from>
    <xdr:to>
      <xdr:col>2</xdr:col>
      <xdr:colOff>1988030</xdr:colOff>
      <xdr:row>1918</xdr:row>
      <xdr:rowOff>376338</xdr:rowOff>
    </xdr:to>
    <xdr:pic>
      <xdr:nvPicPr>
        <xdr:cNvPr id="8699" name="Рисунок 8698">
          <a:extLst>
            <a:ext uri="{FF2B5EF4-FFF2-40B4-BE49-F238E27FC236}">
              <a16:creationId xmlns="" xmlns:a16="http://schemas.microsoft.com/office/drawing/2014/main" id="{00000000-0008-0000-0000-0000FB210000}"/>
            </a:ext>
          </a:extLst>
        </xdr:cNvPr>
        <xdr:cNvPicPr>
          <a:picLocks noChangeAspect="1"/>
        </xdr:cNvPicPr>
      </xdr:nvPicPr>
      <xdr:blipFill>
        <a:blip xmlns:r="http://schemas.openxmlformats.org/officeDocument/2006/relationships" r:embed="rId519" cstate="screen">
          <a:extLst>
            <a:ext uri="{28A0092B-C50C-407E-A947-70E740481C1C}">
              <a14:useLocalDpi xmlns:a14="http://schemas.microsoft.com/office/drawing/2010/main"/>
            </a:ext>
          </a:extLst>
        </a:blip>
        <a:stretch>
          <a:fillRect/>
        </a:stretch>
      </xdr:blipFill>
      <xdr:spPr>
        <a:xfrm>
          <a:off x="2258786" y="1212567136"/>
          <a:ext cx="1928653" cy="1761793"/>
        </a:xfrm>
        <a:prstGeom prst="rect">
          <a:avLst/>
        </a:prstGeom>
      </xdr:spPr>
    </xdr:pic>
    <xdr:clientData/>
  </xdr:twoCellAnchor>
  <xdr:twoCellAnchor editAs="oneCell">
    <xdr:from>
      <xdr:col>2</xdr:col>
      <xdr:colOff>263186</xdr:colOff>
      <xdr:row>2003</xdr:row>
      <xdr:rowOff>155864</xdr:rowOff>
    </xdr:from>
    <xdr:to>
      <xdr:col>2</xdr:col>
      <xdr:colOff>1862942</xdr:colOff>
      <xdr:row>2006</xdr:row>
      <xdr:rowOff>484907</xdr:rowOff>
    </xdr:to>
    <xdr:pic>
      <xdr:nvPicPr>
        <xdr:cNvPr id="8701" name="Рисунок 8700">
          <a:extLst>
            <a:ext uri="{FF2B5EF4-FFF2-40B4-BE49-F238E27FC236}">
              <a16:creationId xmlns="" xmlns:a16="http://schemas.microsoft.com/office/drawing/2014/main" id="{00000000-0008-0000-0000-0000FD210000}"/>
            </a:ext>
          </a:extLst>
        </xdr:cNvPr>
        <xdr:cNvPicPr>
          <a:picLocks noChangeAspect="1"/>
        </xdr:cNvPicPr>
      </xdr:nvPicPr>
      <xdr:blipFill>
        <a:blip xmlns:r="http://schemas.openxmlformats.org/officeDocument/2006/relationships" r:embed="rId520" cstate="screen">
          <a:extLst>
            <a:ext uri="{28A0092B-C50C-407E-A947-70E740481C1C}">
              <a14:useLocalDpi xmlns:a14="http://schemas.microsoft.com/office/drawing/2010/main"/>
            </a:ext>
          </a:extLst>
        </a:blip>
        <a:stretch>
          <a:fillRect/>
        </a:stretch>
      </xdr:blipFill>
      <xdr:spPr>
        <a:xfrm>
          <a:off x="2462595" y="1251255955"/>
          <a:ext cx="1599756" cy="1974271"/>
        </a:xfrm>
        <a:prstGeom prst="rect">
          <a:avLst/>
        </a:prstGeom>
      </xdr:spPr>
    </xdr:pic>
    <xdr:clientData/>
  </xdr:twoCellAnchor>
  <xdr:twoCellAnchor editAs="oneCell">
    <xdr:from>
      <xdr:col>2</xdr:col>
      <xdr:colOff>415638</xdr:colOff>
      <xdr:row>1999</xdr:row>
      <xdr:rowOff>179688</xdr:rowOff>
    </xdr:from>
    <xdr:to>
      <xdr:col>2</xdr:col>
      <xdr:colOff>1976334</xdr:colOff>
      <xdr:row>2002</xdr:row>
      <xdr:rowOff>510238</xdr:rowOff>
    </xdr:to>
    <xdr:pic>
      <xdr:nvPicPr>
        <xdr:cNvPr id="8702" name="Рисунок 8701">
          <a:extLst>
            <a:ext uri="{FF2B5EF4-FFF2-40B4-BE49-F238E27FC236}">
              <a16:creationId xmlns="" xmlns:a16="http://schemas.microsoft.com/office/drawing/2014/main" id="{00000000-0008-0000-0000-0000FE210000}"/>
            </a:ext>
          </a:extLst>
        </xdr:cNvPr>
        <xdr:cNvPicPr>
          <a:picLocks noChangeAspect="1"/>
        </xdr:cNvPicPr>
      </xdr:nvPicPr>
      <xdr:blipFill>
        <a:blip xmlns:r="http://schemas.openxmlformats.org/officeDocument/2006/relationships" r:embed="rId521" cstate="screen">
          <a:extLst>
            <a:ext uri="{28A0092B-C50C-407E-A947-70E740481C1C}">
              <a14:useLocalDpi xmlns:a14="http://schemas.microsoft.com/office/drawing/2010/main"/>
            </a:ext>
          </a:extLst>
        </a:blip>
        <a:stretch>
          <a:fillRect/>
        </a:stretch>
      </xdr:blipFill>
      <xdr:spPr>
        <a:xfrm>
          <a:off x="2615047" y="1248993779"/>
          <a:ext cx="1560696" cy="2045050"/>
        </a:xfrm>
        <a:prstGeom prst="rect">
          <a:avLst/>
        </a:prstGeom>
      </xdr:spPr>
    </xdr:pic>
    <xdr:clientData/>
  </xdr:twoCellAnchor>
  <xdr:twoCellAnchor>
    <xdr:from>
      <xdr:col>2</xdr:col>
      <xdr:colOff>1</xdr:colOff>
      <xdr:row>1999</xdr:row>
      <xdr:rowOff>27214</xdr:rowOff>
    </xdr:from>
    <xdr:to>
      <xdr:col>2</xdr:col>
      <xdr:colOff>918483</xdr:colOff>
      <xdr:row>2000</xdr:row>
      <xdr:rowOff>367393</xdr:rowOff>
    </xdr:to>
    <xdr:pic>
      <xdr:nvPicPr>
        <xdr:cNvPr id="1161" name="Рисунок 282" descr="http://www.xn--h1ajcl7e.xn--p1ai/css/img/hit.png">
          <a:extLst>
            <a:ext uri="{FF2B5EF4-FFF2-40B4-BE49-F238E27FC236}">
              <a16:creationId xmlns=""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8" y="917230285"/>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446018</xdr:colOff>
      <xdr:row>1011</xdr:row>
      <xdr:rowOff>171317</xdr:rowOff>
    </xdr:from>
    <xdr:to>
      <xdr:col>2</xdr:col>
      <xdr:colOff>1956953</xdr:colOff>
      <xdr:row>1014</xdr:row>
      <xdr:rowOff>415637</xdr:rowOff>
    </xdr:to>
    <xdr:pic>
      <xdr:nvPicPr>
        <xdr:cNvPr id="8703" name="Рисунок 8702">
          <a:extLst>
            <a:ext uri="{FF2B5EF4-FFF2-40B4-BE49-F238E27FC236}">
              <a16:creationId xmlns="" xmlns:a16="http://schemas.microsoft.com/office/drawing/2014/main" id="{00000000-0008-0000-0000-0000FF210000}"/>
            </a:ext>
          </a:extLst>
        </xdr:cNvPr>
        <xdr:cNvPicPr>
          <a:picLocks noChangeAspect="1"/>
        </xdr:cNvPicPr>
      </xdr:nvPicPr>
      <xdr:blipFill>
        <a:blip xmlns:r="http://schemas.openxmlformats.org/officeDocument/2006/relationships" r:embed="rId522" cstate="screen">
          <a:extLst>
            <a:ext uri="{28A0092B-C50C-407E-A947-70E740481C1C}">
              <a14:useLocalDpi xmlns:a14="http://schemas.microsoft.com/office/drawing/2010/main"/>
            </a:ext>
          </a:extLst>
        </a:blip>
        <a:stretch>
          <a:fillRect/>
        </a:stretch>
      </xdr:blipFill>
      <xdr:spPr>
        <a:xfrm>
          <a:off x="2645427" y="966231453"/>
          <a:ext cx="1510935" cy="1958820"/>
        </a:xfrm>
        <a:prstGeom prst="rect">
          <a:avLst/>
        </a:prstGeom>
      </xdr:spPr>
    </xdr:pic>
    <xdr:clientData/>
  </xdr:twoCellAnchor>
  <xdr:twoCellAnchor>
    <xdr:from>
      <xdr:col>2</xdr:col>
      <xdr:colOff>0</xdr:colOff>
      <xdr:row>1011</xdr:row>
      <xdr:rowOff>0</xdr:rowOff>
    </xdr:from>
    <xdr:to>
      <xdr:col>2</xdr:col>
      <xdr:colOff>918482</xdr:colOff>
      <xdr:row>1012</xdr:row>
      <xdr:rowOff>340179</xdr:rowOff>
    </xdr:to>
    <xdr:pic>
      <xdr:nvPicPr>
        <xdr:cNvPr id="1162" name="Рисунок 282" descr="http://www.xn--h1ajcl7e.xn--p1ai/css/img/hit.png">
          <a:extLst>
            <a:ext uri="{FF2B5EF4-FFF2-40B4-BE49-F238E27FC236}">
              <a16:creationId xmlns=""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788875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299631</xdr:colOff>
      <xdr:row>1079</xdr:row>
      <xdr:rowOff>345125</xdr:rowOff>
    </xdr:from>
    <xdr:to>
      <xdr:col>2</xdr:col>
      <xdr:colOff>1840618</xdr:colOff>
      <xdr:row>1082</xdr:row>
      <xdr:rowOff>222662</xdr:rowOff>
    </xdr:to>
    <xdr:pic>
      <xdr:nvPicPr>
        <xdr:cNvPr id="8750" name="Рисунок 8749">
          <a:extLst>
            <a:ext uri="{FF2B5EF4-FFF2-40B4-BE49-F238E27FC236}">
              <a16:creationId xmlns="" xmlns:a16="http://schemas.microsoft.com/office/drawing/2014/main" id="{00000000-0008-0000-0000-00002E220000}"/>
            </a:ext>
          </a:extLst>
        </xdr:cNvPr>
        <xdr:cNvPicPr>
          <a:picLocks noChangeAspect="1"/>
        </xdr:cNvPicPr>
      </xdr:nvPicPr>
      <xdr:blipFill>
        <a:blip xmlns:r="http://schemas.openxmlformats.org/officeDocument/2006/relationships" r:embed="rId523" cstate="screen">
          <a:extLst>
            <a:ext uri="{28A0092B-C50C-407E-A947-70E740481C1C}">
              <a14:useLocalDpi xmlns:a14="http://schemas.microsoft.com/office/drawing/2010/main"/>
            </a:ext>
          </a:extLst>
        </a:blip>
        <a:stretch>
          <a:fillRect/>
        </a:stretch>
      </xdr:blipFill>
      <xdr:spPr>
        <a:xfrm>
          <a:off x="2499040" y="858253216"/>
          <a:ext cx="1540987" cy="1592037"/>
        </a:xfrm>
        <a:prstGeom prst="rect">
          <a:avLst/>
        </a:prstGeom>
      </xdr:spPr>
    </xdr:pic>
    <xdr:clientData/>
  </xdr:twoCellAnchor>
  <xdr:twoCellAnchor editAs="oneCell">
    <xdr:from>
      <xdr:col>2</xdr:col>
      <xdr:colOff>462963</xdr:colOff>
      <xdr:row>1067</xdr:row>
      <xdr:rowOff>372340</xdr:rowOff>
    </xdr:from>
    <xdr:to>
      <xdr:col>2</xdr:col>
      <xdr:colOff>1677428</xdr:colOff>
      <xdr:row>1070</xdr:row>
      <xdr:rowOff>186676</xdr:rowOff>
    </xdr:to>
    <xdr:pic>
      <xdr:nvPicPr>
        <xdr:cNvPr id="8751" name="Рисунок 8750">
          <a:extLst>
            <a:ext uri="{FF2B5EF4-FFF2-40B4-BE49-F238E27FC236}">
              <a16:creationId xmlns="" xmlns:a16="http://schemas.microsoft.com/office/drawing/2014/main" id="{00000000-0008-0000-0000-00002F220000}"/>
            </a:ext>
          </a:extLst>
        </xdr:cNvPr>
        <xdr:cNvPicPr>
          <a:picLocks noChangeAspect="1"/>
        </xdr:cNvPicPr>
      </xdr:nvPicPr>
      <xdr:blipFill>
        <a:blip xmlns:r="http://schemas.openxmlformats.org/officeDocument/2006/relationships" r:embed="rId524" cstate="screen">
          <a:extLst>
            <a:ext uri="{28A0092B-C50C-407E-A947-70E740481C1C}">
              <a14:useLocalDpi xmlns:a14="http://schemas.microsoft.com/office/drawing/2010/main"/>
            </a:ext>
          </a:extLst>
        </a:blip>
        <a:stretch>
          <a:fillRect/>
        </a:stretch>
      </xdr:blipFill>
      <xdr:spPr>
        <a:xfrm>
          <a:off x="2662372" y="851422431"/>
          <a:ext cx="1214465" cy="1528836"/>
        </a:xfrm>
        <a:prstGeom prst="rect">
          <a:avLst/>
        </a:prstGeom>
      </xdr:spPr>
    </xdr:pic>
    <xdr:clientData/>
  </xdr:twoCellAnchor>
  <xdr:twoCellAnchor editAs="oneCell">
    <xdr:from>
      <xdr:col>2</xdr:col>
      <xdr:colOff>41786</xdr:colOff>
      <xdr:row>1075</xdr:row>
      <xdr:rowOff>408217</xdr:rowOff>
    </xdr:from>
    <xdr:to>
      <xdr:col>2</xdr:col>
      <xdr:colOff>2016589</xdr:colOff>
      <xdr:row>1077</xdr:row>
      <xdr:rowOff>530515</xdr:rowOff>
    </xdr:to>
    <xdr:pic>
      <xdr:nvPicPr>
        <xdr:cNvPr id="8755" name="Рисунок 8754">
          <a:extLst>
            <a:ext uri="{FF2B5EF4-FFF2-40B4-BE49-F238E27FC236}">
              <a16:creationId xmlns="" xmlns:a16="http://schemas.microsoft.com/office/drawing/2014/main" id="{00000000-0008-0000-0000-000033220000}"/>
            </a:ext>
          </a:extLst>
        </xdr:cNvPr>
        <xdr:cNvPicPr>
          <a:picLocks noChangeAspect="1"/>
        </xdr:cNvPicPr>
      </xdr:nvPicPr>
      <xdr:blipFill>
        <a:blip xmlns:r="http://schemas.openxmlformats.org/officeDocument/2006/relationships" r:embed="rId525" cstate="screen">
          <a:extLst>
            <a:ext uri="{28A0092B-C50C-407E-A947-70E740481C1C}">
              <a14:useLocalDpi xmlns:a14="http://schemas.microsoft.com/office/drawing/2010/main"/>
            </a:ext>
          </a:extLst>
        </a:blip>
        <a:stretch>
          <a:fillRect/>
        </a:stretch>
      </xdr:blipFill>
      <xdr:spPr>
        <a:xfrm>
          <a:off x="2241195" y="856030308"/>
          <a:ext cx="1974803" cy="1265298"/>
        </a:xfrm>
        <a:prstGeom prst="rect">
          <a:avLst/>
        </a:prstGeom>
      </xdr:spPr>
    </xdr:pic>
    <xdr:clientData/>
  </xdr:twoCellAnchor>
  <xdr:twoCellAnchor editAs="oneCell">
    <xdr:from>
      <xdr:col>2</xdr:col>
      <xdr:colOff>191785</xdr:colOff>
      <xdr:row>1083</xdr:row>
      <xdr:rowOff>475012</xdr:rowOff>
    </xdr:from>
    <xdr:to>
      <xdr:col>2</xdr:col>
      <xdr:colOff>1921857</xdr:colOff>
      <xdr:row>1086</xdr:row>
      <xdr:rowOff>168000</xdr:rowOff>
    </xdr:to>
    <xdr:pic>
      <xdr:nvPicPr>
        <xdr:cNvPr id="8756" name="Рисунок 8755">
          <a:extLst>
            <a:ext uri="{FF2B5EF4-FFF2-40B4-BE49-F238E27FC236}">
              <a16:creationId xmlns="" xmlns:a16="http://schemas.microsoft.com/office/drawing/2014/main" id="{00000000-0008-0000-0000-000034220000}"/>
            </a:ext>
          </a:extLst>
        </xdr:cNvPr>
        <xdr:cNvPicPr>
          <a:picLocks noChangeAspect="1"/>
        </xdr:cNvPicPr>
      </xdr:nvPicPr>
      <xdr:blipFill>
        <a:blip xmlns:r="http://schemas.openxmlformats.org/officeDocument/2006/relationships" r:embed="rId526" cstate="screen">
          <a:extLst>
            <a:ext uri="{28A0092B-C50C-407E-A947-70E740481C1C}">
              <a14:useLocalDpi xmlns:a14="http://schemas.microsoft.com/office/drawing/2010/main"/>
            </a:ext>
          </a:extLst>
        </a:blip>
        <a:stretch>
          <a:fillRect/>
        </a:stretch>
      </xdr:blipFill>
      <xdr:spPr>
        <a:xfrm>
          <a:off x="2391194" y="860669103"/>
          <a:ext cx="1730072" cy="1407488"/>
        </a:xfrm>
        <a:prstGeom prst="rect">
          <a:avLst/>
        </a:prstGeom>
      </xdr:spPr>
    </xdr:pic>
    <xdr:clientData/>
  </xdr:twoCellAnchor>
  <xdr:twoCellAnchor editAs="oneCell">
    <xdr:from>
      <xdr:col>2</xdr:col>
      <xdr:colOff>299358</xdr:colOff>
      <xdr:row>1064</xdr:row>
      <xdr:rowOff>13669</xdr:rowOff>
    </xdr:from>
    <xdr:to>
      <xdr:col>2</xdr:col>
      <xdr:colOff>1891394</xdr:colOff>
      <xdr:row>1066</xdr:row>
      <xdr:rowOff>253666</xdr:rowOff>
    </xdr:to>
    <xdr:pic>
      <xdr:nvPicPr>
        <xdr:cNvPr id="8758" name="Рисунок 8757">
          <a:extLst>
            <a:ext uri="{FF2B5EF4-FFF2-40B4-BE49-F238E27FC236}">
              <a16:creationId xmlns="" xmlns:a16="http://schemas.microsoft.com/office/drawing/2014/main" id="{00000000-0008-0000-0000-000036220000}"/>
            </a:ext>
          </a:extLst>
        </xdr:cNvPr>
        <xdr:cNvPicPr>
          <a:picLocks noChangeAspect="1"/>
        </xdr:cNvPicPr>
      </xdr:nvPicPr>
      <xdr:blipFill>
        <a:blip xmlns:r="http://schemas.openxmlformats.org/officeDocument/2006/relationships" r:embed="rId527" cstate="screen">
          <a:extLst>
            <a:ext uri="{28A0092B-C50C-407E-A947-70E740481C1C}">
              <a14:useLocalDpi xmlns:a14="http://schemas.microsoft.com/office/drawing/2010/main"/>
            </a:ext>
          </a:extLst>
        </a:blip>
        <a:stretch>
          <a:fillRect/>
        </a:stretch>
      </xdr:blipFill>
      <xdr:spPr>
        <a:xfrm>
          <a:off x="2498767" y="849349260"/>
          <a:ext cx="1592036" cy="1382997"/>
        </a:xfrm>
        <a:prstGeom prst="rect">
          <a:avLst/>
        </a:prstGeom>
      </xdr:spPr>
    </xdr:pic>
    <xdr:clientData/>
  </xdr:twoCellAnchor>
  <xdr:twoCellAnchor editAs="oneCell">
    <xdr:from>
      <xdr:col>2</xdr:col>
      <xdr:colOff>56356</xdr:colOff>
      <xdr:row>1059</xdr:row>
      <xdr:rowOff>421820</xdr:rowOff>
    </xdr:from>
    <xdr:to>
      <xdr:col>2</xdr:col>
      <xdr:colOff>2027109</xdr:colOff>
      <xdr:row>1062</xdr:row>
      <xdr:rowOff>68034</xdr:rowOff>
    </xdr:to>
    <xdr:pic>
      <xdr:nvPicPr>
        <xdr:cNvPr id="8760" name="Рисунок 8759">
          <a:extLst>
            <a:ext uri="{FF2B5EF4-FFF2-40B4-BE49-F238E27FC236}">
              <a16:creationId xmlns="" xmlns:a16="http://schemas.microsoft.com/office/drawing/2014/main" id="{00000000-0008-0000-0000-000038220000}"/>
            </a:ext>
          </a:extLst>
        </xdr:cNvPr>
        <xdr:cNvPicPr>
          <a:picLocks noChangeAspect="1"/>
        </xdr:cNvPicPr>
      </xdr:nvPicPr>
      <xdr:blipFill>
        <a:blip xmlns:r="http://schemas.openxmlformats.org/officeDocument/2006/relationships" r:embed="rId528" cstate="screen">
          <a:extLst>
            <a:ext uri="{28A0092B-C50C-407E-A947-70E740481C1C}">
              <a14:useLocalDpi xmlns:a14="http://schemas.microsoft.com/office/drawing/2010/main"/>
            </a:ext>
          </a:extLst>
        </a:blip>
        <a:stretch>
          <a:fillRect/>
        </a:stretch>
      </xdr:blipFill>
      <xdr:spPr>
        <a:xfrm>
          <a:off x="2255765" y="846899911"/>
          <a:ext cx="1970753" cy="1360714"/>
        </a:xfrm>
        <a:prstGeom prst="rect">
          <a:avLst/>
        </a:prstGeom>
      </xdr:spPr>
    </xdr:pic>
    <xdr:clientData/>
  </xdr:twoCellAnchor>
  <xdr:twoCellAnchor editAs="oneCell">
    <xdr:from>
      <xdr:col>2</xdr:col>
      <xdr:colOff>327810</xdr:colOff>
      <xdr:row>1071</xdr:row>
      <xdr:rowOff>345127</xdr:rowOff>
    </xdr:from>
    <xdr:to>
      <xdr:col>2</xdr:col>
      <xdr:colOff>1838202</xdr:colOff>
      <xdr:row>1074</xdr:row>
      <xdr:rowOff>253005</xdr:rowOff>
    </xdr:to>
    <xdr:pic>
      <xdr:nvPicPr>
        <xdr:cNvPr id="1177" name="Рисунок 1176">
          <a:extLst>
            <a:ext uri="{FF2B5EF4-FFF2-40B4-BE49-F238E27FC236}">
              <a16:creationId xmlns="" xmlns:a16="http://schemas.microsoft.com/office/drawing/2014/main" id="{00000000-0008-0000-0000-000099040000}"/>
            </a:ext>
          </a:extLst>
        </xdr:cNvPr>
        <xdr:cNvPicPr>
          <a:picLocks noChangeAspect="1"/>
        </xdr:cNvPicPr>
      </xdr:nvPicPr>
      <xdr:blipFill>
        <a:blip xmlns:r="http://schemas.openxmlformats.org/officeDocument/2006/relationships" r:embed="rId529" cstate="screen">
          <a:extLst>
            <a:ext uri="{28A0092B-C50C-407E-A947-70E740481C1C}">
              <a14:useLocalDpi xmlns:a14="http://schemas.microsoft.com/office/drawing/2010/main"/>
            </a:ext>
          </a:extLst>
        </a:blip>
        <a:stretch>
          <a:fillRect/>
        </a:stretch>
      </xdr:blipFill>
      <xdr:spPr>
        <a:xfrm>
          <a:off x="2527219" y="853681218"/>
          <a:ext cx="1510392" cy="1622378"/>
        </a:xfrm>
        <a:prstGeom prst="rect">
          <a:avLst/>
        </a:prstGeom>
      </xdr:spPr>
    </xdr:pic>
    <xdr:clientData/>
  </xdr:twoCellAnchor>
  <xdr:twoCellAnchor editAs="oneCell">
    <xdr:from>
      <xdr:col>2</xdr:col>
      <xdr:colOff>326571</xdr:colOff>
      <xdr:row>967</xdr:row>
      <xdr:rowOff>241788</xdr:rowOff>
    </xdr:from>
    <xdr:to>
      <xdr:col>2</xdr:col>
      <xdr:colOff>1801091</xdr:colOff>
      <xdr:row>970</xdr:row>
      <xdr:rowOff>455222</xdr:rowOff>
    </xdr:to>
    <xdr:pic>
      <xdr:nvPicPr>
        <xdr:cNvPr id="8761" name="Рисунок 8760">
          <a:extLst>
            <a:ext uri="{FF2B5EF4-FFF2-40B4-BE49-F238E27FC236}">
              <a16:creationId xmlns="" xmlns:a16="http://schemas.microsoft.com/office/drawing/2014/main" id="{00000000-0008-0000-0000-000039220000}"/>
            </a:ext>
          </a:extLst>
        </xdr:cNvPr>
        <xdr:cNvPicPr>
          <a:picLocks noChangeAspect="1"/>
        </xdr:cNvPicPr>
      </xdr:nvPicPr>
      <xdr:blipFill>
        <a:blip xmlns:r="http://schemas.openxmlformats.org/officeDocument/2006/relationships" r:embed="rId530" cstate="screen">
          <a:extLst>
            <a:ext uri="{28A0092B-C50C-407E-A947-70E740481C1C}">
              <a14:useLocalDpi xmlns:a14="http://schemas.microsoft.com/office/drawing/2010/main"/>
            </a:ext>
          </a:extLst>
        </a:blip>
        <a:stretch>
          <a:fillRect/>
        </a:stretch>
      </xdr:blipFill>
      <xdr:spPr>
        <a:xfrm>
          <a:off x="2525980" y="884629379"/>
          <a:ext cx="1474520" cy="1927934"/>
        </a:xfrm>
        <a:prstGeom prst="rect">
          <a:avLst/>
        </a:prstGeom>
      </xdr:spPr>
    </xdr:pic>
    <xdr:clientData/>
  </xdr:twoCellAnchor>
  <xdr:oneCellAnchor>
    <xdr:from>
      <xdr:col>2</xdr:col>
      <xdr:colOff>27214</xdr:colOff>
      <xdr:row>715</xdr:row>
      <xdr:rowOff>391759</xdr:rowOff>
    </xdr:from>
    <xdr:ext cx="2000251" cy="1414812"/>
    <xdr:pic>
      <xdr:nvPicPr>
        <xdr:cNvPr id="1183" name="Рисунок 522">
          <a:extLst>
            <a:ext uri="{FF2B5EF4-FFF2-40B4-BE49-F238E27FC236}">
              <a16:creationId xmlns="" xmlns:a16="http://schemas.microsoft.com/office/drawing/2014/main" id="{00000000-0008-0000-0000-00009F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rcRect/>
        <a:stretch>
          <a:fillRect/>
        </a:stretch>
      </xdr:blipFill>
      <xdr:spPr bwMode="auto">
        <a:xfrm>
          <a:off x="2226623" y="791053350"/>
          <a:ext cx="2000251" cy="141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28784</xdr:colOff>
      <xdr:row>963</xdr:row>
      <xdr:rowOff>453037</xdr:rowOff>
    </xdr:from>
    <xdr:to>
      <xdr:col>2</xdr:col>
      <xdr:colOff>1916671</xdr:colOff>
      <xdr:row>965</xdr:row>
      <xdr:rowOff>521072</xdr:rowOff>
    </xdr:to>
    <xdr:pic>
      <xdr:nvPicPr>
        <xdr:cNvPr id="1189" name="Рисунок 1188">
          <a:extLst>
            <a:ext uri="{FF2B5EF4-FFF2-40B4-BE49-F238E27FC236}">
              <a16:creationId xmlns="" xmlns:a16="http://schemas.microsoft.com/office/drawing/2014/main" id="{00000000-0008-0000-0000-0000A5040000}"/>
            </a:ext>
          </a:extLst>
        </xdr:cNvPr>
        <xdr:cNvPicPr>
          <a:picLocks noChangeAspect="1"/>
        </xdr:cNvPicPr>
      </xdr:nvPicPr>
      <xdr:blipFill>
        <a:blip xmlns:r="http://schemas.openxmlformats.org/officeDocument/2006/relationships" r:embed="rId532" cstate="screen">
          <a:extLst>
            <a:ext uri="{28A0092B-C50C-407E-A947-70E740481C1C}">
              <a14:useLocalDpi xmlns:a14="http://schemas.microsoft.com/office/drawing/2010/main"/>
            </a:ext>
          </a:extLst>
        </a:blip>
        <a:stretch>
          <a:fillRect/>
        </a:stretch>
      </xdr:blipFill>
      <xdr:spPr>
        <a:xfrm>
          <a:off x="2228193" y="882554628"/>
          <a:ext cx="1887887" cy="1211035"/>
        </a:xfrm>
        <a:prstGeom prst="rect">
          <a:avLst/>
        </a:prstGeom>
      </xdr:spPr>
    </xdr:pic>
    <xdr:clientData/>
  </xdr:twoCellAnchor>
  <xdr:twoCellAnchor>
    <xdr:from>
      <xdr:col>2</xdr:col>
      <xdr:colOff>0</xdr:colOff>
      <xdr:row>1407</xdr:row>
      <xdr:rowOff>0</xdr:rowOff>
    </xdr:from>
    <xdr:to>
      <xdr:col>2</xdr:col>
      <xdr:colOff>918482</xdr:colOff>
      <xdr:row>1408</xdr:row>
      <xdr:rowOff>340179</xdr:rowOff>
    </xdr:to>
    <xdr:pic>
      <xdr:nvPicPr>
        <xdr:cNvPr id="1019" name="Рисунок 282" descr="http://www.xn--h1ajcl7e.xn--p1ai/css/img/hit.png">
          <a:extLst>
            <a:ext uri="{FF2B5EF4-FFF2-40B4-BE49-F238E27FC236}">
              <a16:creationId xmlns=""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9718807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184897</xdr:colOff>
      <xdr:row>1515</xdr:row>
      <xdr:rowOff>217712</xdr:rowOff>
    </xdr:from>
    <xdr:to>
      <xdr:col>2</xdr:col>
      <xdr:colOff>1891393</xdr:colOff>
      <xdr:row>1518</xdr:row>
      <xdr:rowOff>148206</xdr:rowOff>
    </xdr:to>
    <xdr:pic>
      <xdr:nvPicPr>
        <xdr:cNvPr id="8801" name="Рисунок 8800">
          <a:extLst>
            <a:ext uri="{FF2B5EF4-FFF2-40B4-BE49-F238E27FC236}">
              <a16:creationId xmlns="" xmlns:a16="http://schemas.microsoft.com/office/drawing/2014/main" id="{00000000-0008-0000-0000-000061220000}"/>
            </a:ext>
          </a:extLst>
        </xdr:cNvPr>
        <xdr:cNvPicPr>
          <a:picLocks noChangeAspect="1"/>
        </xdr:cNvPicPr>
      </xdr:nvPicPr>
      <xdr:blipFill>
        <a:blip xmlns:r="http://schemas.openxmlformats.org/officeDocument/2006/relationships" r:embed="rId533" cstate="screen">
          <a:extLst>
            <a:ext uri="{28A0092B-C50C-407E-A947-70E740481C1C}">
              <a14:useLocalDpi xmlns:a14="http://schemas.microsoft.com/office/drawing/2010/main"/>
            </a:ext>
          </a:extLst>
        </a:blip>
        <a:stretch>
          <a:fillRect/>
        </a:stretch>
      </xdr:blipFill>
      <xdr:spPr>
        <a:xfrm>
          <a:off x="2384306" y="1034147803"/>
          <a:ext cx="1706496" cy="1644994"/>
        </a:xfrm>
        <a:prstGeom prst="rect">
          <a:avLst/>
        </a:prstGeom>
      </xdr:spPr>
    </xdr:pic>
    <xdr:clientData/>
  </xdr:twoCellAnchor>
  <xdr:twoCellAnchor editAs="oneCell">
    <xdr:from>
      <xdr:col>2</xdr:col>
      <xdr:colOff>74416</xdr:colOff>
      <xdr:row>1523</xdr:row>
      <xdr:rowOff>502227</xdr:rowOff>
    </xdr:from>
    <xdr:to>
      <xdr:col>2</xdr:col>
      <xdr:colOff>1957310</xdr:colOff>
      <xdr:row>1526</xdr:row>
      <xdr:rowOff>265302</xdr:rowOff>
    </xdr:to>
    <xdr:pic>
      <xdr:nvPicPr>
        <xdr:cNvPr id="8822" name="Рисунок 8821">
          <a:extLst>
            <a:ext uri="{FF2B5EF4-FFF2-40B4-BE49-F238E27FC236}">
              <a16:creationId xmlns="" xmlns:a16="http://schemas.microsoft.com/office/drawing/2014/main" id="{00000000-0008-0000-0000-000076220000}"/>
            </a:ext>
          </a:extLst>
        </xdr:cNvPr>
        <xdr:cNvPicPr>
          <a:picLocks noChangeAspect="1"/>
        </xdr:cNvPicPr>
      </xdr:nvPicPr>
      <xdr:blipFill>
        <a:blip xmlns:r="http://schemas.openxmlformats.org/officeDocument/2006/relationships" r:embed="rId534" cstate="screen">
          <a:extLst>
            <a:ext uri="{28A0092B-C50C-407E-A947-70E740481C1C}">
              <a14:useLocalDpi xmlns:a14="http://schemas.microsoft.com/office/drawing/2010/main"/>
            </a:ext>
          </a:extLst>
        </a:blip>
        <a:stretch>
          <a:fillRect/>
        </a:stretch>
      </xdr:blipFill>
      <xdr:spPr>
        <a:xfrm>
          <a:off x="2273825" y="1039004318"/>
          <a:ext cx="1882894" cy="1477575"/>
        </a:xfrm>
        <a:prstGeom prst="rect">
          <a:avLst/>
        </a:prstGeom>
      </xdr:spPr>
    </xdr:pic>
    <xdr:clientData/>
  </xdr:twoCellAnchor>
  <xdr:twoCellAnchor editAs="oneCell">
    <xdr:from>
      <xdr:col>2</xdr:col>
      <xdr:colOff>175874</xdr:colOff>
      <xdr:row>2091</xdr:row>
      <xdr:rowOff>92774</xdr:rowOff>
    </xdr:from>
    <xdr:to>
      <xdr:col>2</xdr:col>
      <xdr:colOff>1904999</xdr:colOff>
      <xdr:row>2094</xdr:row>
      <xdr:rowOff>450272</xdr:rowOff>
    </xdr:to>
    <xdr:pic>
      <xdr:nvPicPr>
        <xdr:cNvPr id="8823" name="Рисунок 8822">
          <a:extLst>
            <a:ext uri="{FF2B5EF4-FFF2-40B4-BE49-F238E27FC236}">
              <a16:creationId xmlns="" xmlns:a16="http://schemas.microsoft.com/office/drawing/2014/main" id="{00000000-0008-0000-0000-000077220000}"/>
            </a:ext>
          </a:extLst>
        </xdr:cNvPr>
        <xdr:cNvPicPr>
          <a:picLocks noChangeAspect="1"/>
        </xdr:cNvPicPr>
      </xdr:nvPicPr>
      <xdr:blipFill>
        <a:blip xmlns:r="http://schemas.openxmlformats.org/officeDocument/2006/relationships" r:embed="rId535" cstate="screen">
          <a:extLst>
            <a:ext uri="{28A0092B-C50C-407E-A947-70E740481C1C}">
              <a14:useLocalDpi xmlns:a14="http://schemas.microsoft.com/office/drawing/2010/main"/>
            </a:ext>
          </a:extLst>
        </a:blip>
        <a:stretch>
          <a:fillRect/>
        </a:stretch>
      </xdr:blipFill>
      <xdr:spPr>
        <a:xfrm>
          <a:off x="2375283" y="1292271592"/>
          <a:ext cx="1729125" cy="2071998"/>
        </a:xfrm>
        <a:prstGeom prst="rect">
          <a:avLst/>
        </a:prstGeom>
      </xdr:spPr>
    </xdr:pic>
    <xdr:clientData/>
  </xdr:twoCellAnchor>
  <xdr:twoCellAnchor editAs="oneCell">
    <xdr:from>
      <xdr:col>2</xdr:col>
      <xdr:colOff>244309</xdr:colOff>
      <xdr:row>2267</xdr:row>
      <xdr:rowOff>108895</xdr:rowOff>
    </xdr:from>
    <xdr:to>
      <xdr:col>2</xdr:col>
      <xdr:colOff>1818409</xdr:colOff>
      <xdr:row>2270</xdr:row>
      <xdr:rowOff>536865</xdr:rowOff>
    </xdr:to>
    <xdr:pic>
      <xdr:nvPicPr>
        <xdr:cNvPr id="1200" name="Рисунок 1199">
          <a:extLst>
            <a:ext uri="{FF2B5EF4-FFF2-40B4-BE49-F238E27FC236}">
              <a16:creationId xmlns="" xmlns:a16="http://schemas.microsoft.com/office/drawing/2014/main" id="{00000000-0008-0000-0000-0000B0040000}"/>
            </a:ext>
          </a:extLst>
        </xdr:cNvPr>
        <xdr:cNvPicPr>
          <a:picLocks noChangeAspect="1"/>
        </xdr:cNvPicPr>
      </xdr:nvPicPr>
      <xdr:blipFill>
        <a:blip xmlns:r="http://schemas.openxmlformats.org/officeDocument/2006/relationships" r:embed="rId536" cstate="screen">
          <a:extLst>
            <a:ext uri="{28A0092B-C50C-407E-A947-70E740481C1C}">
              <a14:useLocalDpi xmlns:a14="http://schemas.microsoft.com/office/drawing/2010/main"/>
            </a:ext>
          </a:extLst>
        </a:blip>
        <a:stretch>
          <a:fillRect/>
        </a:stretch>
      </xdr:blipFill>
      <xdr:spPr>
        <a:xfrm>
          <a:off x="2443718" y="1381441713"/>
          <a:ext cx="1574100" cy="2142470"/>
        </a:xfrm>
        <a:prstGeom prst="rect">
          <a:avLst/>
        </a:prstGeom>
      </xdr:spPr>
    </xdr:pic>
    <xdr:clientData/>
  </xdr:twoCellAnchor>
  <xdr:twoCellAnchor editAs="oneCell">
    <xdr:from>
      <xdr:col>2</xdr:col>
      <xdr:colOff>545568</xdr:colOff>
      <xdr:row>391</xdr:row>
      <xdr:rowOff>45189</xdr:rowOff>
    </xdr:from>
    <xdr:to>
      <xdr:col>2</xdr:col>
      <xdr:colOff>1809748</xdr:colOff>
      <xdr:row>392</xdr:row>
      <xdr:rowOff>694373</xdr:rowOff>
    </xdr:to>
    <xdr:pic>
      <xdr:nvPicPr>
        <xdr:cNvPr id="8832" name="Рисунок 8831">
          <a:extLst>
            <a:ext uri="{FF2B5EF4-FFF2-40B4-BE49-F238E27FC236}">
              <a16:creationId xmlns="" xmlns:a16="http://schemas.microsoft.com/office/drawing/2014/main" id="{00000000-0008-0000-0000-000080220000}"/>
            </a:ext>
          </a:extLst>
        </xdr:cNvPr>
        <xdr:cNvPicPr>
          <a:picLocks noChangeAspect="1"/>
        </xdr:cNvPicPr>
      </xdr:nvPicPr>
      <xdr:blipFill>
        <a:blip xmlns:r="http://schemas.openxmlformats.org/officeDocument/2006/relationships" r:embed="rId537" cstate="screen">
          <a:extLst>
            <a:ext uri="{28A0092B-C50C-407E-A947-70E740481C1C}">
              <a14:useLocalDpi xmlns:a14="http://schemas.microsoft.com/office/drawing/2010/main"/>
            </a:ext>
          </a:extLst>
        </a:blip>
        <a:stretch>
          <a:fillRect/>
        </a:stretch>
      </xdr:blipFill>
      <xdr:spPr>
        <a:xfrm>
          <a:off x="2749925" y="521511725"/>
          <a:ext cx="1264180" cy="1601684"/>
        </a:xfrm>
        <a:prstGeom prst="rect">
          <a:avLst/>
        </a:prstGeom>
      </xdr:spPr>
    </xdr:pic>
    <xdr:clientData/>
  </xdr:twoCellAnchor>
  <xdr:twoCellAnchor editAs="oneCell">
    <xdr:from>
      <xdr:col>2</xdr:col>
      <xdr:colOff>491467</xdr:colOff>
      <xdr:row>389</xdr:row>
      <xdr:rowOff>27213</xdr:rowOff>
    </xdr:from>
    <xdr:to>
      <xdr:col>2</xdr:col>
      <xdr:colOff>1632857</xdr:colOff>
      <xdr:row>390</xdr:row>
      <xdr:rowOff>689188</xdr:rowOff>
    </xdr:to>
    <xdr:pic>
      <xdr:nvPicPr>
        <xdr:cNvPr id="8833" name="Рисунок 8832">
          <a:extLst>
            <a:ext uri="{FF2B5EF4-FFF2-40B4-BE49-F238E27FC236}">
              <a16:creationId xmlns="" xmlns:a16="http://schemas.microsoft.com/office/drawing/2014/main" id="{00000000-0008-0000-0000-000081220000}"/>
            </a:ext>
          </a:extLst>
        </xdr:cNvPr>
        <xdr:cNvPicPr>
          <a:picLocks noChangeAspect="1"/>
        </xdr:cNvPicPr>
      </xdr:nvPicPr>
      <xdr:blipFill>
        <a:blip xmlns:r="http://schemas.openxmlformats.org/officeDocument/2006/relationships" r:embed="rId538" cstate="screen">
          <a:extLst>
            <a:ext uri="{28A0092B-C50C-407E-A947-70E740481C1C}">
              <a14:useLocalDpi xmlns:a14="http://schemas.microsoft.com/office/drawing/2010/main"/>
            </a:ext>
          </a:extLst>
        </a:blip>
        <a:stretch>
          <a:fillRect/>
        </a:stretch>
      </xdr:blipFill>
      <xdr:spPr>
        <a:xfrm>
          <a:off x="2695824" y="519820070"/>
          <a:ext cx="1141390" cy="1614475"/>
        </a:xfrm>
        <a:prstGeom prst="rect">
          <a:avLst/>
        </a:prstGeom>
      </xdr:spPr>
    </xdr:pic>
    <xdr:clientData/>
  </xdr:twoCellAnchor>
  <xdr:oneCellAnchor>
    <xdr:from>
      <xdr:col>2</xdr:col>
      <xdr:colOff>573427</xdr:colOff>
      <xdr:row>393</xdr:row>
      <xdr:rowOff>40818</xdr:rowOff>
    </xdr:from>
    <xdr:ext cx="1141072" cy="1604995"/>
    <xdr:pic>
      <xdr:nvPicPr>
        <xdr:cNvPr id="1212" name="Рисунок 1211">
          <a:extLst>
            <a:ext uri="{FF2B5EF4-FFF2-40B4-BE49-F238E27FC236}">
              <a16:creationId xmlns="" xmlns:a16="http://schemas.microsoft.com/office/drawing/2014/main" id="{00000000-0008-0000-0000-0000BC040000}"/>
            </a:ext>
          </a:extLst>
        </xdr:cNvPr>
        <xdr:cNvPicPr>
          <a:picLocks noChangeAspect="1"/>
        </xdr:cNvPicPr>
      </xdr:nvPicPr>
      <xdr:blipFill>
        <a:blip xmlns:r="http://schemas.openxmlformats.org/officeDocument/2006/relationships" r:embed="rId539" cstate="screen">
          <a:extLst>
            <a:ext uri="{28A0092B-C50C-407E-A947-70E740481C1C}">
              <a14:useLocalDpi xmlns:a14="http://schemas.microsoft.com/office/drawing/2010/main"/>
            </a:ext>
          </a:extLst>
        </a:blip>
        <a:stretch>
          <a:fillRect/>
        </a:stretch>
      </xdr:blipFill>
      <xdr:spPr>
        <a:xfrm>
          <a:off x="2777784" y="523181032"/>
          <a:ext cx="1141072" cy="1604995"/>
        </a:xfrm>
        <a:prstGeom prst="rect">
          <a:avLst/>
        </a:prstGeom>
      </xdr:spPr>
    </xdr:pic>
    <xdr:clientData/>
  </xdr:oneCellAnchor>
  <xdr:twoCellAnchor editAs="oneCell">
    <xdr:from>
      <xdr:col>2</xdr:col>
      <xdr:colOff>571500</xdr:colOff>
      <xdr:row>387</xdr:row>
      <xdr:rowOff>54427</xdr:rowOff>
    </xdr:from>
    <xdr:to>
      <xdr:col>2</xdr:col>
      <xdr:colOff>1553050</xdr:colOff>
      <xdr:row>388</xdr:row>
      <xdr:rowOff>702258</xdr:rowOff>
    </xdr:to>
    <xdr:pic>
      <xdr:nvPicPr>
        <xdr:cNvPr id="8843" name="Рисунок 8842">
          <a:extLst>
            <a:ext uri="{FF2B5EF4-FFF2-40B4-BE49-F238E27FC236}">
              <a16:creationId xmlns="" xmlns:a16="http://schemas.microsoft.com/office/drawing/2014/main" id="{00000000-0008-0000-0000-00008B220000}"/>
            </a:ext>
          </a:extLst>
        </xdr:cNvPr>
        <xdr:cNvPicPr>
          <a:picLocks noChangeAspect="1"/>
        </xdr:cNvPicPr>
      </xdr:nvPicPr>
      <xdr:blipFill>
        <a:blip xmlns:r="http://schemas.openxmlformats.org/officeDocument/2006/relationships" r:embed="rId540" cstate="screen">
          <a:extLst>
            <a:ext uri="{28A0092B-C50C-407E-A947-70E740481C1C}">
              <a14:useLocalDpi xmlns:a14="http://schemas.microsoft.com/office/drawing/2010/main"/>
            </a:ext>
          </a:extLst>
        </a:blip>
        <a:stretch>
          <a:fillRect/>
        </a:stretch>
      </xdr:blipFill>
      <xdr:spPr>
        <a:xfrm>
          <a:off x="2775857" y="518173606"/>
          <a:ext cx="981550" cy="1600331"/>
        </a:xfrm>
        <a:prstGeom prst="rect">
          <a:avLst/>
        </a:prstGeom>
      </xdr:spPr>
    </xdr:pic>
    <xdr:clientData/>
  </xdr:twoCellAnchor>
  <xdr:twoCellAnchor editAs="oneCell">
    <xdr:from>
      <xdr:col>2</xdr:col>
      <xdr:colOff>476570</xdr:colOff>
      <xdr:row>385</xdr:row>
      <xdr:rowOff>40821</xdr:rowOff>
    </xdr:from>
    <xdr:to>
      <xdr:col>2</xdr:col>
      <xdr:colOff>1718497</xdr:colOff>
      <xdr:row>387</xdr:row>
      <xdr:rowOff>1814</xdr:rowOff>
    </xdr:to>
    <xdr:pic>
      <xdr:nvPicPr>
        <xdr:cNvPr id="8844" name="Рисунок 8843">
          <a:extLst>
            <a:ext uri="{FF2B5EF4-FFF2-40B4-BE49-F238E27FC236}">
              <a16:creationId xmlns="" xmlns:a16="http://schemas.microsoft.com/office/drawing/2014/main" id="{00000000-0008-0000-0000-00008C220000}"/>
            </a:ext>
          </a:extLst>
        </xdr:cNvPr>
        <xdr:cNvPicPr>
          <a:picLocks noChangeAspect="1"/>
        </xdr:cNvPicPr>
      </xdr:nvPicPr>
      <xdr:blipFill>
        <a:blip xmlns:r="http://schemas.openxmlformats.org/officeDocument/2006/relationships" r:embed="rId541" cstate="screen">
          <a:extLst>
            <a:ext uri="{28A0092B-C50C-407E-A947-70E740481C1C}">
              <a14:useLocalDpi xmlns:a14="http://schemas.microsoft.com/office/drawing/2010/main"/>
            </a:ext>
          </a:extLst>
        </a:blip>
        <a:stretch>
          <a:fillRect/>
        </a:stretch>
      </xdr:blipFill>
      <xdr:spPr>
        <a:xfrm>
          <a:off x="2680927" y="516486321"/>
          <a:ext cx="1241927" cy="1627868"/>
        </a:xfrm>
        <a:prstGeom prst="rect">
          <a:avLst/>
        </a:prstGeom>
      </xdr:spPr>
    </xdr:pic>
    <xdr:clientData/>
  </xdr:twoCellAnchor>
  <xdr:twoCellAnchor editAs="oneCell">
    <xdr:from>
      <xdr:col>2</xdr:col>
      <xdr:colOff>477537</xdr:colOff>
      <xdr:row>383</xdr:row>
      <xdr:rowOff>81642</xdr:rowOff>
    </xdr:from>
    <xdr:to>
      <xdr:col>2</xdr:col>
      <xdr:colOff>1623935</xdr:colOff>
      <xdr:row>384</xdr:row>
      <xdr:rowOff>666749</xdr:rowOff>
    </xdr:to>
    <xdr:pic>
      <xdr:nvPicPr>
        <xdr:cNvPr id="8847" name="Рисунок 8846">
          <a:extLst>
            <a:ext uri="{FF2B5EF4-FFF2-40B4-BE49-F238E27FC236}">
              <a16:creationId xmlns="" xmlns:a16="http://schemas.microsoft.com/office/drawing/2014/main" id="{00000000-0008-0000-0000-00008F220000}"/>
            </a:ext>
          </a:extLst>
        </xdr:cNvPr>
        <xdr:cNvPicPr>
          <a:picLocks noChangeAspect="1"/>
        </xdr:cNvPicPr>
      </xdr:nvPicPr>
      <xdr:blipFill>
        <a:blip xmlns:r="http://schemas.openxmlformats.org/officeDocument/2006/relationships" r:embed="rId542" cstate="screen">
          <a:extLst>
            <a:ext uri="{28A0092B-C50C-407E-A947-70E740481C1C}">
              <a14:useLocalDpi xmlns:a14="http://schemas.microsoft.com/office/drawing/2010/main"/>
            </a:ext>
          </a:extLst>
        </a:blip>
        <a:stretch>
          <a:fillRect/>
        </a:stretch>
      </xdr:blipFill>
      <xdr:spPr>
        <a:xfrm>
          <a:off x="2681894" y="545564785"/>
          <a:ext cx="1146398" cy="1537607"/>
        </a:xfrm>
        <a:prstGeom prst="rect">
          <a:avLst/>
        </a:prstGeom>
      </xdr:spPr>
    </xdr:pic>
    <xdr:clientData/>
  </xdr:twoCellAnchor>
  <xdr:twoCellAnchor editAs="oneCell">
    <xdr:from>
      <xdr:col>0</xdr:col>
      <xdr:colOff>27215</xdr:colOff>
      <xdr:row>337</xdr:row>
      <xdr:rowOff>68035</xdr:rowOff>
    </xdr:from>
    <xdr:to>
      <xdr:col>1</xdr:col>
      <xdr:colOff>101472</xdr:colOff>
      <xdr:row>337</xdr:row>
      <xdr:rowOff>1728107</xdr:rowOff>
    </xdr:to>
    <xdr:pic>
      <xdr:nvPicPr>
        <xdr:cNvPr id="8870" name="Рисунок 8869">
          <a:extLst>
            <a:ext uri="{FF2B5EF4-FFF2-40B4-BE49-F238E27FC236}">
              <a16:creationId xmlns="" xmlns:a16="http://schemas.microsoft.com/office/drawing/2014/main" id="{00000000-0008-0000-0000-0000A6220000}"/>
            </a:ext>
          </a:extLst>
        </xdr:cNvPr>
        <xdr:cNvPicPr>
          <a:picLocks noChangeAspect="1"/>
        </xdr:cNvPicPr>
      </xdr:nvPicPr>
      <xdr:blipFill>
        <a:blip xmlns:r="http://schemas.openxmlformats.org/officeDocument/2006/relationships" r:embed="rId543" cstate="screen">
          <a:extLst>
            <a:ext uri="{28A0092B-C50C-407E-A947-70E740481C1C}">
              <a14:useLocalDpi xmlns:a14="http://schemas.microsoft.com/office/drawing/2010/main"/>
            </a:ext>
          </a:extLst>
        </a:blip>
        <a:stretch>
          <a:fillRect/>
        </a:stretch>
      </xdr:blipFill>
      <xdr:spPr>
        <a:xfrm>
          <a:off x="27215" y="490727999"/>
          <a:ext cx="1271686" cy="1660072"/>
        </a:xfrm>
        <a:prstGeom prst="rect">
          <a:avLst/>
        </a:prstGeom>
      </xdr:spPr>
    </xdr:pic>
    <xdr:clientData/>
  </xdr:twoCellAnchor>
  <xdr:twoCellAnchor editAs="oneCell">
    <xdr:from>
      <xdr:col>1</xdr:col>
      <xdr:colOff>109178</xdr:colOff>
      <xdr:row>337</xdr:row>
      <xdr:rowOff>81643</xdr:rowOff>
    </xdr:from>
    <xdr:to>
      <xdr:col>2</xdr:col>
      <xdr:colOff>351201</xdr:colOff>
      <xdr:row>337</xdr:row>
      <xdr:rowOff>1755321</xdr:rowOff>
    </xdr:to>
    <xdr:pic>
      <xdr:nvPicPr>
        <xdr:cNvPr id="8872" name="Рисунок 8871">
          <a:extLst>
            <a:ext uri="{FF2B5EF4-FFF2-40B4-BE49-F238E27FC236}">
              <a16:creationId xmlns="" xmlns:a16="http://schemas.microsoft.com/office/drawing/2014/main" id="{00000000-0008-0000-0000-0000A8220000}"/>
            </a:ext>
          </a:extLst>
        </xdr:cNvPr>
        <xdr:cNvPicPr>
          <a:picLocks noChangeAspect="1"/>
        </xdr:cNvPicPr>
      </xdr:nvPicPr>
      <xdr:blipFill>
        <a:blip xmlns:r="http://schemas.openxmlformats.org/officeDocument/2006/relationships" r:embed="rId544" cstate="screen">
          <a:extLst>
            <a:ext uri="{28A0092B-C50C-407E-A947-70E740481C1C}">
              <a14:useLocalDpi xmlns:a14="http://schemas.microsoft.com/office/drawing/2010/main"/>
            </a:ext>
          </a:extLst>
        </a:blip>
        <a:stretch>
          <a:fillRect/>
        </a:stretch>
      </xdr:blipFill>
      <xdr:spPr>
        <a:xfrm>
          <a:off x="1306607" y="490741607"/>
          <a:ext cx="1248951" cy="1673678"/>
        </a:xfrm>
        <a:prstGeom prst="rect">
          <a:avLst/>
        </a:prstGeom>
      </xdr:spPr>
    </xdr:pic>
    <xdr:clientData/>
  </xdr:twoCellAnchor>
  <xdr:twoCellAnchor editAs="oneCell">
    <xdr:from>
      <xdr:col>5</xdr:col>
      <xdr:colOff>462643</xdr:colOff>
      <xdr:row>337</xdr:row>
      <xdr:rowOff>41464</xdr:rowOff>
    </xdr:from>
    <xdr:to>
      <xdr:col>6</xdr:col>
      <xdr:colOff>925287</xdr:colOff>
      <xdr:row>337</xdr:row>
      <xdr:rowOff>1857766</xdr:rowOff>
    </xdr:to>
    <xdr:pic>
      <xdr:nvPicPr>
        <xdr:cNvPr id="8875" name="Рисунок 8874">
          <a:extLst>
            <a:ext uri="{FF2B5EF4-FFF2-40B4-BE49-F238E27FC236}">
              <a16:creationId xmlns="" xmlns:a16="http://schemas.microsoft.com/office/drawing/2014/main" id="{00000000-0008-0000-0000-0000AB220000}"/>
            </a:ext>
          </a:extLst>
        </xdr:cNvPr>
        <xdr:cNvPicPr>
          <a:picLocks noChangeAspect="1"/>
        </xdr:cNvPicPr>
      </xdr:nvPicPr>
      <xdr:blipFill>
        <a:blip xmlns:r="http://schemas.openxmlformats.org/officeDocument/2006/relationships" r:embed="rId545" cstate="screen">
          <a:extLst>
            <a:ext uri="{28A0092B-C50C-407E-A947-70E740481C1C}">
              <a14:useLocalDpi xmlns:a14="http://schemas.microsoft.com/office/drawing/2010/main"/>
            </a:ext>
          </a:extLst>
        </a:blip>
        <a:stretch>
          <a:fillRect/>
        </a:stretch>
      </xdr:blipFill>
      <xdr:spPr>
        <a:xfrm>
          <a:off x="9565822" y="490701428"/>
          <a:ext cx="1442358" cy="1816302"/>
        </a:xfrm>
        <a:prstGeom prst="rect">
          <a:avLst/>
        </a:prstGeom>
      </xdr:spPr>
    </xdr:pic>
    <xdr:clientData/>
  </xdr:twoCellAnchor>
  <xdr:twoCellAnchor editAs="oneCell">
    <xdr:from>
      <xdr:col>2</xdr:col>
      <xdr:colOff>312964</xdr:colOff>
      <xdr:row>478</xdr:row>
      <xdr:rowOff>27215</xdr:rowOff>
    </xdr:from>
    <xdr:to>
      <xdr:col>2</xdr:col>
      <xdr:colOff>1741714</xdr:colOff>
      <xdr:row>478</xdr:row>
      <xdr:rowOff>1041219</xdr:rowOff>
    </xdr:to>
    <xdr:pic>
      <xdr:nvPicPr>
        <xdr:cNvPr id="8827" name="Рисунок 8826">
          <a:extLst>
            <a:ext uri="{FF2B5EF4-FFF2-40B4-BE49-F238E27FC236}">
              <a16:creationId xmlns="" xmlns:a16="http://schemas.microsoft.com/office/drawing/2014/main" id="{00000000-0008-0000-0000-00007B220000}"/>
            </a:ext>
          </a:extLst>
        </xdr:cNvPr>
        <xdr:cNvPicPr>
          <a:picLocks noChangeAspect="1"/>
        </xdr:cNvPicPr>
      </xdr:nvPicPr>
      <xdr:blipFill>
        <a:blip xmlns:r="http://schemas.openxmlformats.org/officeDocument/2006/relationships" r:embed="rId546" cstate="screen">
          <a:extLst>
            <a:ext uri="{28A0092B-C50C-407E-A947-70E740481C1C}">
              <a14:useLocalDpi xmlns:a14="http://schemas.microsoft.com/office/drawing/2010/main"/>
            </a:ext>
          </a:extLst>
        </a:blip>
        <a:stretch>
          <a:fillRect/>
        </a:stretch>
      </xdr:blipFill>
      <xdr:spPr>
        <a:xfrm>
          <a:off x="2517321" y="623152715"/>
          <a:ext cx="1428750" cy="1014004"/>
        </a:xfrm>
        <a:prstGeom prst="rect">
          <a:avLst/>
        </a:prstGeom>
      </xdr:spPr>
    </xdr:pic>
    <xdr:clientData/>
  </xdr:twoCellAnchor>
  <xdr:twoCellAnchor editAs="oneCell">
    <xdr:from>
      <xdr:col>2</xdr:col>
      <xdr:colOff>544286</xdr:colOff>
      <xdr:row>432</xdr:row>
      <xdr:rowOff>27214</xdr:rowOff>
    </xdr:from>
    <xdr:to>
      <xdr:col>2</xdr:col>
      <xdr:colOff>1646464</xdr:colOff>
      <xdr:row>432</xdr:row>
      <xdr:rowOff>1533286</xdr:rowOff>
    </xdr:to>
    <xdr:pic>
      <xdr:nvPicPr>
        <xdr:cNvPr id="8842" name="Рисунок 8841">
          <a:extLst>
            <a:ext uri="{FF2B5EF4-FFF2-40B4-BE49-F238E27FC236}">
              <a16:creationId xmlns="" xmlns:a16="http://schemas.microsoft.com/office/drawing/2014/main" id="{00000000-0008-0000-0000-00008A220000}"/>
            </a:ext>
          </a:extLst>
        </xdr:cNvPr>
        <xdr:cNvPicPr>
          <a:picLocks noChangeAspect="1"/>
        </xdr:cNvPicPr>
      </xdr:nvPicPr>
      <xdr:blipFill>
        <a:blip xmlns:r="http://schemas.openxmlformats.org/officeDocument/2006/relationships" r:embed="rId547" cstate="screen">
          <a:extLst>
            <a:ext uri="{28A0092B-C50C-407E-A947-70E740481C1C}">
              <a14:useLocalDpi xmlns:a14="http://schemas.microsoft.com/office/drawing/2010/main"/>
            </a:ext>
          </a:extLst>
        </a:blip>
        <a:stretch>
          <a:fillRect/>
        </a:stretch>
      </xdr:blipFill>
      <xdr:spPr>
        <a:xfrm>
          <a:off x="2748643" y="576453000"/>
          <a:ext cx="1102178" cy="1506072"/>
        </a:xfrm>
        <a:prstGeom prst="rect">
          <a:avLst/>
        </a:prstGeom>
      </xdr:spPr>
    </xdr:pic>
    <xdr:clientData/>
  </xdr:twoCellAnchor>
  <xdr:twoCellAnchor editAs="oneCell">
    <xdr:from>
      <xdr:col>2</xdr:col>
      <xdr:colOff>489858</xdr:colOff>
      <xdr:row>404</xdr:row>
      <xdr:rowOff>27218</xdr:rowOff>
    </xdr:from>
    <xdr:to>
      <xdr:col>2</xdr:col>
      <xdr:colOff>2011930</xdr:colOff>
      <xdr:row>404</xdr:row>
      <xdr:rowOff>1549290</xdr:rowOff>
    </xdr:to>
    <xdr:pic>
      <xdr:nvPicPr>
        <xdr:cNvPr id="8845" name="Рисунок 8844">
          <a:extLst>
            <a:ext uri="{FF2B5EF4-FFF2-40B4-BE49-F238E27FC236}">
              <a16:creationId xmlns="" xmlns:a16="http://schemas.microsoft.com/office/drawing/2014/main" id="{00000000-0008-0000-0000-00008D220000}"/>
            </a:ext>
          </a:extLst>
        </xdr:cNvPr>
        <xdr:cNvPicPr>
          <a:picLocks noChangeAspect="1"/>
        </xdr:cNvPicPr>
      </xdr:nvPicPr>
      <xdr:blipFill>
        <a:blip xmlns:r="http://schemas.openxmlformats.org/officeDocument/2006/relationships" r:embed="rId548" cstate="screen">
          <a:extLst>
            <a:ext uri="{28A0092B-C50C-407E-A947-70E740481C1C}">
              <a14:useLocalDpi xmlns:a14="http://schemas.microsoft.com/office/drawing/2010/main"/>
            </a:ext>
          </a:extLst>
        </a:blip>
        <a:stretch>
          <a:fillRect/>
        </a:stretch>
      </xdr:blipFill>
      <xdr:spPr>
        <a:xfrm>
          <a:off x="2694215" y="544136039"/>
          <a:ext cx="1522072" cy="1522072"/>
        </a:xfrm>
        <a:prstGeom prst="rect">
          <a:avLst/>
        </a:prstGeom>
      </xdr:spPr>
    </xdr:pic>
    <xdr:clientData/>
  </xdr:twoCellAnchor>
  <xdr:twoCellAnchor editAs="oneCell">
    <xdr:from>
      <xdr:col>2</xdr:col>
      <xdr:colOff>532286</xdr:colOff>
      <xdr:row>403</xdr:row>
      <xdr:rowOff>56038</xdr:rowOff>
    </xdr:from>
    <xdr:to>
      <xdr:col>2</xdr:col>
      <xdr:colOff>2013858</xdr:colOff>
      <xdr:row>403</xdr:row>
      <xdr:rowOff>1542901</xdr:rowOff>
    </xdr:to>
    <xdr:pic>
      <xdr:nvPicPr>
        <xdr:cNvPr id="8869" name="Рисунок 8868">
          <a:extLst>
            <a:ext uri="{FF2B5EF4-FFF2-40B4-BE49-F238E27FC236}">
              <a16:creationId xmlns="" xmlns:a16="http://schemas.microsoft.com/office/drawing/2014/main" id="{00000000-0008-0000-0000-0000A5220000}"/>
            </a:ext>
          </a:extLst>
        </xdr:cNvPr>
        <xdr:cNvPicPr>
          <a:picLocks noChangeAspect="1"/>
        </xdr:cNvPicPr>
      </xdr:nvPicPr>
      <xdr:blipFill>
        <a:blip xmlns:r="http://schemas.openxmlformats.org/officeDocument/2006/relationships" r:embed="rId549" cstate="screen">
          <a:extLst>
            <a:ext uri="{28A0092B-C50C-407E-A947-70E740481C1C}">
              <a14:useLocalDpi xmlns:a14="http://schemas.microsoft.com/office/drawing/2010/main"/>
            </a:ext>
          </a:extLst>
        </a:blip>
        <a:stretch>
          <a:fillRect/>
        </a:stretch>
      </xdr:blipFill>
      <xdr:spPr>
        <a:xfrm>
          <a:off x="2736643" y="542586431"/>
          <a:ext cx="1481572" cy="1486863"/>
        </a:xfrm>
        <a:prstGeom prst="rect">
          <a:avLst/>
        </a:prstGeom>
      </xdr:spPr>
    </xdr:pic>
    <xdr:clientData/>
  </xdr:twoCellAnchor>
  <xdr:twoCellAnchor editAs="oneCell">
    <xdr:from>
      <xdr:col>2</xdr:col>
      <xdr:colOff>476251</xdr:colOff>
      <xdr:row>399</xdr:row>
      <xdr:rowOff>40822</xdr:rowOff>
    </xdr:from>
    <xdr:to>
      <xdr:col>2</xdr:col>
      <xdr:colOff>2000251</xdr:colOff>
      <xdr:row>399</xdr:row>
      <xdr:rowOff>1564822</xdr:rowOff>
    </xdr:to>
    <xdr:pic>
      <xdr:nvPicPr>
        <xdr:cNvPr id="8877" name="Рисунок 8876">
          <a:extLst>
            <a:ext uri="{FF2B5EF4-FFF2-40B4-BE49-F238E27FC236}">
              <a16:creationId xmlns="" xmlns:a16="http://schemas.microsoft.com/office/drawing/2014/main" id="{00000000-0008-0000-0000-0000AD220000}"/>
            </a:ext>
          </a:extLst>
        </xdr:cNvPr>
        <xdr:cNvPicPr>
          <a:picLocks noChangeAspect="1"/>
        </xdr:cNvPicPr>
      </xdr:nvPicPr>
      <xdr:blipFill>
        <a:blip xmlns:r="http://schemas.openxmlformats.org/officeDocument/2006/relationships" r:embed="rId550" cstate="screen">
          <a:extLst>
            <a:ext uri="{28A0092B-C50C-407E-A947-70E740481C1C}">
              <a14:useLocalDpi xmlns:a14="http://schemas.microsoft.com/office/drawing/2010/main"/>
            </a:ext>
          </a:extLst>
        </a:blip>
        <a:stretch>
          <a:fillRect/>
        </a:stretch>
      </xdr:blipFill>
      <xdr:spPr>
        <a:xfrm>
          <a:off x="2680608" y="536257501"/>
          <a:ext cx="1524000" cy="1524000"/>
        </a:xfrm>
        <a:prstGeom prst="rect">
          <a:avLst/>
        </a:prstGeom>
      </xdr:spPr>
    </xdr:pic>
    <xdr:clientData/>
  </xdr:twoCellAnchor>
  <xdr:twoCellAnchor editAs="oneCell">
    <xdr:from>
      <xdr:col>2</xdr:col>
      <xdr:colOff>517068</xdr:colOff>
      <xdr:row>400</xdr:row>
      <xdr:rowOff>40823</xdr:rowOff>
    </xdr:from>
    <xdr:to>
      <xdr:col>2</xdr:col>
      <xdr:colOff>2027461</xdr:colOff>
      <xdr:row>400</xdr:row>
      <xdr:rowOff>1551216</xdr:rowOff>
    </xdr:to>
    <xdr:pic>
      <xdr:nvPicPr>
        <xdr:cNvPr id="8878" name="Рисунок 8877">
          <a:extLst>
            <a:ext uri="{FF2B5EF4-FFF2-40B4-BE49-F238E27FC236}">
              <a16:creationId xmlns="" xmlns:a16="http://schemas.microsoft.com/office/drawing/2014/main" id="{00000000-0008-0000-0000-0000AE220000}"/>
            </a:ext>
          </a:extLst>
        </xdr:cNvPr>
        <xdr:cNvPicPr>
          <a:picLocks noChangeAspect="1"/>
        </xdr:cNvPicPr>
      </xdr:nvPicPr>
      <xdr:blipFill>
        <a:blip xmlns:r="http://schemas.openxmlformats.org/officeDocument/2006/relationships" r:embed="rId551" cstate="screen">
          <a:extLst>
            <a:ext uri="{28A0092B-C50C-407E-A947-70E740481C1C}">
              <a14:useLocalDpi xmlns:a14="http://schemas.microsoft.com/office/drawing/2010/main"/>
            </a:ext>
          </a:extLst>
        </a:blip>
        <a:stretch>
          <a:fillRect/>
        </a:stretch>
      </xdr:blipFill>
      <xdr:spPr>
        <a:xfrm>
          <a:off x="2721425" y="537835930"/>
          <a:ext cx="1510393" cy="1510393"/>
        </a:xfrm>
        <a:prstGeom prst="rect">
          <a:avLst/>
        </a:prstGeom>
      </xdr:spPr>
    </xdr:pic>
    <xdr:clientData/>
  </xdr:twoCellAnchor>
  <xdr:twoCellAnchor editAs="oneCell">
    <xdr:from>
      <xdr:col>2</xdr:col>
      <xdr:colOff>504107</xdr:colOff>
      <xdr:row>402</xdr:row>
      <xdr:rowOff>41466</xdr:rowOff>
    </xdr:from>
    <xdr:to>
      <xdr:col>2</xdr:col>
      <xdr:colOff>2006487</xdr:colOff>
      <xdr:row>402</xdr:row>
      <xdr:rowOff>1543846</xdr:rowOff>
    </xdr:to>
    <xdr:pic>
      <xdr:nvPicPr>
        <xdr:cNvPr id="8880" name="Рисунок 8879">
          <a:extLst>
            <a:ext uri="{FF2B5EF4-FFF2-40B4-BE49-F238E27FC236}">
              <a16:creationId xmlns="" xmlns:a16="http://schemas.microsoft.com/office/drawing/2014/main" id="{00000000-0008-0000-0000-0000B0220000}"/>
            </a:ext>
          </a:extLst>
        </xdr:cNvPr>
        <xdr:cNvPicPr>
          <a:picLocks noChangeAspect="1"/>
        </xdr:cNvPicPr>
      </xdr:nvPicPr>
      <xdr:blipFill>
        <a:blip xmlns:r="http://schemas.openxmlformats.org/officeDocument/2006/relationships" r:embed="rId552" cstate="screen">
          <a:extLst>
            <a:ext uri="{28A0092B-C50C-407E-A947-70E740481C1C}">
              <a14:useLocalDpi xmlns:a14="http://schemas.microsoft.com/office/drawing/2010/main"/>
            </a:ext>
          </a:extLst>
        </a:blip>
        <a:stretch>
          <a:fillRect/>
        </a:stretch>
      </xdr:blipFill>
      <xdr:spPr>
        <a:xfrm>
          <a:off x="2708464" y="598306716"/>
          <a:ext cx="1502380" cy="1502380"/>
        </a:xfrm>
        <a:prstGeom prst="rect">
          <a:avLst/>
        </a:prstGeom>
      </xdr:spPr>
    </xdr:pic>
    <xdr:clientData/>
  </xdr:twoCellAnchor>
  <xdr:twoCellAnchor editAs="oneCell">
    <xdr:from>
      <xdr:col>2</xdr:col>
      <xdr:colOff>504428</xdr:colOff>
      <xdr:row>401</xdr:row>
      <xdr:rowOff>55394</xdr:rowOff>
    </xdr:from>
    <xdr:to>
      <xdr:col>2</xdr:col>
      <xdr:colOff>1977117</xdr:colOff>
      <xdr:row>401</xdr:row>
      <xdr:rowOff>1537608</xdr:rowOff>
    </xdr:to>
    <xdr:pic>
      <xdr:nvPicPr>
        <xdr:cNvPr id="8881" name="Рисунок 8880">
          <a:extLst>
            <a:ext uri="{FF2B5EF4-FFF2-40B4-BE49-F238E27FC236}">
              <a16:creationId xmlns="" xmlns:a16="http://schemas.microsoft.com/office/drawing/2014/main" id="{00000000-0008-0000-0000-0000B1220000}"/>
            </a:ext>
          </a:extLst>
        </xdr:cNvPr>
        <xdr:cNvPicPr>
          <a:picLocks noChangeAspect="1"/>
        </xdr:cNvPicPr>
      </xdr:nvPicPr>
      <xdr:blipFill>
        <a:blip xmlns:r="http://schemas.openxmlformats.org/officeDocument/2006/relationships" r:embed="rId553" cstate="screen">
          <a:extLst>
            <a:ext uri="{28A0092B-C50C-407E-A947-70E740481C1C}">
              <a14:useLocalDpi xmlns:a14="http://schemas.microsoft.com/office/drawing/2010/main"/>
            </a:ext>
          </a:extLst>
        </a:blip>
        <a:stretch>
          <a:fillRect/>
        </a:stretch>
      </xdr:blipFill>
      <xdr:spPr>
        <a:xfrm>
          <a:off x="2708785" y="596742215"/>
          <a:ext cx="1472689" cy="1482214"/>
        </a:xfrm>
        <a:prstGeom prst="rect">
          <a:avLst/>
        </a:prstGeom>
      </xdr:spPr>
    </xdr:pic>
    <xdr:clientData/>
  </xdr:twoCellAnchor>
  <xdr:twoCellAnchor editAs="oneCell">
    <xdr:from>
      <xdr:col>2</xdr:col>
      <xdr:colOff>503463</xdr:colOff>
      <xdr:row>398</xdr:row>
      <xdr:rowOff>68036</xdr:rowOff>
    </xdr:from>
    <xdr:to>
      <xdr:col>2</xdr:col>
      <xdr:colOff>1973073</xdr:colOff>
      <xdr:row>398</xdr:row>
      <xdr:rowOff>1537646</xdr:rowOff>
    </xdr:to>
    <xdr:pic>
      <xdr:nvPicPr>
        <xdr:cNvPr id="1188" name="Рисунок 1187">
          <a:extLst>
            <a:ext uri="{FF2B5EF4-FFF2-40B4-BE49-F238E27FC236}">
              <a16:creationId xmlns="" xmlns:a16="http://schemas.microsoft.com/office/drawing/2014/main" id="{00000000-0008-0000-0000-0000A4040000}"/>
            </a:ext>
          </a:extLst>
        </xdr:cNvPr>
        <xdr:cNvPicPr>
          <a:picLocks noChangeAspect="1"/>
        </xdr:cNvPicPr>
      </xdr:nvPicPr>
      <xdr:blipFill>
        <a:blip xmlns:r="http://schemas.openxmlformats.org/officeDocument/2006/relationships" r:embed="rId554" cstate="screen">
          <a:extLst>
            <a:ext uri="{28A0092B-C50C-407E-A947-70E740481C1C}">
              <a14:useLocalDpi xmlns:a14="http://schemas.microsoft.com/office/drawing/2010/main"/>
            </a:ext>
          </a:extLst>
        </a:blip>
        <a:stretch>
          <a:fillRect/>
        </a:stretch>
      </xdr:blipFill>
      <xdr:spPr>
        <a:xfrm>
          <a:off x="2702872" y="535113263"/>
          <a:ext cx="1469610" cy="1469610"/>
        </a:xfrm>
        <a:prstGeom prst="rect">
          <a:avLst/>
        </a:prstGeom>
      </xdr:spPr>
    </xdr:pic>
    <xdr:clientData/>
  </xdr:twoCellAnchor>
  <xdr:oneCellAnchor>
    <xdr:from>
      <xdr:col>2</xdr:col>
      <xdr:colOff>641878</xdr:colOff>
      <xdr:row>405</xdr:row>
      <xdr:rowOff>27214</xdr:rowOff>
    </xdr:from>
    <xdr:ext cx="1087019" cy="1537607"/>
    <xdr:pic>
      <xdr:nvPicPr>
        <xdr:cNvPr id="1195" name="Рисунок 1194">
          <a:extLst>
            <a:ext uri="{FF2B5EF4-FFF2-40B4-BE49-F238E27FC236}">
              <a16:creationId xmlns="" xmlns:a16="http://schemas.microsoft.com/office/drawing/2014/main" id="{00000000-0008-0000-0000-0000AB040000}"/>
            </a:ext>
          </a:extLst>
        </xdr:cNvPr>
        <xdr:cNvPicPr>
          <a:picLocks noChangeAspect="1"/>
        </xdr:cNvPicPr>
      </xdr:nvPicPr>
      <xdr:blipFill>
        <a:blip xmlns:r="http://schemas.openxmlformats.org/officeDocument/2006/relationships" r:embed="rId555" cstate="screen">
          <a:extLst>
            <a:ext uri="{28A0092B-C50C-407E-A947-70E740481C1C}">
              <a14:useLocalDpi xmlns:a14="http://schemas.microsoft.com/office/drawing/2010/main"/>
            </a:ext>
          </a:extLst>
        </a:blip>
        <a:stretch>
          <a:fillRect/>
        </a:stretch>
      </xdr:blipFill>
      <xdr:spPr>
        <a:xfrm>
          <a:off x="2846235" y="540965571"/>
          <a:ext cx="1087019" cy="1537607"/>
        </a:xfrm>
        <a:prstGeom prst="rect">
          <a:avLst/>
        </a:prstGeom>
      </xdr:spPr>
    </xdr:pic>
    <xdr:clientData/>
  </xdr:oneCellAnchor>
  <xdr:oneCellAnchor>
    <xdr:from>
      <xdr:col>2</xdr:col>
      <xdr:colOff>585106</xdr:colOff>
      <xdr:row>406</xdr:row>
      <xdr:rowOff>54428</xdr:rowOff>
    </xdr:from>
    <xdr:ext cx="1048541" cy="1483178"/>
    <xdr:pic>
      <xdr:nvPicPr>
        <xdr:cNvPr id="1196" name="Рисунок 1195">
          <a:extLst>
            <a:ext uri="{FF2B5EF4-FFF2-40B4-BE49-F238E27FC236}">
              <a16:creationId xmlns="" xmlns:a16="http://schemas.microsoft.com/office/drawing/2014/main" id="{00000000-0008-0000-0000-0000AC040000}"/>
            </a:ext>
          </a:extLst>
        </xdr:cNvPr>
        <xdr:cNvPicPr>
          <a:picLocks noChangeAspect="1"/>
        </xdr:cNvPicPr>
      </xdr:nvPicPr>
      <xdr:blipFill>
        <a:blip xmlns:r="http://schemas.openxmlformats.org/officeDocument/2006/relationships" r:embed="rId556" cstate="screen">
          <a:extLst>
            <a:ext uri="{28A0092B-C50C-407E-A947-70E740481C1C}">
              <a14:useLocalDpi xmlns:a14="http://schemas.microsoft.com/office/drawing/2010/main"/>
            </a:ext>
          </a:extLst>
        </a:blip>
        <a:stretch>
          <a:fillRect/>
        </a:stretch>
      </xdr:blipFill>
      <xdr:spPr>
        <a:xfrm>
          <a:off x="2789463" y="542584821"/>
          <a:ext cx="1048541" cy="1483178"/>
        </a:xfrm>
        <a:prstGeom prst="rect">
          <a:avLst/>
        </a:prstGeom>
      </xdr:spPr>
    </xdr:pic>
    <xdr:clientData/>
  </xdr:oneCellAnchor>
  <xdr:oneCellAnchor>
    <xdr:from>
      <xdr:col>2</xdr:col>
      <xdr:colOff>544286</xdr:colOff>
      <xdr:row>407</xdr:row>
      <xdr:rowOff>40823</xdr:rowOff>
    </xdr:from>
    <xdr:ext cx="1047750" cy="1482060"/>
    <xdr:pic>
      <xdr:nvPicPr>
        <xdr:cNvPr id="1198" name="Рисунок 1197">
          <a:extLst>
            <a:ext uri="{FF2B5EF4-FFF2-40B4-BE49-F238E27FC236}">
              <a16:creationId xmlns="" xmlns:a16="http://schemas.microsoft.com/office/drawing/2014/main" id="{00000000-0008-0000-0000-0000AE040000}"/>
            </a:ext>
          </a:extLst>
        </xdr:cNvPr>
        <xdr:cNvPicPr>
          <a:picLocks noChangeAspect="1"/>
        </xdr:cNvPicPr>
      </xdr:nvPicPr>
      <xdr:blipFill>
        <a:blip xmlns:r="http://schemas.openxmlformats.org/officeDocument/2006/relationships" r:embed="rId557" cstate="screen">
          <a:extLst>
            <a:ext uri="{28A0092B-C50C-407E-A947-70E740481C1C}">
              <a14:useLocalDpi xmlns:a14="http://schemas.microsoft.com/office/drawing/2010/main"/>
            </a:ext>
          </a:extLst>
        </a:blip>
        <a:stretch>
          <a:fillRect/>
        </a:stretch>
      </xdr:blipFill>
      <xdr:spPr>
        <a:xfrm>
          <a:off x="2748643" y="533100644"/>
          <a:ext cx="1047750" cy="1482060"/>
        </a:xfrm>
        <a:prstGeom prst="rect">
          <a:avLst/>
        </a:prstGeom>
      </xdr:spPr>
    </xdr:pic>
    <xdr:clientData/>
  </xdr:oneCellAnchor>
  <xdr:twoCellAnchor>
    <xdr:from>
      <xdr:col>2</xdr:col>
      <xdr:colOff>0</xdr:colOff>
      <xdr:row>406</xdr:row>
      <xdr:rowOff>0</xdr:rowOff>
    </xdr:from>
    <xdr:to>
      <xdr:col>2</xdr:col>
      <xdr:colOff>918482</xdr:colOff>
      <xdr:row>406</xdr:row>
      <xdr:rowOff>911679</xdr:rowOff>
    </xdr:to>
    <xdr:pic>
      <xdr:nvPicPr>
        <xdr:cNvPr id="1199" name="Рисунок 282" descr="http://www.xn--h1ajcl7e.xn--p1ai/css/img/hit.png">
          <a:extLst>
            <a:ext uri="{FF2B5EF4-FFF2-40B4-BE49-F238E27FC236}">
              <a16:creationId xmlns=""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314813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272144</xdr:colOff>
      <xdr:row>343</xdr:row>
      <xdr:rowOff>163285</xdr:rowOff>
    </xdr:from>
    <xdr:to>
      <xdr:col>2</xdr:col>
      <xdr:colOff>1869455</xdr:colOff>
      <xdr:row>344</xdr:row>
      <xdr:rowOff>602174</xdr:rowOff>
    </xdr:to>
    <xdr:pic>
      <xdr:nvPicPr>
        <xdr:cNvPr id="8882" name="Рисунок 8881">
          <a:extLst>
            <a:ext uri="{FF2B5EF4-FFF2-40B4-BE49-F238E27FC236}">
              <a16:creationId xmlns="" xmlns:a16="http://schemas.microsoft.com/office/drawing/2014/main" id="{00000000-0008-0000-0000-0000B2220000}"/>
            </a:ext>
          </a:extLst>
        </xdr:cNvPr>
        <xdr:cNvPicPr>
          <a:picLocks noChangeAspect="1"/>
        </xdr:cNvPicPr>
      </xdr:nvPicPr>
      <xdr:blipFill>
        <a:blip xmlns:r="http://schemas.openxmlformats.org/officeDocument/2006/relationships" r:embed="rId558" cstate="screen">
          <a:extLst>
            <a:ext uri="{28A0092B-C50C-407E-A947-70E740481C1C}">
              <a14:useLocalDpi xmlns:a14="http://schemas.microsoft.com/office/drawing/2010/main"/>
            </a:ext>
          </a:extLst>
        </a:blip>
        <a:stretch>
          <a:fillRect/>
        </a:stretch>
      </xdr:blipFill>
      <xdr:spPr>
        <a:xfrm>
          <a:off x="2476501" y="546966321"/>
          <a:ext cx="1597311" cy="1391389"/>
        </a:xfrm>
        <a:prstGeom prst="rect">
          <a:avLst/>
        </a:prstGeom>
      </xdr:spPr>
    </xdr:pic>
    <xdr:clientData/>
  </xdr:twoCellAnchor>
  <xdr:twoCellAnchor editAs="oneCell">
    <xdr:from>
      <xdr:col>2</xdr:col>
      <xdr:colOff>354107</xdr:colOff>
      <xdr:row>69</xdr:row>
      <xdr:rowOff>68036</xdr:rowOff>
    </xdr:from>
    <xdr:to>
      <xdr:col>2</xdr:col>
      <xdr:colOff>1714008</xdr:colOff>
      <xdr:row>69</xdr:row>
      <xdr:rowOff>1537607</xdr:rowOff>
    </xdr:to>
    <xdr:pic>
      <xdr:nvPicPr>
        <xdr:cNvPr id="8883" name="Рисунок 8882">
          <a:extLst>
            <a:ext uri="{FF2B5EF4-FFF2-40B4-BE49-F238E27FC236}">
              <a16:creationId xmlns="" xmlns:a16="http://schemas.microsoft.com/office/drawing/2014/main" id="{00000000-0008-0000-0000-0000B3220000}"/>
            </a:ext>
          </a:extLst>
        </xdr:cNvPr>
        <xdr:cNvPicPr>
          <a:picLocks noChangeAspect="1"/>
        </xdr:cNvPicPr>
      </xdr:nvPicPr>
      <xdr:blipFill>
        <a:blip xmlns:r="http://schemas.openxmlformats.org/officeDocument/2006/relationships" r:embed="rId559" cstate="screen">
          <a:extLst>
            <a:ext uri="{28A0092B-C50C-407E-A947-70E740481C1C}">
              <a14:useLocalDpi xmlns:a14="http://schemas.microsoft.com/office/drawing/2010/main"/>
            </a:ext>
          </a:extLst>
        </a:blip>
        <a:stretch>
          <a:fillRect/>
        </a:stretch>
      </xdr:blipFill>
      <xdr:spPr>
        <a:xfrm>
          <a:off x="2558464" y="76676250"/>
          <a:ext cx="1359901" cy="1469571"/>
        </a:xfrm>
        <a:prstGeom prst="rect">
          <a:avLst/>
        </a:prstGeom>
      </xdr:spPr>
    </xdr:pic>
    <xdr:clientData/>
  </xdr:twoCellAnchor>
  <xdr:twoCellAnchor editAs="oneCell">
    <xdr:from>
      <xdr:col>2</xdr:col>
      <xdr:colOff>330916</xdr:colOff>
      <xdr:row>2207</xdr:row>
      <xdr:rowOff>71747</xdr:rowOff>
    </xdr:from>
    <xdr:to>
      <xdr:col>2</xdr:col>
      <xdr:colOff>1812344</xdr:colOff>
      <xdr:row>2210</xdr:row>
      <xdr:rowOff>467591</xdr:rowOff>
    </xdr:to>
    <xdr:pic>
      <xdr:nvPicPr>
        <xdr:cNvPr id="1236" name="Рисунок 1235">
          <a:extLst>
            <a:ext uri="{FF2B5EF4-FFF2-40B4-BE49-F238E27FC236}">
              <a16:creationId xmlns="" xmlns:a16="http://schemas.microsoft.com/office/drawing/2014/main" id="{00000000-0008-0000-0000-0000D4040000}"/>
            </a:ext>
          </a:extLst>
        </xdr:cNvPr>
        <xdr:cNvPicPr>
          <a:picLocks noChangeAspect="1"/>
        </xdr:cNvPicPr>
      </xdr:nvPicPr>
      <xdr:blipFill>
        <a:blip xmlns:r="http://schemas.openxmlformats.org/officeDocument/2006/relationships" r:embed="rId560" cstate="screen">
          <a:extLst>
            <a:ext uri="{28A0092B-C50C-407E-A947-70E740481C1C}">
              <a14:useLocalDpi xmlns:a14="http://schemas.microsoft.com/office/drawing/2010/main"/>
            </a:ext>
          </a:extLst>
        </a:blip>
        <a:stretch>
          <a:fillRect/>
        </a:stretch>
      </xdr:blipFill>
      <xdr:spPr>
        <a:xfrm>
          <a:off x="2530325" y="1342542565"/>
          <a:ext cx="1481428" cy="2110344"/>
        </a:xfrm>
        <a:prstGeom prst="rect">
          <a:avLst/>
        </a:prstGeom>
      </xdr:spPr>
    </xdr:pic>
    <xdr:clientData/>
  </xdr:twoCellAnchor>
  <xdr:twoCellAnchor editAs="oneCell">
    <xdr:from>
      <xdr:col>2</xdr:col>
      <xdr:colOff>308775</xdr:colOff>
      <xdr:row>2203</xdr:row>
      <xdr:rowOff>343269</xdr:rowOff>
    </xdr:from>
    <xdr:to>
      <xdr:col>2</xdr:col>
      <xdr:colOff>1766455</xdr:colOff>
      <xdr:row>2206</xdr:row>
      <xdr:rowOff>395847</xdr:rowOff>
    </xdr:to>
    <xdr:pic>
      <xdr:nvPicPr>
        <xdr:cNvPr id="1239" name="Рисунок 1238">
          <a:extLst>
            <a:ext uri="{FF2B5EF4-FFF2-40B4-BE49-F238E27FC236}">
              <a16:creationId xmlns="" xmlns:a16="http://schemas.microsoft.com/office/drawing/2014/main" id="{00000000-0008-0000-0000-0000D7040000}"/>
            </a:ext>
          </a:extLst>
        </xdr:cNvPr>
        <xdr:cNvPicPr>
          <a:picLocks noChangeAspect="1"/>
        </xdr:cNvPicPr>
      </xdr:nvPicPr>
      <xdr:blipFill>
        <a:blip xmlns:r="http://schemas.openxmlformats.org/officeDocument/2006/relationships" r:embed="rId561" cstate="screen">
          <a:extLst>
            <a:ext uri="{28A0092B-C50C-407E-A947-70E740481C1C}">
              <a14:useLocalDpi xmlns:a14="http://schemas.microsoft.com/office/drawing/2010/main"/>
            </a:ext>
          </a:extLst>
        </a:blip>
        <a:stretch>
          <a:fillRect/>
        </a:stretch>
      </xdr:blipFill>
      <xdr:spPr>
        <a:xfrm>
          <a:off x="2508184" y="1340528087"/>
          <a:ext cx="1457680" cy="1767078"/>
        </a:xfrm>
        <a:prstGeom prst="rect">
          <a:avLst/>
        </a:prstGeom>
      </xdr:spPr>
    </xdr:pic>
    <xdr:clientData/>
  </xdr:twoCellAnchor>
  <xdr:twoCellAnchor editAs="oneCell">
    <xdr:from>
      <xdr:col>2</xdr:col>
      <xdr:colOff>281888</xdr:colOff>
      <xdr:row>1783</xdr:row>
      <xdr:rowOff>130996</xdr:rowOff>
    </xdr:from>
    <xdr:to>
      <xdr:col>2</xdr:col>
      <xdr:colOff>1855520</xdr:colOff>
      <xdr:row>1786</xdr:row>
      <xdr:rowOff>432954</xdr:rowOff>
    </xdr:to>
    <xdr:pic>
      <xdr:nvPicPr>
        <xdr:cNvPr id="1252" name="Рисунок 1251">
          <a:extLst>
            <a:ext uri="{FF2B5EF4-FFF2-40B4-BE49-F238E27FC236}">
              <a16:creationId xmlns="" xmlns:a16="http://schemas.microsoft.com/office/drawing/2014/main" id="{00000000-0008-0000-0000-0000E4040000}"/>
            </a:ext>
          </a:extLst>
        </xdr:cNvPr>
        <xdr:cNvPicPr>
          <a:picLocks noChangeAspect="1"/>
        </xdr:cNvPicPr>
      </xdr:nvPicPr>
      <xdr:blipFill>
        <a:blip xmlns:r="http://schemas.openxmlformats.org/officeDocument/2006/relationships" r:embed="rId562" cstate="screen">
          <a:extLst>
            <a:ext uri="{28A0092B-C50C-407E-A947-70E740481C1C}">
              <a14:useLocalDpi xmlns:a14="http://schemas.microsoft.com/office/drawing/2010/main"/>
            </a:ext>
          </a:extLst>
        </a:blip>
        <a:stretch>
          <a:fillRect/>
        </a:stretch>
      </xdr:blipFill>
      <xdr:spPr>
        <a:xfrm>
          <a:off x="2481297" y="1150647087"/>
          <a:ext cx="1573632" cy="2016458"/>
        </a:xfrm>
        <a:prstGeom prst="rect">
          <a:avLst/>
        </a:prstGeom>
      </xdr:spPr>
    </xdr:pic>
    <xdr:clientData/>
  </xdr:twoCellAnchor>
  <xdr:twoCellAnchor editAs="oneCell">
    <xdr:from>
      <xdr:col>2</xdr:col>
      <xdr:colOff>207818</xdr:colOff>
      <xdr:row>1779</xdr:row>
      <xdr:rowOff>358681</xdr:rowOff>
    </xdr:from>
    <xdr:to>
      <xdr:col>2</xdr:col>
      <xdr:colOff>1975277</xdr:colOff>
      <xdr:row>1782</xdr:row>
      <xdr:rowOff>394481</xdr:rowOff>
    </xdr:to>
    <xdr:pic>
      <xdr:nvPicPr>
        <xdr:cNvPr id="1253" name="Рисунок 1252">
          <a:extLst>
            <a:ext uri="{FF2B5EF4-FFF2-40B4-BE49-F238E27FC236}">
              <a16:creationId xmlns="" xmlns:a16="http://schemas.microsoft.com/office/drawing/2014/main" id="{00000000-0008-0000-0000-0000E5040000}"/>
            </a:ext>
          </a:extLst>
        </xdr:cNvPr>
        <xdr:cNvPicPr>
          <a:picLocks noChangeAspect="1"/>
        </xdr:cNvPicPr>
      </xdr:nvPicPr>
      <xdr:blipFill>
        <a:blip xmlns:r="http://schemas.openxmlformats.org/officeDocument/2006/relationships" r:embed="rId563" cstate="screen">
          <a:extLst>
            <a:ext uri="{28A0092B-C50C-407E-A947-70E740481C1C}">
              <a14:useLocalDpi xmlns:a14="http://schemas.microsoft.com/office/drawing/2010/main"/>
            </a:ext>
          </a:extLst>
        </a:blip>
        <a:stretch>
          <a:fillRect/>
        </a:stretch>
      </xdr:blipFill>
      <xdr:spPr>
        <a:xfrm>
          <a:off x="2407227" y="1148588772"/>
          <a:ext cx="1767459" cy="1750300"/>
        </a:xfrm>
        <a:prstGeom prst="rect">
          <a:avLst/>
        </a:prstGeom>
      </xdr:spPr>
    </xdr:pic>
    <xdr:clientData/>
  </xdr:twoCellAnchor>
  <xdr:twoCellAnchor editAs="oneCell">
    <xdr:from>
      <xdr:col>2</xdr:col>
      <xdr:colOff>193384</xdr:colOff>
      <xdr:row>1775</xdr:row>
      <xdr:rowOff>210293</xdr:rowOff>
    </xdr:from>
    <xdr:to>
      <xdr:col>2</xdr:col>
      <xdr:colOff>1864161</xdr:colOff>
      <xdr:row>1778</xdr:row>
      <xdr:rowOff>484908</xdr:rowOff>
    </xdr:to>
    <xdr:pic>
      <xdr:nvPicPr>
        <xdr:cNvPr id="8888" name="Рисунок 8887">
          <a:extLst>
            <a:ext uri="{FF2B5EF4-FFF2-40B4-BE49-F238E27FC236}">
              <a16:creationId xmlns="" xmlns:a16="http://schemas.microsoft.com/office/drawing/2014/main" id="{00000000-0008-0000-0000-0000B8220000}"/>
            </a:ext>
          </a:extLst>
        </xdr:cNvPr>
        <xdr:cNvPicPr>
          <a:picLocks noChangeAspect="1"/>
        </xdr:cNvPicPr>
      </xdr:nvPicPr>
      <xdr:blipFill>
        <a:blip xmlns:r="http://schemas.openxmlformats.org/officeDocument/2006/relationships" r:embed="rId564" cstate="screen">
          <a:extLst>
            <a:ext uri="{28A0092B-C50C-407E-A947-70E740481C1C}">
              <a14:useLocalDpi xmlns:a14="http://schemas.microsoft.com/office/drawing/2010/main"/>
            </a:ext>
          </a:extLst>
        </a:blip>
        <a:stretch>
          <a:fillRect/>
        </a:stretch>
      </xdr:blipFill>
      <xdr:spPr>
        <a:xfrm>
          <a:off x="2392793" y="1146154384"/>
          <a:ext cx="1670777" cy="1989115"/>
        </a:xfrm>
        <a:prstGeom prst="rect">
          <a:avLst/>
        </a:prstGeom>
      </xdr:spPr>
    </xdr:pic>
    <xdr:clientData/>
  </xdr:twoCellAnchor>
  <xdr:twoCellAnchor editAs="oneCell">
    <xdr:from>
      <xdr:col>2</xdr:col>
      <xdr:colOff>487386</xdr:colOff>
      <xdr:row>783</xdr:row>
      <xdr:rowOff>119827</xdr:rowOff>
    </xdr:from>
    <xdr:to>
      <xdr:col>2</xdr:col>
      <xdr:colOff>1818410</xdr:colOff>
      <xdr:row>786</xdr:row>
      <xdr:rowOff>428865</xdr:rowOff>
    </xdr:to>
    <xdr:pic>
      <xdr:nvPicPr>
        <xdr:cNvPr id="8889" name="Рисунок 8888">
          <a:extLst>
            <a:ext uri="{FF2B5EF4-FFF2-40B4-BE49-F238E27FC236}">
              <a16:creationId xmlns="" xmlns:a16="http://schemas.microsoft.com/office/drawing/2014/main" id="{00000000-0008-0000-0000-0000B9220000}"/>
            </a:ext>
          </a:extLst>
        </xdr:cNvPr>
        <xdr:cNvPicPr>
          <a:picLocks noChangeAspect="1"/>
        </xdr:cNvPicPr>
      </xdr:nvPicPr>
      <xdr:blipFill>
        <a:blip xmlns:r="http://schemas.openxmlformats.org/officeDocument/2006/relationships" r:embed="rId565" cstate="screen">
          <a:extLst>
            <a:ext uri="{28A0092B-C50C-407E-A947-70E740481C1C}">
              <a14:useLocalDpi xmlns:a14="http://schemas.microsoft.com/office/drawing/2010/main"/>
            </a:ext>
          </a:extLst>
        </a:blip>
        <a:stretch>
          <a:fillRect/>
        </a:stretch>
      </xdr:blipFill>
      <xdr:spPr>
        <a:xfrm>
          <a:off x="2686795" y="833591963"/>
          <a:ext cx="1331024" cy="2023538"/>
        </a:xfrm>
        <a:prstGeom prst="rect">
          <a:avLst/>
        </a:prstGeom>
      </xdr:spPr>
    </xdr:pic>
    <xdr:clientData/>
  </xdr:twoCellAnchor>
  <xdr:twoCellAnchor editAs="oneCell">
    <xdr:from>
      <xdr:col>2</xdr:col>
      <xdr:colOff>410687</xdr:colOff>
      <xdr:row>903</xdr:row>
      <xdr:rowOff>476250</xdr:rowOff>
    </xdr:from>
    <xdr:to>
      <xdr:col>2</xdr:col>
      <xdr:colOff>1608116</xdr:colOff>
      <xdr:row>906</xdr:row>
      <xdr:rowOff>248331</xdr:rowOff>
    </xdr:to>
    <xdr:pic>
      <xdr:nvPicPr>
        <xdr:cNvPr id="8890" name="Рисунок 8889">
          <a:extLst>
            <a:ext uri="{FF2B5EF4-FFF2-40B4-BE49-F238E27FC236}">
              <a16:creationId xmlns="" xmlns:a16="http://schemas.microsoft.com/office/drawing/2014/main" id="{00000000-0008-0000-0000-0000BA220000}"/>
            </a:ext>
          </a:extLst>
        </xdr:cNvPr>
        <xdr:cNvPicPr>
          <a:picLocks noChangeAspect="1"/>
        </xdr:cNvPicPr>
      </xdr:nvPicPr>
      <xdr:blipFill>
        <a:blip xmlns:r="http://schemas.openxmlformats.org/officeDocument/2006/relationships" r:embed="rId566" cstate="screen">
          <a:extLst>
            <a:ext uri="{28A0092B-C50C-407E-A947-70E740481C1C}">
              <a14:useLocalDpi xmlns:a14="http://schemas.microsoft.com/office/drawing/2010/main"/>
            </a:ext>
          </a:extLst>
        </a:blip>
        <a:stretch>
          <a:fillRect/>
        </a:stretch>
      </xdr:blipFill>
      <xdr:spPr>
        <a:xfrm>
          <a:off x="2610096" y="862003841"/>
          <a:ext cx="1197429" cy="1486581"/>
        </a:xfrm>
        <a:prstGeom prst="rect">
          <a:avLst/>
        </a:prstGeom>
      </xdr:spPr>
    </xdr:pic>
    <xdr:clientData/>
  </xdr:twoCellAnchor>
  <xdr:twoCellAnchor editAs="oneCell">
    <xdr:from>
      <xdr:col>2</xdr:col>
      <xdr:colOff>357497</xdr:colOff>
      <xdr:row>1623</xdr:row>
      <xdr:rowOff>277091</xdr:rowOff>
    </xdr:from>
    <xdr:to>
      <xdr:col>2</xdr:col>
      <xdr:colOff>1762641</xdr:colOff>
      <xdr:row>1626</xdr:row>
      <xdr:rowOff>440877</xdr:rowOff>
    </xdr:to>
    <xdr:pic>
      <xdr:nvPicPr>
        <xdr:cNvPr id="8891" name="Рисунок 8890">
          <a:extLst>
            <a:ext uri="{FF2B5EF4-FFF2-40B4-BE49-F238E27FC236}">
              <a16:creationId xmlns="" xmlns:a16="http://schemas.microsoft.com/office/drawing/2014/main" id="{00000000-0008-0000-0000-0000BB220000}"/>
            </a:ext>
          </a:extLst>
        </xdr:cNvPr>
        <xdr:cNvPicPr>
          <a:picLocks noChangeAspect="1"/>
        </xdr:cNvPicPr>
      </xdr:nvPicPr>
      <xdr:blipFill>
        <a:blip xmlns:r="http://schemas.openxmlformats.org/officeDocument/2006/relationships" r:embed="rId567" cstate="screen">
          <a:extLst>
            <a:ext uri="{28A0092B-C50C-407E-A947-70E740481C1C}">
              <a14:useLocalDpi xmlns:a14="http://schemas.microsoft.com/office/drawing/2010/main"/>
            </a:ext>
          </a:extLst>
        </a:blip>
        <a:stretch>
          <a:fillRect/>
        </a:stretch>
      </xdr:blipFill>
      <xdr:spPr>
        <a:xfrm>
          <a:off x="2556906" y="1079927182"/>
          <a:ext cx="1405144" cy="1878286"/>
        </a:xfrm>
        <a:prstGeom prst="rect">
          <a:avLst/>
        </a:prstGeom>
      </xdr:spPr>
    </xdr:pic>
    <xdr:clientData/>
  </xdr:twoCellAnchor>
  <xdr:twoCellAnchor editAs="oneCell">
    <xdr:from>
      <xdr:col>2</xdr:col>
      <xdr:colOff>278515</xdr:colOff>
      <xdr:row>330</xdr:row>
      <xdr:rowOff>54427</xdr:rowOff>
    </xdr:from>
    <xdr:to>
      <xdr:col>2</xdr:col>
      <xdr:colOff>1744189</xdr:colOff>
      <xdr:row>330</xdr:row>
      <xdr:rowOff>1455965</xdr:rowOff>
    </xdr:to>
    <xdr:pic>
      <xdr:nvPicPr>
        <xdr:cNvPr id="8892" name="Рисунок 8891">
          <a:extLst>
            <a:ext uri="{FF2B5EF4-FFF2-40B4-BE49-F238E27FC236}">
              <a16:creationId xmlns="" xmlns:a16="http://schemas.microsoft.com/office/drawing/2014/main" id="{00000000-0008-0000-0000-0000BC220000}"/>
            </a:ext>
          </a:extLst>
        </xdr:cNvPr>
        <xdr:cNvPicPr>
          <a:picLocks noChangeAspect="1"/>
        </xdr:cNvPicPr>
      </xdr:nvPicPr>
      <xdr:blipFill>
        <a:blip xmlns:r="http://schemas.openxmlformats.org/officeDocument/2006/relationships" r:embed="rId568" cstate="screen">
          <a:extLst>
            <a:ext uri="{28A0092B-C50C-407E-A947-70E740481C1C}">
              <a14:useLocalDpi xmlns:a14="http://schemas.microsoft.com/office/drawing/2010/main"/>
            </a:ext>
          </a:extLst>
        </a:blip>
        <a:stretch>
          <a:fillRect/>
        </a:stretch>
      </xdr:blipFill>
      <xdr:spPr>
        <a:xfrm>
          <a:off x="2477924" y="471438018"/>
          <a:ext cx="1465674" cy="1401538"/>
        </a:xfrm>
        <a:prstGeom prst="rect">
          <a:avLst/>
        </a:prstGeom>
      </xdr:spPr>
    </xdr:pic>
    <xdr:clientData/>
  </xdr:twoCellAnchor>
  <xdr:twoCellAnchor editAs="oneCell">
    <xdr:from>
      <xdr:col>2</xdr:col>
      <xdr:colOff>303466</xdr:colOff>
      <xdr:row>331</xdr:row>
      <xdr:rowOff>54699</xdr:rowOff>
    </xdr:from>
    <xdr:to>
      <xdr:col>2</xdr:col>
      <xdr:colOff>1757798</xdr:colOff>
      <xdr:row>331</xdr:row>
      <xdr:rowOff>1510393</xdr:rowOff>
    </xdr:to>
    <xdr:pic>
      <xdr:nvPicPr>
        <xdr:cNvPr id="8893" name="Рисунок 8892">
          <a:extLst>
            <a:ext uri="{FF2B5EF4-FFF2-40B4-BE49-F238E27FC236}">
              <a16:creationId xmlns="" xmlns:a16="http://schemas.microsoft.com/office/drawing/2014/main" id="{00000000-0008-0000-0000-0000BD220000}"/>
            </a:ext>
          </a:extLst>
        </xdr:cNvPr>
        <xdr:cNvPicPr>
          <a:picLocks noChangeAspect="1"/>
        </xdr:cNvPicPr>
      </xdr:nvPicPr>
      <xdr:blipFill>
        <a:blip xmlns:r="http://schemas.openxmlformats.org/officeDocument/2006/relationships" r:embed="rId569" cstate="screen">
          <a:extLst>
            <a:ext uri="{28A0092B-C50C-407E-A947-70E740481C1C}">
              <a14:useLocalDpi xmlns:a14="http://schemas.microsoft.com/office/drawing/2010/main"/>
            </a:ext>
          </a:extLst>
        </a:blip>
        <a:stretch>
          <a:fillRect/>
        </a:stretch>
      </xdr:blipFill>
      <xdr:spPr>
        <a:xfrm>
          <a:off x="2502875" y="472996926"/>
          <a:ext cx="1454332" cy="1455694"/>
        </a:xfrm>
        <a:prstGeom prst="rect">
          <a:avLst/>
        </a:prstGeom>
      </xdr:spPr>
    </xdr:pic>
    <xdr:clientData/>
  </xdr:twoCellAnchor>
  <xdr:twoCellAnchor editAs="oneCell">
    <xdr:from>
      <xdr:col>2</xdr:col>
      <xdr:colOff>316081</xdr:colOff>
      <xdr:row>332</xdr:row>
      <xdr:rowOff>68680</xdr:rowOff>
    </xdr:from>
    <xdr:to>
      <xdr:col>2</xdr:col>
      <xdr:colOff>1736306</xdr:colOff>
      <xdr:row>332</xdr:row>
      <xdr:rowOff>1496786</xdr:rowOff>
    </xdr:to>
    <xdr:pic>
      <xdr:nvPicPr>
        <xdr:cNvPr id="8894" name="Рисунок 8893">
          <a:extLst>
            <a:ext uri="{FF2B5EF4-FFF2-40B4-BE49-F238E27FC236}">
              <a16:creationId xmlns="" xmlns:a16="http://schemas.microsoft.com/office/drawing/2014/main" id="{00000000-0008-0000-0000-0000BE220000}"/>
            </a:ext>
          </a:extLst>
        </xdr:cNvPr>
        <xdr:cNvPicPr>
          <a:picLocks noChangeAspect="1"/>
        </xdr:cNvPicPr>
      </xdr:nvPicPr>
      <xdr:blipFill>
        <a:blip xmlns:r="http://schemas.openxmlformats.org/officeDocument/2006/relationships" r:embed="rId570" cstate="screen">
          <a:extLst>
            <a:ext uri="{28A0092B-C50C-407E-A947-70E740481C1C}">
              <a14:useLocalDpi xmlns:a14="http://schemas.microsoft.com/office/drawing/2010/main"/>
            </a:ext>
          </a:extLst>
        </a:blip>
        <a:stretch>
          <a:fillRect/>
        </a:stretch>
      </xdr:blipFill>
      <xdr:spPr>
        <a:xfrm>
          <a:off x="2515490" y="474569544"/>
          <a:ext cx="1420225" cy="1428106"/>
        </a:xfrm>
        <a:prstGeom prst="rect">
          <a:avLst/>
        </a:prstGeom>
      </xdr:spPr>
    </xdr:pic>
    <xdr:clientData/>
  </xdr:twoCellAnchor>
  <xdr:twoCellAnchor editAs="oneCell">
    <xdr:from>
      <xdr:col>2</xdr:col>
      <xdr:colOff>343083</xdr:colOff>
      <xdr:row>333</xdr:row>
      <xdr:rowOff>72938</xdr:rowOff>
    </xdr:from>
    <xdr:to>
      <xdr:col>2</xdr:col>
      <xdr:colOff>1730583</xdr:colOff>
      <xdr:row>333</xdr:row>
      <xdr:rowOff>1469572</xdr:rowOff>
    </xdr:to>
    <xdr:pic>
      <xdr:nvPicPr>
        <xdr:cNvPr id="8895" name="Рисунок 8894">
          <a:extLst>
            <a:ext uri="{FF2B5EF4-FFF2-40B4-BE49-F238E27FC236}">
              <a16:creationId xmlns="" xmlns:a16="http://schemas.microsoft.com/office/drawing/2014/main" id="{00000000-0008-0000-0000-0000BF220000}"/>
            </a:ext>
          </a:extLst>
        </xdr:cNvPr>
        <xdr:cNvPicPr>
          <a:picLocks noChangeAspect="1"/>
        </xdr:cNvPicPr>
      </xdr:nvPicPr>
      <xdr:blipFill>
        <a:blip xmlns:r="http://schemas.openxmlformats.org/officeDocument/2006/relationships" r:embed="rId571" cstate="screen">
          <a:extLst>
            <a:ext uri="{28A0092B-C50C-407E-A947-70E740481C1C}">
              <a14:useLocalDpi xmlns:a14="http://schemas.microsoft.com/office/drawing/2010/main"/>
            </a:ext>
          </a:extLst>
        </a:blip>
        <a:stretch>
          <a:fillRect/>
        </a:stretch>
      </xdr:blipFill>
      <xdr:spPr>
        <a:xfrm>
          <a:off x="2542492" y="476132438"/>
          <a:ext cx="1387500" cy="1396634"/>
        </a:xfrm>
        <a:prstGeom prst="rect">
          <a:avLst/>
        </a:prstGeom>
      </xdr:spPr>
    </xdr:pic>
    <xdr:clientData/>
  </xdr:twoCellAnchor>
  <xdr:oneCellAnchor>
    <xdr:from>
      <xdr:col>2</xdr:col>
      <xdr:colOff>326572</xdr:colOff>
      <xdr:row>311</xdr:row>
      <xdr:rowOff>108858</xdr:rowOff>
    </xdr:from>
    <xdr:ext cx="1374322" cy="1374322"/>
    <xdr:pic>
      <xdr:nvPicPr>
        <xdr:cNvPr id="1272" name="Рисунок 1271">
          <a:extLst>
            <a:ext uri="{FF2B5EF4-FFF2-40B4-BE49-F238E27FC236}">
              <a16:creationId xmlns="" xmlns:a16="http://schemas.microsoft.com/office/drawing/2014/main" id="{00000000-0008-0000-0000-0000F8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2530929" y="464153251"/>
          <a:ext cx="1374322" cy="1374322"/>
        </a:xfrm>
        <a:prstGeom prst="rect">
          <a:avLst/>
        </a:prstGeom>
      </xdr:spPr>
    </xdr:pic>
    <xdr:clientData/>
  </xdr:oneCellAnchor>
  <xdr:twoCellAnchor>
    <xdr:from>
      <xdr:col>2</xdr:col>
      <xdr:colOff>277834</xdr:colOff>
      <xdr:row>336</xdr:row>
      <xdr:rowOff>80282</xdr:rowOff>
    </xdr:from>
    <xdr:to>
      <xdr:col>2</xdr:col>
      <xdr:colOff>1563709</xdr:colOff>
      <xdr:row>336</xdr:row>
      <xdr:rowOff>1442357</xdr:rowOff>
    </xdr:to>
    <xdr:pic>
      <xdr:nvPicPr>
        <xdr:cNvPr id="1273" name="Рисунок 6">
          <a:extLst>
            <a:ext uri="{FF2B5EF4-FFF2-40B4-BE49-F238E27FC236}">
              <a16:creationId xmlns=""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bwMode="auto">
        <a:xfrm>
          <a:off x="2477243" y="480867646"/>
          <a:ext cx="1285875"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1628775</xdr:colOff>
      <xdr:row>336</xdr:row>
      <xdr:rowOff>1133475</xdr:rowOff>
    </xdr:from>
    <xdr:to>
      <xdr:col>2</xdr:col>
      <xdr:colOff>2028825</xdr:colOff>
      <xdr:row>336</xdr:row>
      <xdr:rowOff>1524000</xdr:rowOff>
    </xdr:to>
    <xdr:pic>
      <xdr:nvPicPr>
        <xdr:cNvPr id="1274" name="Рисунок 714">
          <a:extLst>
            <a:ext uri="{FF2B5EF4-FFF2-40B4-BE49-F238E27FC236}">
              <a16:creationId xmlns="" xmlns:a16="http://schemas.microsoft.com/office/drawing/2014/main" id="{00000000-0008-0000-0000-0000FA04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bwMode="auto">
        <a:xfrm>
          <a:off x="3833132" y="496583154"/>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590177</xdr:colOff>
      <xdr:row>212</xdr:row>
      <xdr:rowOff>40821</xdr:rowOff>
    </xdr:from>
    <xdr:to>
      <xdr:col>2</xdr:col>
      <xdr:colOff>1729752</xdr:colOff>
      <xdr:row>212</xdr:row>
      <xdr:rowOff>1524291</xdr:rowOff>
    </xdr:to>
    <xdr:pic>
      <xdr:nvPicPr>
        <xdr:cNvPr id="611" name="Рисунок 610">
          <a:extLst>
            <a:ext uri="{FF2B5EF4-FFF2-40B4-BE49-F238E27FC236}">
              <a16:creationId xmlns="" xmlns:a16="http://schemas.microsoft.com/office/drawing/2014/main" id="{00000000-0008-0000-0000-000063020000}"/>
            </a:ext>
          </a:extLst>
        </xdr:cNvPr>
        <xdr:cNvPicPr>
          <a:picLocks noChangeAspect="1"/>
        </xdr:cNvPicPr>
      </xdr:nvPicPr>
      <xdr:blipFill>
        <a:blip xmlns:r="http://schemas.openxmlformats.org/officeDocument/2006/relationships" r:embed="rId575" cstate="screen">
          <a:extLst>
            <a:ext uri="{28A0092B-C50C-407E-A947-70E740481C1C}">
              <a14:useLocalDpi xmlns:a14="http://schemas.microsoft.com/office/drawing/2010/main"/>
            </a:ext>
          </a:extLst>
        </a:blip>
        <a:stretch>
          <a:fillRect/>
        </a:stretch>
      </xdr:blipFill>
      <xdr:spPr>
        <a:xfrm>
          <a:off x="2794534" y="254929821"/>
          <a:ext cx="1139575" cy="1483470"/>
        </a:xfrm>
        <a:prstGeom prst="rect">
          <a:avLst/>
        </a:prstGeom>
      </xdr:spPr>
    </xdr:pic>
    <xdr:clientData/>
  </xdr:twoCellAnchor>
  <xdr:twoCellAnchor editAs="oneCell">
    <xdr:from>
      <xdr:col>2</xdr:col>
      <xdr:colOff>668630</xdr:colOff>
      <xdr:row>217</xdr:row>
      <xdr:rowOff>0</xdr:rowOff>
    </xdr:from>
    <xdr:to>
      <xdr:col>2</xdr:col>
      <xdr:colOff>1818706</xdr:colOff>
      <xdr:row>217</xdr:row>
      <xdr:rowOff>1482245</xdr:rowOff>
    </xdr:to>
    <xdr:pic>
      <xdr:nvPicPr>
        <xdr:cNvPr id="613" name="Рисунок 612">
          <a:extLst>
            <a:ext uri="{FF2B5EF4-FFF2-40B4-BE49-F238E27FC236}">
              <a16:creationId xmlns="" xmlns:a16="http://schemas.microsoft.com/office/drawing/2014/main" id="{00000000-0008-0000-0000-000065020000}"/>
            </a:ext>
          </a:extLst>
        </xdr:cNvPr>
        <xdr:cNvPicPr>
          <a:picLocks noChangeAspect="1"/>
        </xdr:cNvPicPr>
      </xdr:nvPicPr>
      <xdr:blipFill>
        <a:blip xmlns:r="http://schemas.openxmlformats.org/officeDocument/2006/relationships" r:embed="rId576" cstate="screen">
          <a:extLst>
            <a:ext uri="{28A0092B-C50C-407E-A947-70E740481C1C}">
              <a14:useLocalDpi xmlns:a14="http://schemas.microsoft.com/office/drawing/2010/main"/>
            </a:ext>
          </a:extLst>
        </a:blip>
        <a:stretch>
          <a:fillRect/>
        </a:stretch>
      </xdr:blipFill>
      <xdr:spPr>
        <a:xfrm>
          <a:off x="2872987" y="259733142"/>
          <a:ext cx="1150076" cy="1482245"/>
        </a:xfrm>
        <a:prstGeom prst="rect">
          <a:avLst/>
        </a:prstGeom>
      </xdr:spPr>
    </xdr:pic>
    <xdr:clientData/>
  </xdr:twoCellAnchor>
  <xdr:twoCellAnchor editAs="oneCell">
    <xdr:from>
      <xdr:col>2</xdr:col>
      <xdr:colOff>777808</xdr:colOff>
      <xdr:row>206</xdr:row>
      <xdr:rowOff>149679</xdr:rowOff>
    </xdr:from>
    <xdr:to>
      <xdr:col>2</xdr:col>
      <xdr:colOff>1921413</xdr:colOff>
      <xdr:row>206</xdr:row>
      <xdr:rowOff>1539326</xdr:rowOff>
    </xdr:to>
    <xdr:pic>
      <xdr:nvPicPr>
        <xdr:cNvPr id="614" name="Рисунок 613">
          <a:extLst>
            <a:ext uri="{FF2B5EF4-FFF2-40B4-BE49-F238E27FC236}">
              <a16:creationId xmlns="" xmlns:a16="http://schemas.microsoft.com/office/drawing/2014/main" id="{00000000-0008-0000-0000-000066020000}"/>
            </a:ext>
          </a:extLst>
        </xdr:cNvPr>
        <xdr:cNvPicPr>
          <a:picLocks noChangeAspect="1"/>
        </xdr:cNvPicPr>
      </xdr:nvPicPr>
      <xdr:blipFill>
        <a:blip xmlns:r="http://schemas.openxmlformats.org/officeDocument/2006/relationships" r:embed="rId577" cstate="screen">
          <a:extLst>
            <a:ext uri="{28A0092B-C50C-407E-A947-70E740481C1C}">
              <a14:useLocalDpi xmlns:a14="http://schemas.microsoft.com/office/drawing/2010/main"/>
            </a:ext>
          </a:extLst>
        </a:blip>
        <a:stretch>
          <a:fillRect/>
        </a:stretch>
      </xdr:blipFill>
      <xdr:spPr>
        <a:xfrm>
          <a:off x="2982165" y="245513679"/>
          <a:ext cx="1143605" cy="1389647"/>
        </a:xfrm>
        <a:prstGeom prst="rect">
          <a:avLst/>
        </a:prstGeom>
      </xdr:spPr>
    </xdr:pic>
    <xdr:clientData/>
  </xdr:twoCellAnchor>
  <xdr:twoCellAnchor editAs="oneCell">
    <xdr:from>
      <xdr:col>2</xdr:col>
      <xdr:colOff>675042</xdr:colOff>
      <xdr:row>218</xdr:row>
      <xdr:rowOff>69324</xdr:rowOff>
    </xdr:from>
    <xdr:to>
      <xdr:col>2</xdr:col>
      <xdr:colOff>1725361</xdr:colOff>
      <xdr:row>218</xdr:row>
      <xdr:rowOff>1469571</xdr:rowOff>
    </xdr:to>
    <xdr:pic>
      <xdr:nvPicPr>
        <xdr:cNvPr id="615" name="Рисунок 614">
          <a:extLst>
            <a:ext uri="{FF2B5EF4-FFF2-40B4-BE49-F238E27FC236}">
              <a16:creationId xmlns="" xmlns:a16="http://schemas.microsoft.com/office/drawing/2014/main" id="{00000000-0008-0000-0000-000067020000}"/>
            </a:ext>
          </a:extLst>
        </xdr:cNvPr>
        <xdr:cNvPicPr>
          <a:picLocks noChangeAspect="1"/>
        </xdr:cNvPicPr>
      </xdr:nvPicPr>
      <xdr:blipFill>
        <a:blip xmlns:r="http://schemas.openxmlformats.org/officeDocument/2006/relationships" r:embed="rId578" cstate="screen">
          <a:extLst>
            <a:ext uri="{28A0092B-C50C-407E-A947-70E740481C1C}">
              <a14:useLocalDpi xmlns:a14="http://schemas.microsoft.com/office/drawing/2010/main"/>
            </a:ext>
          </a:extLst>
        </a:blip>
        <a:stretch>
          <a:fillRect/>
        </a:stretch>
      </xdr:blipFill>
      <xdr:spPr>
        <a:xfrm>
          <a:off x="2879399" y="266088967"/>
          <a:ext cx="1050319" cy="1400247"/>
        </a:xfrm>
        <a:prstGeom prst="rect">
          <a:avLst/>
        </a:prstGeom>
      </xdr:spPr>
    </xdr:pic>
    <xdr:clientData/>
  </xdr:twoCellAnchor>
  <xdr:twoCellAnchor editAs="oneCell">
    <xdr:from>
      <xdr:col>2</xdr:col>
      <xdr:colOff>819273</xdr:colOff>
      <xdr:row>209</xdr:row>
      <xdr:rowOff>79394</xdr:rowOff>
    </xdr:from>
    <xdr:to>
      <xdr:col>2</xdr:col>
      <xdr:colOff>1945821</xdr:colOff>
      <xdr:row>209</xdr:row>
      <xdr:rowOff>1501758</xdr:rowOff>
    </xdr:to>
    <xdr:pic>
      <xdr:nvPicPr>
        <xdr:cNvPr id="616" name="Рисунок 615">
          <a:extLst>
            <a:ext uri="{FF2B5EF4-FFF2-40B4-BE49-F238E27FC236}">
              <a16:creationId xmlns="" xmlns:a16="http://schemas.microsoft.com/office/drawing/2014/main" id="{00000000-0008-0000-0000-000068020000}"/>
            </a:ext>
          </a:extLst>
        </xdr:cNvPr>
        <xdr:cNvPicPr>
          <a:picLocks noChangeAspect="1"/>
        </xdr:cNvPicPr>
      </xdr:nvPicPr>
      <xdr:blipFill>
        <a:blip xmlns:r="http://schemas.openxmlformats.org/officeDocument/2006/relationships" r:embed="rId579" cstate="screen">
          <a:extLst>
            <a:ext uri="{28A0092B-C50C-407E-A947-70E740481C1C}">
              <a14:useLocalDpi xmlns:a14="http://schemas.microsoft.com/office/drawing/2010/main"/>
            </a:ext>
          </a:extLst>
        </a:blip>
        <a:stretch>
          <a:fillRect/>
        </a:stretch>
      </xdr:blipFill>
      <xdr:spPr>
        <a:xfrm>
          <a:off x="3023630" y="250219501"/>
          <a:ext cx="1126548" cy="1422364"/>
        </a:xfrm>
        <a:prstGeom prst="rect">
          <a:avLst/>
        </a:prstGeom>
      </xdr:spPr>
    </xdr:pic>
    <xdr:clientData/>
  </xdr:twoCellAnchor>
  <xdr:twoCellAnchor editAs="oneCell">
    <xdr:from>
      <xdr:col>2</xdr:col>
      <xdr:colOff>715529</xdr:colOff>
      <xdr:row>216</xdr:row>
      <xdr:rowOff>131367</xdr:rowOff>
    </xdr:from>
    <xdr:to>
      <xdr:col>2</xdr:col>
      <xdr:colOff>1863857</xdr:colOff>
      <xdr:row>216</xdr:row>
      <xdr:rowOff>1537608</xdr:rowOff>
    </xdr:to>
    <xdr:pic>
      <xdr:nvPicPr>
        <xdr:cNvPr id="617" name="Рисунок 616">
          <a:extLst>
            <a:ext uri="{FF2B5EF4-FFF2-40B4-BE49-F238E27FC236}">
              <a16:creationId xmlns="" xmlns:a16="http://schemas.microsoft.com/office/drawing/2014/main" id="{00000000-0008-0000-0000-000069020000}"/>
            </a:ext>
          </a:extLst>
        </xdr:cNvPr>
        <xdr:cNvPicPr>
          <a:picLocks noChangeAspect="1"/>
        </xdr:cNvPicPr>
      </xdr:nvPicPr>
      <xdr:blipFill>
        <a:blip xmlns:r="http://schemas.openxmlformats.org/officeDocument/2006/relationships" r:embed="rId580" cstate="screen">
          <a:extLst>
            <a:ext uri="{28A0092B-C50C-407E-A947-70E740481C1C}">
              <a14:useLocalDpi xmlns:a14="http://schemas.microsoft.com/office/drawing/2010/main"/>
            </a:ext>
          </a:extLst>
        </a:blip>
        <a:stretch>
          <a:fillRect/>
        </a:stretch>
      </xdr:blipFill>
      <xdr:spPr>
        <a:xfrm>
          <a:off x="2919886" y="259782867"/>
          <a:ext cx="1148328" cy="1406241"/>
        </a:xfrm>
        <a:prstGeom prst="rect">
          <a:avLst/>
        </a:prstGeom>
      </xdr:spPr>
    </xdr:pic>
    <xdr:clientData/>
  </xdr:twoCellAnchor>
  <xdr:twoCellAnchor editAs="oneCell">
    <xdr:from>
      <xdr:col>2</xdr:col>
      <xdr:colOff>643021</xdr:colOff>
      <xdr:row>217</xdr:row>
      <xdr:rowOff>21460</xdr:rowOff>
    </xdr:from>
    <xdr:to>
      <xdr:col>2</xdr:col>
      <xdr:colOff>1904998</xdr:colOff>
      <xdr:row>217</xdr:row>
      <xdr:rowOff>1524488</xdr:rowOff>
    </xdr:to>
    <xdr:pic>
      <xdr:nvPicPr>
        <xdr:cNvPr id="618" name="Рисунок 617">
          <a:extLst>
            <a:ext uri="{FF2B5EF4-FFF2-40B4-BE49-F238E27FC236}">
              <a16:creationId xmlns="" xmlns:a16="http://schemas.microsoft.com/office/drawing/2014/main" id="{00000000-0008-0000-0000-00006A020000}"/>
            </a:ext>
          </a:extLst>
        </xdr:cNvPr>
        <xdr:cNvPicPr>
          <a:picLocks noChangeAspect="1"/>
        </xdr:cNvPicPr>
      </xdr:nvPicPr>
      <xdr:blipFill>
        <a:blip xmlns:r="http://schemas.openxmlformats.org/officeDocument/2006/relationships" r:embed="rId581" cstate="screen">
          <a:extLst>
            <a:ext uri="{28A0092B-C50C-407E-A947-70E740481C1C}">
              <a14:useLocalDpi xmlns:a14="http://schemas.microsoft.com/office/drawing/2010/main"/>
            </a:ext>
          </a:extLst>
        </a:blip>
        <a:stretch>
          <a:fillRect/>
        </a:stretch>
      </xdr:blipFill>
      <xdr:spPr>
        <a:xfrm>
          <a:off x="2847378" y="264449067"/>
          <a:ext cx="1261977" cy="1503028"/>
        </a:xfrm>
        <a:prstGeom prst="rect">
          <a:avLst/>
        </a:prstGeom>
      </xdr:spPr>
    </xdr:pic>
    <xdr:clientData/>
  </xdr:twoCellAnchor>
  <xdr:oneCellAnchor>
    <xdr:from>
      <xdr:col>2</xdr:col>
      <xdr:colOff>790773</xdr:colOff>
      <xdr:row>215</xdr:row>
      <xdr:rowOff>172950</xdr:rowOff>
    </xdr:from>
    <xdr:ext cx="1032584" cy="1290730"/>
    <xdr:pic>
      <xdr:nvPicPr>
        <xdr:cNvPr id="1279" name="Рисунок 1278">
          <a:extLst>
            <a:ext uri="{FF2B5EF4-FFF2-40B4-BE49-F238E27FC236}">
              <a16:creationId xmlns="" xmlns:a16="http://schemas.microsoft.com/office/drawing/2014/main" id="{00000000-0008-0000-0000-0000FF040000}"/>
            </a:ext>
          </a:extLst>
        </xdr:cNvPr>
        <xdr:cNvPicPr>
          <a:picLocks noChangeAspect="1"/>
        </xdr:cNvPicPr>
      </xdr:nvPicPr>
      <xdr:blipFill>
        <a:blip xmlns:r="http://schemas.openxmlformats.org/officeDocument/2006/relationships" r:embed="rId582" cstate="screen">
          <a:extLst>
            <a:ext uri="{28A0092B-C50C-407E-A947-70E740481C1C}">
              <a14:useLocalDpi xmlns:a14="http://schemas.microsoft.com/office/drawing/2010/main"/>
            </a:ext>
          </a:extLst>
        </a:blip>
        <a:stretch>
          <a:fillRect/>
        </a:stretch>
      </xdr:blipFill>
      <xdr:spPr>
        <a:xfrm>
          <a:off x="2995130" y="259824450"/>
          <a:ext cx="1032584" cy="1290730"/>
        </a:xfrm>
        <a:prstGeom prst="rect">
          <a:avLst/>
        </a:prstGeom>
      </xdr:spPr>
    </xdr:pic>
    <xdr:clientData/>
  </xdr:oneCellAnchor>
  <xdr:twoCellAnchor editAs="oneCell">
    <xdr:from>
      <xdr:col>2</xdr:col>
      <xdr:colOff>353788</xdr:colOff>
      <xdr:row>310</xdr:row>
      <xdr:rowOff>149679</xdr:rowOff>
    </xdr:from>
    <xdr:to>
      <xdr:col>2</xdr:col>
      <xdr:colOff>1694396</xdr:colOff>
      <xdr:row>310</xdr:row>
      <xdr:rowOff>1455965</xdr:rowOff>
    </xdr:to>
    <xdr:pic>
      <xdr:nvPicPr>
        <xdr:cNvPr id="1291" name="Рисунок 1290">
          <a:extLst>
            <a:ext uri="{FF2B5EF4-FFF2-40B4-BE49-F238E27FC236}">
              <a16:creationId xmlns="" xmlns:a16="http://schemas.microsoft.com/office/drawing/2014/main" id="{00000000-0008-0000-0000-00000B050000}"/>
            </a:ext>
          </a:extLst>
        </xdr:cNvPr>
        <xdr:cNvPicPr>
          <a:picLocks noChangeAspect="1"/>
        </xdr:cNvPicPr>
      </xdr:nvPicPr>
      <xdr:blipFill>
        <a:blip xmlns:r="http://schemas.openxmlformats.org/officeDocument/2006/relationships" r:embed="rId583" cstate="screen">
          <a:extLst>
            <a:ext uri="{28A0092B-C50C-407E-A947-70E740481C1C}">
              <a14:useLocalDpi xmlns:a14="http://schemas.microsoft.com/office/drawing/2010/main"/>
            </a:ext>
          </a:extLst>
        </a:blip>
        <a:stretch>
          <a:fillRect/>
        </a:stretch>
      </xdr:blipFill>
      <xdr:spPr>
        <a:xfrm>
          <a:off x="2558145" y="506798036"/>
          <a:ext cx="1340608" cy="1306286"/>
        </a:xfrm>
        <a:prstGeom prst="rect">
          <a:avLst/>
        </a:prstGeom>
      </xdr:spPr>
    </xdr:pic>
    <xdr:clientData/>
  </xdr:twoCellAnchor>
  <xdr:twoCellAnchor editAs="oneCell">
    <xdr:from>
      <xdr:col>2</xdr:col>
      <xdr:colOff>71555</xdr:colOff>
      <xdr:row>1316</xdr:row>
      <xdr:rowOff>51954</xdr:rowOff>
    </xdr:from>
    <xdr:to>
      <xdr:col>2</xdr:col>
      <xdr:colOff>1970508</xdr:colOff>
      <xdr:row>1318</xdr:row>
      <xdr:rowOff>226374</xdr:rowOff>
    </xdr:to>
    <xdr:pic>
      <xdr:nvPicPr>
        <xdr:cNvPr id="1300" name="Рисунок 1299">
          <a:extLst>
            <a:ext uri="{FF2B5EF4-FFF2-40B4-BE49-F238E27FC236}">
              <a16:creationId xmlns="" xmlns:a16="http://schemas.microsoft.com/office/drawing/2014/main" id="{00000000-0008-0000-0000-000014050000}"/>
            </a:ext>
          </a:extLst>
        </xdr:cNvPr>
        <xdr:cNvPicPr>
          <a:picLocks noChangeAspect="1"/>
        </xdr:cNvPicPr>
      </xdr:nvPicPr>
      <xdr:blipFill>
        <a:blip xmlns:r="http://schemas.openxmlformats.org/officeDocument/2006/relationships" r:embed="rId584" cstate="screen">
          <a:extLst>
            <a:ext uri="{28A0092B-C50C-407E-A947-70E740481C1C}">
              <a14:useLocalDpi xmlns:a14="http://schemas.microsoft.com/office/drawing/2010/main"/>
            </a:ext>
          </a:extLst>
        </a:blip>
        <a:stretch>
          <a:fillRect/>
        </a:stretch>
      </xdr:blipFill>
      <xdr:spPr>
        <a:xfrm>
          <a:off x="2270964" y="943113545"/>
          <a:ext cx="1898953" cy="1317420"/>
        </a:xfrm>
        <a:prstGeom prst="rect">
          <a:avLst/>
        </a:prstGeom>
      </xdr:spPr>
    </xdr:pic>
    <xdr:clientData/>
  </xdr:twoCellAnchor>
  <xdr:twoCellAnchor editAs="oneCell">
    <xdr:from>
      <xdr:col>2</xdr:col>
      <xdr:colOff>434190</xdr:colOff>
      <xdr:row>1647</xdr:row>
      <xdr:rowOff>125288</xdr:rowOff>
    </xdr:from>
    <xdr:to>
      <xdr:col>2</xdr:col>
      <xdr:colOff>1558636</xdr:colOff>
      <xdr:row>1650</xdr:row>
      <xdr:rowOff>472540</xdr:rowOff>
    </xdr:to>
    <xdr:pic>
      <xdr:nvPicPr>
        <xdr:cNvPr id="620" name="Рисунок 619">
          <a:extLst>
            <a:ext uri="{FF2B5EF4-FFF2-40B4-BE49-F238E27FC236}">
              <a16:creationId xmlns="" xmlns:a16="http://schemas.microsoft.com/office/drawing/2014/main" id="{00000000-0008-0000-0000-00006C020000}"/>
            </a:ext>
          </a:extLst>
        </xdr:cNvPr>
        <xdr:cNvPicPr>
          <a:picLocks noChangeAspect="1"/>
        </xdr:cNvPicPr>
      </xdr:nvPicPr>
      <xdr:blipFill>
        <a:blip xmlns:r="http://schemas.openxmlformats.org/officeDocument/2006/relationships" r:embed="rId585" cstate="screen">
          <a:extLst>
            <a:ext uri="{28A0092B-C50C-407E-A947-70E740481C1C}">
              <a14:useLocalDpi xmlns:a14="http://schemas.microsoft.com/office/drawing/2010/main"/>
            </a:ext>
          </a:extLst>
        </a:blip>
        <a:stretch>
          <a:fillRect/>
        </a:stretch>
      </xdr:blipFill>
      <xdr:spPr>
        <a:xfrm>
          <a:off x="2633599" y="1091205379"/>
          <a:ext cx="1124446" cy="2061752"/>
        </a:xfrm>
        <a:prstGeom prst="rect">
          <a:avLst/>
        </a:prstGeom>
      </xdr:spPr>
    </xdr:pic>
    <xdr:clientData/>
  </xdr:twoCellAnchor>
  <xdr:twoCellAnchor editAs="oneCell">
    <xdr:from>
      <xdr:col>2</xdr:col>
      <xdr:colOff>494804</xdr:colOff>
      <xdr:row>755</xdr:row>
      <xdr:rowOff>138545</xdr:rowOff>
    </xdr:from>
    <xdr:to>
      <xdr:col>2</xdr:col>
      <xdr:colOff>1706682</xdr:colOff>
      <xdr:row>758</xdr:row>
      <xdr:rowOff>366156</xdr:rowOff>
    </xdr:to>
    <xdr:pic>
      <xdr:nvPicPr>
        <xdr:cNvPr id="621" name="Рисунок 620">
          <a:extLst>
            <a:ext uri="{FF2B5EF4-FFF2-40B4-BE49-F238E27FC236}">
              <a16:creationId xmlns="" xmlns:a16="http://schemas.microsoft.com/office/drawing/2014/main" id="{00000000-0008-0000-0000-00006D020000}"/>
            </a:ext>
          </a:extLst>
        </xdr:cNvPr>
        <xdr:cNvPicPr>
          <a:picLocks noChangeAspect="1"/>
        </xdr:cNvPicPr>
      </xdr:nvPicPr>
      <xdr:blipFill>
        <a:blip xmlns:r="http://schemas.openxmlformats.org/officeDocument/2006/relationships" r:embed="rId586" cstate="screen">
          <a:extLst>
            <a:ext uri="{28A0092B-C50C-407E-A947-70E740481C1C}">
              <a14:useLocalDpi xmlns:a14="http://schemas.microsoft.com/office/drawing/2010/main"/>
            </a:ext>
          </a:extLst>
        </a:blip>
        <a:stretch>
          <a:fillRect/>
        </a:stretch>
      </xdr:blipFill>
      <xdr:spPr>
        <a:xfrm>
          <a:off x="2694213" y="809088136"/>
          <a:ext cx="1211878" cy="1942111"/>
        </a:xfrm>
        <a:prstGeom prst="rect">
          <a:avLst/>
        </a:prstGeom>
      </xdr:spPr>
    </xdr:pic>
    <xdr:clientData/>
  </xdr:twoCellAnchor>
  <xdr:twoCellAnchor editAs="oneCell">
    <xdr:from>
      <xdr:col>2</xdr:col>
      <xdr:colOff>188259</xdr:colOff>
      <xdr:row>1771</xdr:row>
      <xdr:rowOff>78573</xdr:rowOff>
    </xdr:from>
    <xdr:to>
      <xdr:col>2</xdr:col>
      <xdr:colOff>1823356</xdr:colOff>
      <xdr:row>1774</xdr:row>
      <xdr:rowOff>329044</xdr:rowOff>
    </xdr:to>
    <xdr:pic>
      <xdr:nvPicPr>
        <xdr:cNvPr id="622" name="Рисунок 621">
          <a:extLst>
            <a:ext uri="{FF2B5EF4-FFF2-40B4-BE49-F238E27FC236}">
              <a16:creationId xmlns="" xmlns:a16="http://schemas.microsoft.com/office/drawing/2014/main" id="{00000000-0008-0000-0000-00006E020000}"/>
            </a:ext>
          </a:extLst>
        </xdr:cNvPr>
        <xdr:cNvPicPr>
          <a:picLocks noChangeAspect="1"/>
        </xdr:cNvPicPr>
      </xdr:nvPicPr>
      <xdr:blipFill>
        <a:blip xmlns:r="http://schemas.openxmlformats.org/officeDocument/2006/relationships" r:embed="rId587" cstate="screen">
          <a:extLst>
            <a:ext uri="{28A0092B-C50C-407E-A947-70E740481C1C}">
              <a14:useLocalDpi xmlns:a14="http://schemas.microsoft.com/office/drawing/2010/main"/>
            </a:ext>
          </a:extLst>
        </a:blip>
        <a:stretch>
          <a:fillRect/>
        </a:stretch>
      </xdr:blipFill>
      <xdr:spPr>
        <a:xfrm>
          <a:off x="2387668" y="1143736664"/>
          <a:ext cx="1635097" cy="1964971"/>
        </a:xfrm>
        <a:prstGeom prst="rect">
          <a:avLst/>
        </a:prstGeom>
      </xdr:spPr>
    </xdr:pic>
    <xdr:clientData/>
  </xdr:twoCellAnchor>
  <xdr:twoCellAnchor editAs="oneCell">
    <xdr:from>
      <xdr:col>2</xdr:col>
      <xdr:colOff>217713</xdr:colOff>
      <xdr:row>355</xdr:row>
      <xdr:rowOff>20819</xdr:rowOff>
    </xdr:from>
    <xdr:to>
      <xdr:col>2</xdr:col>
      <xdr:colOff>1809750</xdr:colOff>
      <xdr:row>356</xdr:row>
      <xdr:rowOff>666749</xdr:rowOff>
    </xdr:to>
    <xdr:pic>
      <xdr:nvPicPr>
        <xdr:cNvPr id="5" name="Рисунок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588" cstate="screen">
          <a:extLst>
            <a:ext uri="{28A0092B-C50C-407E-A947-70E740481C1C}">
              <a14:useLocalDpi xmlns:a14="http://schemas.microsoft.com/office/drawing/2010/main"/>
            </a:ext>
          </a:extLst>
        </a:blip>
        <a:stretch>
          <a:fillRect/>
        </a:stretch>
      </xdr:blipFill>
      <xdr:spPr>
        <a:xfrm>
          <a:off x="2422070" y="517051426"/>
          <a:ext cx="1592037" cy="1598430"/>
        </a:xfrm>
        <a:prstGeom prst="rect">
          <a:avLst/>
        </a:prstGeom>
      </xdr:spPr>
    </xdr:pic>
    <xdr:clientData/>
  </xdr:twoCellAnchor>
  <xdr:twoCellAnchor editAs="oneCell">
    <xdr:from>
      <xdr:col>2</xdr:col>
      <xdr:colOff>54430</xdr:colOff>
      <xdr:row>357</xdr:row>
      <xdr:rowOff>68035</xdr:rowOff>
    </xdr:from>
    <xdr:to>
      <xdr:col>2</xdr:col>
      <xdr:colOff>2032074</xdr:colOff>
      <xdr:row>358</xdr:row>
      <xdr:rowOff>697650</xdr:rowOff>
    </xdr:to>
    <xdr:pic>
      <xdr:nvPicPr>
        <xdr:cNvPr id="8687" name="Рисунок 8686">
          <a:extLst>
            <a:ext uri="{FF2B5EF4-FFF2-40B4-BE49-F238E27FC236}">
              <a16:creationId xmlns="" xmlns:a16="http://schemas.microsoft.com/office/drawing/2014/main" id="{00000000-0008-0000-0000-0000EF210000}"/>
            </a:ext>
          </a:extLst>
        </xdr:cNvPr>
        <xdr:cNvPicPr>
          <a:picLocks noChangeAspect="1"/>
        </xdr:cNvPicPr>
      </xdr:nvPicPr>
      <xdr:blipFill>
        <a:blip xmlns:r="http://schemas.openxmlformats.org/officeDocument/2006/relationships" r:embed="rId589" cstate="screen">
          <a:extLst>
            <a:ext uri="{28A0092B-C50C-407E-A947-70E740481C1C}">
              <a14:useLocalDpi xmlns:a14="http://schemas.microsoft.com/office/drawing/2010/main"/>
            </a:ext>
          </a:extLst>
        </a:blip>
        <a:stretch>
          <a:fillRect/>
        </a:stretch>
      </xdr:blipFill>
      <xdr:spPr>
        <a:xfrm>
          <a:off x="2258787" y="518772321"/>
          <a:ext cx="1977644" cy="1582115"/>
        </a:xfrm>
        <a:prstGeom prst="rect">
          <a:avLst/>
        </a:prstGeom>
      </xdr:spPr>
    </xdr:pic>
    <xdr:clientData/>
  </xdr:twoCellAnchor>
  <xdr:twoCellAnchor editAs="oneCell">
    <xdr:from>
      <xdr:col>2</xdr:col>
      <xdr:colOff>40822</xdr:colOff>
      <xdr:row>359</xdr:row>
      <xdr:rowOff>122465</xdr:rowOff>
    </xdr:from>
    <xdr:to>
      <xdr:col>2</xdr:col>
      <xdr:colOff>1998365</xdr:colOff>
      <xdr:row>360</xdr:row>
      <xdr:rowOff>559821</xdr:rowOff>
    </xdr:to>
    <xdr:pic>
      <xdr:nvPicPr>
        <xdr:cNvPr id="8841" name="Рисунок 8840">
          <a:extLst>
            <a:ext uri="{FF2B5EF4-FFF2-40B4-BE49-F238E27FC236}">
              <a16:creationId xmlns="" xmlns:a16="http://schemas.microsoft.com/office/drawing/2014/main" id="{00000000-0008-0000-0000-000089220000}"/>
            </a:ext>
          </a:extLst>
        </xdr:cNvPr>
        <xdr:cNvPicPr>
          <a:picLocks noChangeAspect="1"/>
        </xdr:cNvPicPr>
      </xdr:nvPicPr>
      <xdr:blipFill>
        <a:blip xmlns:r="http://schemas.openxmlformats.org/officeDocument/2006/relationships" r:embed="rId590" cstate="screen">
          <a:extLst>
            <a:ext uri="{28A0092B-C50C-407E-A947-70E740481C1C}">
              <a14:useLocalDpi xmlns:a14="http://schemas.microsoft.com/office/drawing/2010/main"/>
            </a:ext>
          </a:extLst>
        </a:blip>
        <a:stretch>
          <a:fillRect/>
        </a:stretch>
      </xdr:blipFill>
      <xdr:spPr>
        <a:xfrm>
          <a:off x="2245179" y="520500429"/>
          <a:ext cx="1957543" cy="1389856"/>
        </a:xfrm>
        <a:prstGeom prst="rect">
          <a:avLst/>
        </a:prstGeom>
      </xdr:spPr>
    </xdr:pic>
    <xdr:clientData/>
  </xdr:twoCellAnchor>
  <xdr:twoCellAnchor editAs="oneCell">
    <xdr:from>
      <xdr:col>2</xdr:col>
      <xdr:colOff>84213</xdr:colOff>
      <xdr:row>381</xdr:row>
      <xdr:rowOff>176894</xdr:rowOff>
    </xdr:from>
    <xdr:to>
      <xdr:col>2</xdr:col>
      <xdr:colOff>1977802</xdr:colOff>
      <xdr:row>382</xdr:row>
      <xdr:rowOff>681570</xdr:rowOff>
    </xdr:to>
    <xdr:pic>
      <xdr:nvPicPr>
        <xdr:cNvPr id="8862" name="Рисунок 8861">
          <a:extLst>
            <a:ext uri="{FF2B5EF4-FFF2-40B4-BE49-F238E27FC236}">
              <a16:creationId xmlns="" xmlns:a16="http://schemas.microsoft.com/office/drawing/2014/main" id="{00000000-0008-0000-0000-00009E220000}"/>
            </a:ext>
          </a:extLst>
        </xdr:cNvPr>
        <xdr:cNvPicPr>
          <a:picLocks noChangeAspect="1"/>
        </xdr:cNvPicPr>
      </xdr:nvPicPr>
      <xdr:blipFill>
        <a:blip xmlns:r="http://schemas.openxmlformats.org/officeDocument/2006/relationships" r:embed="rId591">
          <a:extLst>
            <a:ext uri="{28A0092B-C50C-407E-A947-70E740481C1C}">
              <a14:useLocalDpi xmlns:a14="http://schemas.microsoft.com/office/drawing/2010/main"/>
            </a:ext>
          </a:extLst>
        </a:blip>
        <a:stretch>
          <a:fillRect/>
        </a:stretch>
      </xdr:blipFill>
      <xdr:spPr>
        <a:xfrm>
          <a:off x="2288570" y="535617965"/>
          <a:ext cx="1893589" cy="1457176"/>
        </a:xfrm>
        <a:prstGeom prst="rect">
          <a:avLst/>
        </a:prstGeom>
      </xdr:spPr>
    </xdr:pic>
    <xdr:clientData/>
  </xdr:twoCellAnchor>
  <xdr:twoCellAnchor editAs="oneCell">
    <xdr:from>
      <xdr:col>2</xdr:col>
      <xdr:colOff>44355</xdr:colOff>
      <xdr:row>371</xdr:row>
      <xdr:rowOff>95074</xdr:rowOff>
    </xdr:from>
    <xdr:to>
      <xdr:col>2</xdr:col>
      <xdr:colOff>2025926</xdr:colOff>
      <xdr:row>372</xdr:row>
      <xdr:rowOff>649431</xdr:rowOff>
    </xdr:to>
    <xdr:pic>
      <xdr:nvPicPr>
        <xdr:cNvPr id="8876" name="Рисунок 8875">
          <a:extLst>
            <a:ext uri="{FF2B5EF4-FFF2-40B4-BE49-F238E27FC236}">
              <a16:creationId xmlns="" xmlns:a16="http://schemas.microsoft.com/office/drawing/2014/main" id="{00000000-0008-0000-0000-0000AC220000}"/>
            </a:ext>
          </a:extLst>
        </xdr:cNvPr>
        <xdr:cNvPicPr>
          <a:picLocks noChangeAspect="1"/>
        </xdr:cNvPicPr>
      </xdr:nvPicPr>
      <xdr:blipFill>
        <a:blip xmlns:r="http://schemas.openxmlformats.org/officeDocument/2006/relationships" r:embed="rId592" cstate="screen">
          <a:extLst>
            <a:ext uri="{28A0092B-C50C-407E-A947-70E740481C1C}">
              <a14:useLocalDpi xmlns:a14="http://schemas.microsoft.com/office/drawing/2010/main"/>
            </a:ext>
          </a:extLst>
        </a:blip>
        <a:stretch>
          <a:fillRect/>
        </a:stretch>
      </xdr:blipFill>
      <xdr:spPr>
        <a:xfrm>
          <a:off x="2243764" y="511674165"/>
          <a:ext cx="1981571" cy="1506857"/>
        </a:xfrm>
        <a:prstGeom prst="rect">
          <a:avLst/>
        </a:prstGeom>
      </xdr:spPr>
    </xdr:pic>
    <xdr:clientData/>
  </xdr:twoCellAnchor>
  <xdr:twoCellAnchor editAs="oneCell">
    <xdr:from>
      <xdr:col>2</xdr:col>
      <xdr:colOff>439286</xdr:colOff>
      <xdr:row>373</xdr:row>
      <xdr:rowOff>27213</xdr:rowOff>
    </xdr:from>
    <xdr:to>
      <xdr:col>2</xdr:col>
      <xdr:colOff>1725856</xdr:colOff>
      <xdr:row>374</xdr:row>
      <xdr:rowOff>684104</xdr:rowOff>
    </xdr:to>
    <xdr:pic>
      <xdr:nvPicPr>
        <xdr:cNvPr id="8879" name="Рисунок 8878">
          <a:extLst>
            <a:ext uri="{FF2B5EF4-FFF2-40B4-BE49-F238E27FC236}">
              <a16:creationId xmlns="" xmlns:a16="http://schemas.microsoft.com/office/drawing/2014/main" id="{00000000-0008-0000-0000-0000AF220000}"/>
            </a:ext>
          </a:extLst>
        </xdr:cNvPr>
        <xdr:cNvPicPr>
          <a:picLocks noChangeAspect="1"/>
        </xdr:cNvPicPr>
      </xdr:nvPicPr>
      <xdr:blipFill>
        <a:blip xmlns:r="http://schemas.openxmlformats.org/officeDocument/2006/relationships" r:embed="rId593" cstate="screen">
          <a:extLst>
            <a:ext uri="{28A0092B-C50C-407E-A947-70E740481C1C}">
              <a14:useLocalDpi xmlns:a14="http://schemas.microsoft.com/office/drawing/2010/main"/>
            </a:ext>
          </a:extLst>
        </a:blip>
        <a:stretch>
          <a:fillRect/>
        </a:stretch>
      </xdr:blipFill>
      <xdr:spPr>
        <a:xfrm>
          <a:off x="2643643" y="530447249"/>
          <a:ext cx="1286570" cy="1609391"/>
        </a:xfrm>
        <a:prstGeom prst="rect">
          <a:avLst/>
        </a:prstGeom>
      </xdr:spPr>
    </xdr:pic>
    <xdr:clientData/>
  </xdr:twoCellAnchor>
  <xdr:twoCellAnchor editAs="oneCell">
    <xdr:from>
      <xdr:col>2</xdr:col>
      <xdr:colOff>40821</xdr:colOff>
      <xdr:row>369</xdr:row>
      <xdr:rowOff>54428</xdr:rowOff>
    </xdr:from>
    <xdr:to>
      <xdr:col>2</xdr:col>
      <xdr:colOff>2013856</xdr:colOff>
      <xdr:row>370</xdr:row>
      <xdr:rowOff>680356</xdr:rowOff>
    </xdr:to>
    <xdr:pic>
      <xdr:nvPicPr>
        <xdr:cNvPr id="8886" name="Рисунок 8885">
          <a:extLst>
            <a:ext uri="{FF2B5EF4-FFF2-40B4-BE49-F238E27FC236}">
              <a16:creationId xmlns="" xmlns:a16="http://schemas.microsoft.com/office/drawing/2014/main" id="{00000000-0008-0000-0000-0000B6220000}"/>
            </a:ext>
          </a:extLst>
        </xdr:cNvPr>
        <xdr:cNvPicPr>
          <a:picLocks noChangeAspect="1"/>
        </xdr:cNvPicPr>
      </xdr:nvPicPr>
      <xdr:blipFill>
        <a:blip xmlns:r="http://schemas.openxmlformats.org/officeDocument/2006/relationships" r:embed="rId594" cstate="screen">
          <a:extLst>
            <a:ext uri="{28A0092B-C50C-407E-A947-70E740481C1C}">
              <a14:useLocalDpi xmlns:a14="http://schemas.microsoft.com/office/drawing/2010/main"/>
            </a:ext>
          </a:extLst>
        </a:blip>
        <a:stretch>
          <a:fillRect/>
        </a:stretch>
      </xdr:blipFill>
      <xdr:spPr>
        <a:xfrm>
          <a:off x="2240230" y="509953655"/>
          <a:ext cx="1973035" cy="1578428"/>
        </a:xfrm>
        <a:prstGeom prst="rect">
          <a:avLst/>
        </a:prstGeom>
      </xdr:spPr>
    </xdr:pic>
    <xdr:clientData/>
  </xdr:twoCellAnchor>
  <xdr:twoCellAnchor editAs="oneCell">
    <xdr:from>
      <xdr:col>2</xdr:col>
      <xdr:colOff>40821</xdr:colOff>
      <xdr:row>367</xdr:row>
      <xdr:rowOff>54429</xdr:rowOff>
    </xdr:from>
    <xdr:to>
      <xdr:col>2</xdr:col>
      <xdr:colOff>2030310</xdr:colOff>
      <xdr:row>368</xdr:row>
      <xdr:rowOff>667656</xdr:rowOff>
    </xdr:to>
    <xdr:pic>
      <xdr:nvPicPr>
        <xdr:cNvPr id="8887" name="Рисунок 8886">
          <a:extLst>
            <a:ext uri="{FF2B5EF4-FFF2-40B4-BE49-F238E27FC236}">
              <a16:creationId xmlns="" xmlns:a16="http://schemas.microsoft.com/office/drawing/2014/main" id="{00000000-0008-0000-0000-0000B7220000}"/>
            </a:ext>
          </a:extLst>
        </xdr:cNvPr>
        <xdr:cNvPicPr>
          <a:picLocks noChangeAspect="1"/>
        </xdr:cNvPicPr>
      </xdr:nvPicPr>
      <xdr:blipFill>
        <a:blip xmlns:r="http://schemas.openxmlformats.org/officeDocument/2006/relationships" r:embed="rId595" cstate="screen">
          <a:extLst>
            <a:ext uri="{28A0092B-C50C-407E-A947-70E740481C1C}">
              <a14:useLocalDpi xmlns:a14="http://schemas.microsoft.com/office/drawing/2010/main"/>
            </a:ext>
          </a:extLst>
        </a:blip>
        <a:stretch>
          <a:fillRect/>
        </a:stretch>
      </xdr:blipFill>
      <xdr:spPr>
        <a:xfrm>
          <a:off x="2245178" y="566941608"/>
          <a:ext cx="1989489" cy="1565727"/>
        </a:xfrm>
        <a:prstGeom prst="rect">
          <a:avLst/>
        </a:prstGeom>
      </xdr:spPr>
    </xdr:pic>
    <xdr:clientData/>
  </xdr:twoCellAnchor>
  <xdr:twoCellAnchor editAs="oneCell">
    <xdr:from>
      <xdr:col>2</xdr:col>
      <xdr:colOff>95572</xdr:colOff>
      <xdr:row>365</xdr:row>
      <xdr:rowOff>81642</xdr:rowOff>
    </xdr:from>
    <xdr:to>
      <xdr:col>2</xdr:col>
      <xdr:colOff>1979970</xdr:colOff>
      <xdr:row>366</xdr:row>
      <xdr:rowOff>639537</xdr:rowOff>
    </xdr:to>
    <xdr:pic>
      <xdr:nvPicPr>
        <xdr:cNvPr id="609" name="Рисунок 608">
          <a:extLst>
            <a:ext uri="{FF2B5EF4-FFF2-40B4-BE49-F238E27FC236}">
              <a16:creationId xmlns="" xmlns:a16="http://schemas.microsoft.com/office/drawing/2014/main" id="{00000000-0008-0000-0000-000061020000}"/>
            </a:ext>
          </a:extLst>
        </xdr:cNvPr>
        <xdr:cNvPicPr>
          <a:picLocks noChangeAspect="1"/>
        </xdr:cNvPicPr>
      </xdr:nvPicPr>
      <xdr:blipFill>
        <a:blip xmlns:r="http://schemas.openxmlformats.org/officeDocument/2006/relationships" r:embed="rId596" cstate="screen">
          <a:extLst>
            <a:ext uri="{28A0092B-C50C-407E-A947-70E740481C1C}">
              <a14:useLocalDpi xmlns:a14="http://schemas.microsoft.com/office/drawing/2010/main"/>
            </a:ext>
          </a:extLst>
        </a:blip>
        <a:stretch>
          <a:fillRect/>
        </a:stretch>
      </xdr:blipFill>
      <xdr:spPr>
        <a:xfrm>
          <a:off x="2299929" y="565295142"/>
          <a:ext cx="1884398" cy="1510395"/>
        </a:xfrm>
        <a:prstGeom prst="rect">
          <a:avLst/>
        </a:prstGeom>
      </xdr:spPr>
    </xdr:pic>
    <xdr:clientData/>
  </xdr:twoCellAnchor>
  <xdr:twoCellAnchor editAs="oneCell">
    <xdr:from>
      <xdr:col>2</xdr:col>
      <xdr:colOff>436073</xdr:colOff>
      <xdr:row>375</xdr:row>
      <xdr:rowOff>40822</xdr:rowOff>
    </xdr:from>
    <xdr:to>
      <xdr:col>2</xdr:col>
      <xdr:colOff>1679416</xdr:colOff>
      <xdr:row>376</xdr:row>
      <xdr:rowOff>691886</xdr:rowOff>
    </xdr:to>
    <xdr:pic>
      <xdr:nvPicPr>
        <xdr:cNvPr id="610" name="Рисунок 609">
          <a:extLst>
            <a:ext uri="{FF2B5EF4-FFF2-40B4-BE49-F238E27FC236}">
              <a16:creationId xmlns="" xmlns:a16="http://schemas.microsoft.com/office/drawing/2014/main" id="{00000000-0008-0000-0000-000062020000}"/>
            </a:ext>
          </a:extLst>
        </xdr:cNvPr>
        <xdr:cNvPicPr>
          <a:picLocks noChangeAspect="1"/>
        </xdr:cNvPicPr>
      </xdr:nvPicPr>
      <xdr:blipFill>
        <a:blip xmlns:r="http://schemas.openxmlformats.org/officeDocument/2006/relationships" r:embed="rId597">
          <a:extLst>
            <a:ext uri="{28A0092B-C50C-407E-A947-70E740481C1C}">
              <a14:useLocalDpi xmlns:a14="http://schemas.microsoft.com/office/drawing/2010/main"/>
            </a:ext>
          </a:extLst>
        </a:blip>
        <a:stretch>
          <a:fillRect/>
        </a:stretch>
      </xdr:blipFill>
      <xdr:spPr>
        <a:xfrm>
          <a:off x="2640430" y="538829251"/>
          <a:ext cx="1243343" cy="1603564"/>
        </a:xfrm>
        <a:prstGeom prst="rect">
          <a:avLst/>
        </a:prstGeom>
      </xdr:spPr>
    </xdr:pic>
    <xdr:clientData/>
  </xdr:twoCellAnchor>
  <xdr:twoCellAnchor editAs="oneCell">
    <xdr:from>
      <xdr:col>2</xdr:col>
      <xdr:colOff>41784</xdr:colOff>
      <xdr:row>379</xdr:row>
      <xdr:rowOff>41784</xdr:rowOff>
    </xdr:from>
    <xdr:to>
      <xdr:col>2</xdr:col>
      <xdr:colOff>2033940</xdr:colOff>
      <xdr:row>380</xdr:row>
      <xdr:rowOff>680357</xdr:rowOff>
    </xdr:to>
    <xdr:pic>
      <xdr:nvPicPr>
        <xdr:cNvPr id="612" name="Рисунок 611">
          <a:extLst>
            <a:ext uri="{FF2B5EF4-FFF2-40B4-BE49-F238E27FC236}">
              <a16:creationId xmlns="" xmlns:a16="http://schemas.microsoft.com/office/drawing/2014/main" id="{00000000-0008-0000-0000-000064020000}"/>
            </a:ext>
          </a:extLst>
        </xdr:cNvPr>
        <xdr:cNvPicPr>
          <a:picLocks noChangeAspect="1"/>
        </xdr:cNvPicPr>
      </xdr:nvPicPr>
      <xdr:blipFill>
        <a:blip xmlns:r="http://schemas.openxmlformats.org/officeDocument/2006/relationships" r:embed="rId598" cstate="screen">
          <a:extLst>
            <a:ext uri="{28A0092B-C50C-407E-A947-70E740481C1C}">
              <a14:useLocalDpi xmlns:a14="http://schemas.microsoft.com/office/drawing/2010/main"/>
            </a:ext>
          </a:extLst>
        </a:blip>
        <a:stretch>
          <a:fillRect/>
        </a:stretch>
      </xdr:blipFill>
      <xdr:spPr>
        <a:xfrm>
          <a:off x="2246141" y="532135498"/>
          <a:ext cx="1992156" cy="1591073"/>
        </a:xfrm>
        <a:prstGeom prst="rect">
          <a:avLst/>
        </a:prstGeom>
      </xdr:spPr>
    </xdr:pic>
    <xdr:clientData/>
  </xdr:twoCellAnchor>
  <xdr:twoCellAnchor>
    <xdr:from>
      <xdr:col>2</xdr:col>
      <xdr:colOff>40822</xdr:colOff>
      <xdr:row>375</xdr:row>
      <xdr:rowOff>27215</xdr:rowOff>
    </xdr:from>
    <xdr:to>
      <xdr:col>2</xdr:col>
      <xdr:colOff>959304</xdr:colOff>
      <xdr:row>375</xdr:row>
      <xdr:rowOff>938894</xdr:rowOff>
    </xdr:to>
    <xdr:pic>
      <xdr:nvPicPr>
        <xdr:cNvPr id="1109" name="Рисунок 282" descr="http://www.xn--h1ajcl7e.xn--p1ai/css/img/hit.png">
          <a:extLst>
            <a:ext uri="{FF2B5EF4-FFF2-40B4-BE49-F238E27FC236}">
              <a16:creationId xmlns=""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45179" y="528773572"/>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40821</xdr:colOff>
      <xdr:row>377</xdr:row>
      <xdr:rowOff>136071</xdr:rowOff>
    </xdr:from>
    <xdr:to>
      <xdr:col>2</xdr:col>
      <xdr:colOff>2029038</xdr:colOff>
      <xdr:row>378</xdr:row>
      <xdr:rowOff>683985</xdr:rowOff>
    </xdr:to>
    <xdr:pic>
      <xdr:nvPicPr>
        <xdr:cNvPr id="619" name="Рисунок 618">
          <a:extLst>
            <a:ext uri="{FF2B5EF4-FFF2-40B4-BE49-F238E27FC236}">
              <a16:creationId xmlns="" xmlns:a16="http://schemas.microsoft.com/office/drawing/2014/main" id="{00000000-0008-0000-0000-00006B020000}"/>
            </a:ext>
          </a:extLst>
        </xdr:cNvPr>
        <xdr:cNvPicPr>
          <a:picLocks noChangeAspect="1"/>
        </xdr:cNvPicPr>
      </xdr:nvPicPr>
      <xdr:blipFill>
        <a:blip xmlns:r="http://schemas.openxmlformats.org/officeDocument/2006/relationships" r:embed="rId599" cstate="screen">
          <a:extLst>
            <a:ext uri="{28A0092B-C50C-407E-A947-70E740481C1C}">
              <a14:useLocalDpi xmlns:a14="http://schemas.microsoft.com/office/drawing/2010/main"/>
            </a:ext>
          </a:extLst>
        </a:blip>
        <a:stretch>
          <a:fillRect/>
        </a:stretch>
      </xdr:blipFill>
      <xdr:spPr>
        <a:xfrm>
          <a:off x="2245178" y="530556107"/>
          <a:ext cx="1988217" cy="1500414"/>
        </a:xfrm>
        <a:prstGeom prst="rect">
          <a:avLst/>
        </a:prstGeom>
      </xdr:spPr>
    </xdr:pic>
    <xdr:clientData/>
  </xdr:twoCellAnchor>
  <xdr:twoCellAnchor>
    <xdr:from>
      <xdr:col>2</xdr:col>
      <xdr:colOff>0</xdr:colOff>
      <xdr:row>377</xdr:row>
      <xdr:rowOff>0</xdr:rowOff>
    </xdr:from>
    <xdr:to>
      <xdr:col>2</xdr:col>
      <xdr:colOff>918482</xdr:colOff>
      <xdr:row>377</xdr:row>
      <xdr:rowOff>911679</xdr:rowOff>
    </xdr:to>
    <xdr:pic>
      <xdr:nvPicPr>
        <xdr:cNvPr id="1121" name="Рисунок 282" descr="http://www.xn--h1ajcl7e.xn--p1ai/css/img/hit.png">
          <a:extLst>
            <a:ext uri="{FF2B5EF4-FFF2-40B4-BE49-F238E27FC236}">
              <a16:creationId xmlns=""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304200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456458</xdr:colOff>
      <xdr:row>363</xdr:row>
      <xdr:rowOff>40821</xdr:rowOff>
    </xdr:from>
    <xdr:to>
      <xdr:col>2</xdr:col>
      <xdr:colOff>1732558</xdr:colOff>
      <xdr:row>364</xdr:row>
      <xdr:rowOff>693964</xdr:rowOff>
    </xdr:to>
    <xdr:pic>
      <xdr:nvPicPr>
        <xdr:cNvPr id="623" name="Рисунок 622">
          <a:extLst>
            <a:ext uri="{FF2B5EF4-FFF2-40B4-BE49-F238E27FC236}">
              <a16:creationId xmlns="" xmlns:a16="http://schemas.microsoft.com/office/drawing/2014/main" id="{00000000-0008-0000-0000-00006F020000}"/>
            </a:ext>
          </a:extLst>
        </xdr:cNvPr>
        <xdr:cNvPicPr>
          <a:picLocks noChangeAspect="1"/>
        </xdr:cNvPicPr>
      </xdr:nvPicPr>
      <xdr:blipFill>
        <a:blip xmlns:r="http://schemas.openxmlformats.org/officeDocument/2006/relationships" r:embed="rId600" cstate="screen">
          <a:extLst>
            <a:ext uri="{28A0092B-C50C-407E-A947-70E740481C1C}">
              <a14:useLocalDpi xmlns:a14="http://schemas.microsoft.com/office/drawing/2010/main"/>
            </a:ext>
          </a:extLst>
        </a:blip>
        <a:stretch>
          <a:fillRect/>
        </a:stretch>
      </xdr:blipFill>
      <xdr:spPr>
        <a:xfrm>
          <a:off x="2655867" y="504900457"/>
          <a:ext cx="1276100" cy="1605643"/>
        </a:xfrm>
        <a:prstGeom prst="rect">
          <a:avLst/>
        </a:prstGeom>
      </xdr:spPr>
    </xdr:pic>
    <xdr:clientData/>
  </xdr:twoCellAnchor>
  <xdr:twoCellAnchor editAs="oneCell">
    <xdr:from>
      <xdr:col>2</xdr:col>
      <xdr:colOff>408215</xdr:colOff>
      <xdr:row>345</xdr:row>
      <xdr:rowOff>40820</xdr:rowOff>
    </xdr:from>
    <xdr:to>
      <xdr:col>2</xdr:col>
      <xdr:colOff>1692731</xdr:colOff>
      <xdr:row>346</xdr:row>
      <xdr:rowOff>693964</xdr:rowOff>
    </xdr:to>
    <xdr:pic>
      <xdr:nvPicPr>
        <xdr:cNvPr id="624" name="Рисунок 623">
          <a:extLst>
            <a:ext uri="{FF2B5EF4-FFF2-40B4-BE49-F238E27FC236}">
              <a16:creationId xmlns="" xmlns:a16="http://schemas.microsoft.com/office/drawing/2014/main" id="{00000000-0008-0000-0000-000070020000}"/>
            </a:ext>
          </a:extLst>
        </xdr:cNvPr>
        <xdr:cNvPicPr>
          <a:picLocks noChangeAspect="1"/>
        </xdr:cNvPicPr>
      </xdr:nvPicPr>
      <xdr:blipFill>
        <a:blip xmlns:r="http://schemas.openxmlformats.org/officeDocument/2006/relationships" r:embed="rId601" cstate="screen">
          <a:extLst>
            <a:ext uri="{28A0092B-C50C-407E-A947-70E740481C1C}">
              <a14:useLocalDpi xmlns:a14="http://schemas.microsoft.com/office/drawing/2010/main"/>
            </a:ext>
          </a:extLst>
        </a:blip>
        <a:stretch>
          <a:fillRect/>
        </a:stretch>
      </xdr:blipFill>
      <xdr:spPr>
        <a:xfrm>
          <a:off x="2612572" y="550191213"/>
          <a:ext cx="1284516" cy="1605644"/>
        </a:xfrm>
        <a:prstGeom prst="rect">
          <a:avLst/>
        </a:prstGeom>
      </xdr:spPr>
    </xdr:pic>
    <xdr:clientData/>
  </xdr:twoCellAnchor>
  <xdr:twoCellAnchor editAs="oneCell">
    <xdr:from>
      <xdr:col>2</xdr:col>
      <xdr:colOff>109181</xdr:colOff>
      <xdr:row>347</xdr:row>
      <xdr:rowOff>92320</xdr:rowOff>
    </xdr:from>
    <xdr:to>
      <xdr:col>2</xdr:col>
      <xdr:colOff>1945822</xdr:colOff>
      <xdr:row>348</xdr:row>
      <xdr:rowOff>612322</xdr:rowOff>
    </xdr:to>
    <xdr:pic>
      <xdr:nvPicPr>
        <xdr:cNvPr id="625" name="Рисунок 624">
          <a:extLst>
            <a:ext uri="{FF2B5EF4-FFF2-40B4-BE49-F238E27FC236}">
              <a16:creationId xmlns="" xmlns:a16="http://schemas.microsoft.com/office/drawing/2014/main" id="{00000000-0008-0000-0000-000071020000}"/>
            </a:ext>
          </a:extLst>
        </xdr:cNvPr>
        <xdr:cNvPicPr>
          <a:picLocks noChangeAspect="1"/>
        </xdr:cNvPicPr>
      </xdr:nvPicPr>
      <xdr:blipFill>
        <a:blip xmlns:r="http://schemas.openxmlformats.org/officeDocument/2006/relationships" r:embed="rId602" cstate="screen">
          <a:extLst>
            <a:ext uri="{28A0092B-C50C-407E-A947-70E740481C1C}">
              <a14:useLocalDpi xmlns:a14="http://schemas.microsoft.com/office/drawing/2010/main"/>
            </a:ext>
          </a:extLst>
        </a:blip>
        <a:stretch>
          <a:fillRect/>
        </a:stretch>
      </xdr:blipFill>
      <xdr:spPr>
        <a:xfrm>
          <a:off x="2313538" y="550242713"/>
          <a:ext cx="1836641" cy="1472502"/>
        </a:xfrm>
        <a:prstGeom prst="rect">
          <a:avLst/>
        </a:prstGeom>
      </xdr:spPr>
    </xdr:pic>
    <xdr:clientData/>
  </xdr:twoCellAnchor>
  <xdr:twoCellAnchor editAs="oneCell">
    <xdr:from>
      <xdr:col>2</xdr:col>
      <xdr:colOff>95893</xdr:colOff>
      <xdr:row>349</xdr:row>
      <xdr:rowOff>81643</xdr:rowOff>
    </xdr:from>
    <xdr:to>
      <xdr:col>2</xdr:col>
      <xdr:colOff>2005795</xdr:colOff>
      <xdr:row>350</xdr:row>
      <xdr:rowOff>623849</xdr:rowOff>
    </xdr:to>
    <xdr:pic>
      <xdr:nvPicPr>
        <xdr:cNvPr id="626" name="Рисунок 625">
          <a:extLst>
            <a:ext uri="{FF2B5EF4-FFF2-40B4-BE49-F238E27FC236}">
              <a16:creationId xmlns="" xmlns:a16="http://schemas.microsoft.com/office/drawing/2014/main" id="{00000000-0008-0000-0000-000072020000}"/>
            </a:ext>
          </a:extLst>
        </xdr:cNvPr>
        <xdr:cNvPicPr>
          <a:picLocks noChangeAspect="1"/>
        </xdr:cNvPicPr>
      </xdr:nvPicPr>
      <xdr:blipFill>
        <a:blip xmlns:r="http://schemas.openxmlformats.org/officeDocument/2006/relationships" r:embed="rId603" cstate="screen">
          <a:extLst>
            <a:ext uri="{28A0092B-C50C-407E-A947-70E740481C1C}">
              <a14:useLocalDpi xmlns:a14="http://schemas.microsoft.com/office/drawing/2010/main"/>
            </a:ext>
          </a:extLst>
        </a:blip>
        <a:stretch>
          <a:fillRect/>
        </a:stretch>
      </xdr:blipFill>
      <xdr:spPr>
        <a:xfrm>
          <a:off x="2300250" y="551905714"/>
          <a:ext cx="1909902" cy="1494706"/>
        </a:xfrm>
        <a:prstGeom prst="rect">
          <a:avLst/>
        </a:prstGeom>
      </xdr:spPr>
    </xdr:pic>
    <xdr:clientData/>
  </xdr:twoCellAnchor>
  <xdr:twoCellAnchor editAs="oneCell">
    <xdr:from>
      <xdr:col>2</xdr:col>
      <xdr:colOff>177858</xdr:colOff>
      <xdr:row>351</xdr:row>
      <xdr:rowOff>68036</xdr:rowOff>
    </xdr:from>
    <xdr:to>
      <xdr:col>2</xdr:col>
      <xdr:colOff>1922972</xdr:colOff>
      <xdr:row>352</xdr:row>
      <xdr:rowOff>666749</xdr:rowOff>
    </xdr:to>
    <xdr:pic>
      <xdr:nvPicPr>
        <xdr:cNvPr id="627" name="Рисунок 626">
          <a:extLst>
            <a:ext uri="{FF2B5EF4-FFF2-40B4-BE49-F238E27FC236}">
              <a16:creationId xmlns="" xmlns:a16="http://schemas.microsoft.com/office/drawing/2014/main" id="{00000000-0008-0000-0000-000073020000}"/>
            </a:ext>
          </a:extLst>
        </xdr:cNvPr>
        <xdr:cNvPicPr>
          <a:picLocks noChangeAspect="1"/>
        </xdr:cNvPicPr>
      </xdr:nvPicPr>
      <xdr:blipFill>
        <a:blip xmlns:r="http://schemas.openxmlformats.org/officeDocument/2006/relationships" r:embed="rId604" cstate="screen">
          <a:extLst>
            <a:ext uri="{28A0092B-C50C-407E-A947-70E740481C1C}">
              <a14:useLocalDpi xmlns:a14="http://schemas.microsoft.com/office/drawing/2010/main"/>
            </a:ext>
          </a:extLst>
        </a:blip>
        <a:stretch>
          <a:fillRect/>
        </a:stretch>
      </xdr:blipFill>
      <xdr:spPr>
        <a:xfrm>
          <a:off x="2382215" y="520446000"/>
          <a:ext cx="1745114" cy="1551213"/>
        </a:xfrm>
        <a:prstGeom prst="rect">
          <a:avLst/>
        </a:prstGeom>
      </xdr:spPr>
    </xdr:pic>
    <xdr:clientData/>
  </xdr:twoCellAnchor>
  <xdr:twoCellAnchor editAs="oneCell">
    <xdr:from>
      <xdr:col>2</xdr:col>
      <xdr:colOff>353786</xdr:colOff>
      <xdr:row>42</xdr:row>
      <xdr:rowOff>11814</xdr:rowOff>
    </xdr:from>
    <xdr:to>
      <xdr:col>2</xdr:col>
      <xdr:colOff>1850573</xdr:colOff>
      <xdr:row>42</xdr:row>
      <xdr:rowOff>1542739</xdr:rowOff>
    </xdr:to>
    <xdr:pic>
      <xdr:nvPicPr>
        <xdr:cNvPr id="628" name="Рисунок 627">
          <a:extLst>
            <a:ext uri="{FF2B5EF4-FFF2-40B4-BE49-F238E27FC236}">
              <a16:creationId xmlns="" xmlns:a16="http://schemas.microsoft.com/office/drawing/2014/main" id="{00000000-0008-0000-0000-000074020000}"/>
            </a:ext>
          </a:extLst>
        </xdr:cNvPr>
        <xdr:cNvPicPr>
          <a:picLocks noChangeAspect="1"/>
        </xdr:cNvPicPr>
      </xdr:nvPicPr>
      <xdr:blipFill>
        <a:blip xmlns:r="http://schemas.openxmlformats.org/officeDocument/2006/relationships" r:embed="rId605" cstate="screen">
          <a:extLst>
            <a:ext uri="{28A0092B-C50C-407E-A947-70E740481C1C}">
              <a14:useLocalDpi xmlns:a14="http://schemas.microsoft.com/office/drawing/2010/main"/>
            </a:ext>
          </a:extLst>
        </a:blip>
        <a:stretch>
          <a:fillRect/>
        </a:stretch>
      </xdr:blipFill>
      <xdr:spPr>
        <a:xfrm>
          <a:off x="2558143" y="34016064"/>
          <a:ext cx="1496787" cy="1530925"/>
        </a:xfrm>
        <a:prstGeom prst="rect">
          <a:avLst/>
        </a:prstGeom>
      </xdr:spPr>
    </xdr:pic>
    <xdr:clientData/>
  </xdr:twoCellAnchor>
  <xdr:twoCellAnchor editAs="oneCell">
    <xdr:from>
      <xdr:col>2</xdr:col>
      <xdr:colOff>299679</xdr:colOff>
      <xdr:row>37</xdr:row>
      <xdr:rowOff>68357</xdr:rowOff>
    </xdr:from>
    <xdr:to>
      <xdr:col>2</xdr:col>
      <xdr:colOff>1863591</xdr:colOff>
      <xdr:row>37</xdr:row>
      <xdr:rowOff>1534359</xdr:rowOff>
    </xdr:to>
    <xdr:pic>
      <xdr:nvPicPr>
        <xdr:cNvPr id="629" name="Рисунок 628">
          <a:extLst>
            <a:ext uri="{FF2B5EF4-FFF2-40B4-BE49-F238E27FC236}">
              <a16:creationId xmlns="" xmlns:a16="http://schemas.microsoft.com/office/drawing/2014/main" id="{00000000-0008-0000-0000-000075020000}"/>
            </a:ext>
          </a:extLst>
        </xdr:cNvPr>
        <xdr:cNvPicPr>
          <a:picLocks noChangeAspect="1"/>
        </xdr:cNvPicPr>
      </xdr:nvPicPr>
      <xdr:blipFill>
        <a:blip xmlns:r="http://schemas.openxmlformats.org/officeDocument/2006/relationships" r:embed="rId606" cstate="screen">
          <a:extLst>
            <a:ext uri="{28A0092B-C50C-407E-A947-70E740481C1C}">
              <a14:useLocalDpi xmlns:a14="http://schemas.microsoft.com/office/drawing/2010/main"/>
            </a:ext>
          </a:extLst>
        </a:blip>
        <a:stretch>
          <a:fillRect/>
        </a:stretch>
      </xdr:blipFill>
      <xdr:spPr>
        <a:xfrm>
          <a:off x="2504036" y="26194071"/>
          <a:ext cx="1563912" cy="1466002"/>
        </a:xfrm>
        <a:prstGeom prst="rect">
          <a:avLst/>
        </a:prstGeom>
      </xdr:spPr>
    </xdr:pic>
    <xdr:clientData/>
  </xdr:twoCellAnchor>
  <xdr:twoCellAnchor editAs="oneCell">
    <xdr:from>
      <xdr:col>2</xdr:col>
      <xdr:colOff>340822</xdr:colOff>
      <xdr:row>45</xdr:row>
      <xdr:rowOff>14250</xdr:rowOff>
    </xdr:from>
    <xdr:to>
      <xdr:col>2</xdr:col>
      <xdr:colOff>1849162</xdr:colOff>
      <xdr:row>45</xdr:row>
      <xdr:rowOff>1556991</xdr:rowOff>
    </xdr:to>
    <xdr:pic>
      <xdr:nvPicPr>
        <xdr:cNvPr id="630" name="Рисунок 629">
          <a:extLst>
            <a:ext uri="{FF2B5EF4-FFF2-40B4-BE49-F238E27FC236}">
              <a16:creationId xmlns="" xmlns:a16="http://schemas.microsoft.com/office/drawing/2014/main" id="{00000000-0008-0000-0000-000076020000}"/>
            </a:ext>
          </a:extLst>
        </xdr:cNvPr>
        <xdr:cNvPicPr>
          <a:picLocks noChangeAspect="1"/>
        </xdr:cNvPicPr>
      </xdr:nvPicPr>
      <xdr:blipFill>
        <a:blip xmlns:r="http://schemas.openxmlformats.org/officeDocument/2006/relationships" r:embed="rId607" cstate="screen">
          <a:extLst>
            <a:ext uri="{28A0092B-C50C-407E-A947-70E740481C1C}">
              <a14:useLocalDpi xmlns:a14="http://schemas.microsoft.com/office/drawing/2010/main"/>
            </a:ext>
          </a:extLst>
        </a:blip>
        <a:stretch>
          <a:fillRect/>
        </a:stretch>
      </xdr:blipFill>
      <xdr:spPr>
        <a:xfrm>
          <a:off x="2545179" y="38753786"/>
          <a:ext cx="1508340" cy="1542741"/>
        </a:xfrm>
        <a:prstGeom prst="rect">
          <a:avLst/>
        </a:prstGeom>
      </xdr:spPr>
    </xdr:pic>
    <xdr:clientData/>
  </xdr:twoCellAnchor>
  <xdr:twoCellAnchor editAs="oneCell">
    <xdr:from>
      <xdr:col>2</xdr:col>
      <xdr:colOff>300323</xdr:colOff>
      <xdr:row>38</xdr:row>
      <xdr:rowOff>68998</xdr:rowOff>
    </xdr:from>
    <xdr:to>
      <xdr:col>2</xdr:col>
      <xdr:colOff>1864234</xdr:colOff>
      <xdr:row>38</xdr:row>
      <xdr:rowOff>1505891</xdr:rowOff>
    </xdr:to>
    <xdr:pic>
      <xdr:nvPicPr>
        <xdr:cNvPr id="631" name="Рисунок 630">
          <a:extLst>
            <a:ext uri="{FF2B5EF4-FFF2-40B4-BE49-F238E27FC236}">
              <a16:creationId xmlns="" xmlns:a16="http://schemas.microsoft.com/office/drawing/2014/main" id="{00000000-0008-0000-0000-000077020000}"/>
            </a:ext>
          </a:extLst>
        </xdr:cNvPr>
        <xdr:cNvPicPr>
          <a:picLocks noChangeAspect="1"/>
        </xdr:cNvPicPr>
      </xdr:nvPicPr>
      <xdr:blipFill>
        <a:blip xmlns:r="http://schemas.openxmlformats.org/officeDocument/2006/relationships" r:embed="rId608" cstate="screen">
          <a:extLst>
            <a:ext uri="{28A0092B-C50C-407E-A947-70E740481C1C}">
              <a14:useLocalDpi xmlns:a14="http://schemas.microsoft.com/office/drawing/2010/main"/>
            </a:ext>
          </a:extLst>
        </a:blip>
        <a:stretch>
          <a:fillRect/>
        </a:stretch>
      </xdr:blipFill>
      <xdr:spPr>
        <a:xfrm>
          <a:off x="2504680" y="27759534"/>
          <a:ext cx="1563911" cy="1436893"/>
        </a:xfrm>
        <a:prstGeom prst="rect">
          <a:avLst/>
        </a:prstGeom>
      </xdr:spPr>
    </xdr:pic>
    <xdr:clientData/>
  </xdr:twoCellAnchor>
  <xdr:twoCellAnchor editAs="oneCell">
    <xdr:from>
      <xdr:col>2</xdr:col>
      <xdr:colOff>300642</xdr:colOff>
      <xdr:row>43</xdr:row>
      <xdr:rowOff>42108</xdr:rowOff>
    </xdr:from>
    <xdr:to>
      <xdr:col>2</xdr:col>
      <xdr:colOff>1932215</xdr:colOff>
      <xdr:row>43</xdr:row>
      <xdr:rowOff>1541168</xdr:rowOff>
    </xdr:to>
    <xdr:pic>
      <xdr:nvPicPr>
        <xdr:cNvPr id="632" name="Рисунок 631">
          <a:extLst>
            <a:ext uri="{FF2B5EF4-FFF2-40B4-BE49-F238E27FC236}">
              <a16:creationId xmlns="" xmlns:a16="http://schemas.microsoft.com/office/drawing/2014/main" id="{00000000-0008-0000-0000-000078020000}"/>
            </a:ext>
          </a:extLst>
        </xdr:cNvPr>
        <xdr:cNvPicPr>
          <a:picLocks noChangeAspect="1"/>
        </xdr:cNvPicPr>
      </xdr:nvPicPr>
      <xdr:blipFill>
        <a:blip xmlns:r="http://schemas.openxmlformats.org/officeDocument/2006/relationships" r:embed="rId609" cstate="screen">
          <a:extLst>
            <a:ext uri="{28A0092B-C50C-407E-A947-70E740481C1C}">
              <a14:useLocalDpi xmlns:a14="http://schemas.microsoft.com/office/drawing/2010/main"/>
            </a:ext>
          </a:extLst>
        </a:blip>
        <a:stretch>
          <a:fillRect/>
        </a:stretch>
      </xdr:blipFill>
      <xdr:spPr>
        <a:xfrm>
          <a:off x="2504999" y="35624787"/>
          <a:ext cx="1631573" cy="1499060"/>
        </a:xfrm>
        <a:prstGeom prst="rect">
          <a:avLst/>
        </a:prstGeom>
      </xdr:spPr>
    </xdr:pic>
    <xdr:clientData/>
  </xdr:twoCellAnchor>
  <xdr:twoCellAnchor editAs="oneCell">
    <xdr:from>
      <xdr:col>2</xdr:col>
      <xdr:colOff>314573</xdr:colOff>
      <xdr:row>52</xdr:row>
      <xdr:rowOff>15215</xdr:rowOff>
    </xdr:from>
    <xdr:to>
      <xdr:col>2</xdr:col>
      <xdr:colOff>1822913</xdr:colOff>
      <xdr:row>52</xdr:row>
      <xdr:rowOff>1557956</xdr:rowOff>
    </xdr:to>
    <xdr:pic>
      <xdr:nvPicPr>
        <xdr:cNvPr id="638" name="Рисунок 637">
          <a:extLst>
            <a:ext uri="{FF2B5EF4-FFF2-40B4-BE49-F238E27FC236}">
              <a16:creationId xmlns="" xmlns:a16="http://schemas.microsoft.com/office/drawing/2014/main" id="{00000000-0008-0000-0000-00007E020000}"/>
            </a:ext>
          </a:extLst>
        </xdr:cNvPr>
        <xdr:cNvPicPr>
          <a:picLocks noChangeAspect="1"/>
        </xdr:cNvPicPr>
      </xdr:nvPicPr>
      <xdr:blipFill>
        <a:blip xmlns:r="http://schemas.openxmlformats.org/officeDocument/2006/relationships" r:embed="rId610" cstate="screen">
          <a:extLst>
            <a:ext uri="{28A0092B-C50C-407E-A947-70E740481C1C}">
              <a14:useLocalDpi xmlns:a14="http://schemas.microsoft.com/office/drawing/2010/main"/>
            </a:ext>
          </a:extLst>
        </a:blip>
        <a:stretch>
          <a:fillRect/>
        </a:stretch>
      </xdr:blipFill>
      <xdr:spPr>
        <a:xfrm>
          <a:off x="2518930" y="49790144"/>
          <a:ext cx="1508340" cy="1542741"/>
        </a:xfrm>
        <a:prstGeom prst="rect">
          <a:avLst/>
        </a:prstGeom>
      </xdr:spPr>
    </xdr:pic>
    <xdr:clientData/>
  </xdr:twoCellAnchor>
  <xdr:twoCellAnchor editAs="oneCell">
    <xdr:from>
      <xdr:col>2</xdr:col>
      <xdr:colOff>287679</xdr:colOff>
      <xdr:row>41</xdr:row>
      <xdr:rowOff>83571</xdr:rowOff>
    </xdr:from>
    <xdr:to>
      <xdr:col>2</xdr:col>
      <xdr:colOff>1851590</xdr:colOff>
      <xdr:row>41</xdr:row>
      <xdr:rowOff>1520464</xdr:rowOff>
    </xdr:to>
    <xdr:pic>
      <xdr:nvPicPr>
        <xdr:cNvPr id="8896" name="Рисунок 8895">
          <a:extLst>
            <a:ext uri="{FF2B5EF4-FFF2-40B4-BE49-F238E27FC236}">
              <a16:creationId xmlns="" xmlns:a16="http://schemas.microsoft.com/office/drawing/2014/main" id="{00000000-0008-0000-0000-0000C0220000}"/>
            </a:ext>
          </a:extLst>
        </xdr:cNvPr>
        <xdr:cNvPicPr>
          <a:picLocks noChangeAspect="1"/>
        </xdr:cNvPicPr>
      </xdr:nvPicPr>
      <xdr:blipFill>
        <a:blip xmlns:r="http://schemas.openxmlformats.org/officeDocument/2006/relationships" r:embed="rId611" cstate="screen">
          <a:extLst>
            <a:ext uri="{28A0092B-C50C-407E-A947-70E740481C1C}">
              <a14:useLocalDpi xmlns:a14="http://schemas.microsoft.com/office/drawing/2010/main"/>
            </a:ext>
          </a:extLst>
        </a:blip>
        <a:stretch>
          <a:fillRect/>
        </a:stretch>
      </xdr:blipFill>
      <xdr:spPr>
        <a:xfrm>
          <a:off x="2492036" y="32523000"/>
          <a:ext cx="1563911" cy="1436893"/>
        </a:xfrm>
        <a:prstGeom prst="rect">
          <a:avLst/>
        </a:prstGeom>
      </xdr:spPr>
    </xdr:pic>
    <xdr:clientData/>
  </xdr:twoCellAnchor>
  <xdr:twoCellAnchor editAs="oneCell">
    <xdr:from>
      <xdr:col>2</xdr:col>
      <xdr:colOff>315216</xdr:colOff>
      <xdr:row>53</xdr:row>
      <xdr:rowOff>15857</xdr:rowOff>
    </xdr:from>
    <xdr:to>
      <xdr:col>2</xdr:col>
      <xdr:colOff>1823556</xdr:colOff>
      <xdr:row>53</xdr:row>
      <xdr:rowOff>1558598</xdr:rowOff>
    </xdr:to>
    <xdr:pic>
      <xdr:nvPicPr>
        <xdr:cNvPr id="8897" name="Рисунок 8896">
          <a:extLst>
            <a:ext uri="{FF2B5EF4-FFF2-40B4-BE49-F238E27FC236}">
              <a16:creationId xmlns="" xmlns:a16="http://schemas.microsoft.com/office/drawing/2014/main" id="{00000000-0008-0000-0000-0000C1220000}"/>
            </a:ext>
          </a:extLst>
        </xdr:cNvPr>
        <xdr:cNvPicPr>
          <a:picLocks noChangeAspect="1"/>
        </xdr:cNvPicPr>
      </xdr:nvPicPr>
      <xdr:blipFill>
        <a:blip xmlns:r="http://schemas.openxmlformats.org/officeDocument/2006/relationships" r:embed="rId612" cstate="screen">
          <a:extLst>
            <a:ext uri="{28A0092B-C50C-407E-A947-70E740481C1C}">
              <a14:useLocalDpi xmlns:a14="http://schemas.microsoft.com/office/drawing/2010/main"/>
            </a:ext>
          </a:extLst>
        </a:blip>
        <a:stretch>
          <a:fillRect/>
        </a:stretch>
      </xdr:blipFill>
      <xdr:spPr>
        <a:xfrm>
          <a:off x="2519573" y="51382821"/>
          <a:ext cx="1508340" cy="1542741"/>
        </a:xfrm>
        <a:prstGeom prst="rect">
          <a:avLst/>
        </a:prstGeom>
      </xdr:spPr>
    </xdr:pic>
    <xdr:clientData/>
  </xdr:twoCellAnchor>
  <xdr:twoCellAnchor editAs="oneCell">
    <xdr:from>
      <xdr:col>2</xdr:col>
      <xdr:colOff>288323</xdr:colOff>
      <xdr:row>54</xdr:row>
      <xdr:rowOff>84214</xdr:rowOff>
    </xdr:from>
    <xdr:to>
      <xdr:col>2</xdr:col>
      <xdr:colOff>1852234</xdr:colOff>
      <xdr:row>54</xdr:row>
      <xdr:rowOff>1521107</xdr:rowOff>
    </xdr:to>
    <xdr:pic>
      <xdr:nvPicPr>
        <xdr:cNvPr id="8898" name="Рисунок 8897">
          <a:extLst>
            <a:ext uri="{FF2B5EF4-FFF2-40B4-BE49-F238E27FC236}">
              <a16:creationId xmlns="" xmlns:a16="http://schemas.microsoft.com/office/drawing/2014/main" id="{00000000-0008-0000-0000-0000C2220000}"/>
            </a:ext>
          </a:extLst>
        </xdr:cNvPr>
        <xdr:cNvPicPr>
          <a:picLocks noChangeAspect="1"/>
        </xdr:cNvPicPr>
      </xdr:nvPicPr>
      <xdr:blipFill>
        <a:blip xmlns:r="http://schemas.openxmlformats.org/officeDocument/2006/relationships" r:embed="rId613" cstate="screen">
          <a:extLst>
            <a:ext uri="{28A0092B-C50C-407E-A947-70E740481C1C}">
              <a14:useLocalDpi xmlns:a14="http://schemas.microsoft.com/office/drawing/2010/main"/>
            </a:ext>
          </a:extLst>
        </a:blip>
        <a:stretch>
          <a:fillRect/>
        </a:stretch>
      </xdr:blipFill>
      <xdr:spPr>
        <a:xfrm>
          <a:off x="2492680" y="53043214"/>
          <a:ext cx="1563911" cy="1436893"/>
        </a:xfrm>
        <a:prstGeom prst="rect">
          <a:avLst/>
        </a:prstGeom>
      </xdr:spPr>
    </xdr:pic>
    <xdr:clientData/>
  </xdr:twoCellAnchor>
  <xdr:twoCellAnchor editAs="oneCell">
    <xdr:from>
      <xdr:col>2</xdr:col>
      <xdr:colOff>206998</xdr:colOff>
      <xdr:row>51</xdr:row>
      <xdr:rowOff>30107</xdr:rowOff>
    </xdr:from>
    <xdr:to>
      <xdr:col>2</xdr:col>
      <xdr:colOff>1850571</xdr:colOff>
      <xdr:row>51</xdr:row>
      <xdr:rowOff>1540192</xdr:rowOff>
    </xdr:to>
    <xdr:pic>
      <xdr:nvPicPr>
        <xdr:cNvPr id="8899" name="Рисунок 8898">
          <a:extLst>
            <a:ext uri="{FF2B5EF4-FFF2-40B4-BE49-F238E27FC236}">
              <a16:creationId xmlns="" xmlns:a16="http://schemas.microsoft.com/office/drawing/2014/main" id="{00000000-0008-0000-0000-0000C3220000}"/>
            </a:ext>
          </a:extLst>
        </xdr:cNvPr>
        <xdr:cNvPicPr>
          <a:picLocks noChangeAspect="1"/>
        </xdr:cNvPicPr>
      </xdr:nvPicPr>
      <xdr:blipFill>
        <a:blip xmlns:r="http://schemas.openxmlformats.org/officeDocument/2006/relationships" r:embed="rId614" cstate="screen">
          <a:extLst>
            <a:ext uri="{28A0092B-C50C-407E-A947-70E740481C1C}">
              <a14:useLocalDpi xmlns:a14="http://schemas.microsoft.com/office/drawing/2010/main"/>
            </a:ext>
          </a:extLst>
        </a:blip>
        <a:stretch>
          <a:fillRect/>
        </a:stretch>
      </xdr:blipFill>
      <xdr:spPr>
        <a:xfrm>
          <a:off x="2411355" y="48240214"/>
          <a:ext cx="1643573" cy="1510085"/>
        </a:xfrm>
        <a:prstGeom prst="rect">
          <a:avLst/>
        </a:prstGeom>
      </xdr:spPr>
    </xdr:pic>
    <xdr:clientData/>
  </xdr:twoCellAnchor>
  <xdr:twoCellAnchor editAs="oneCell">
    <xdr:from>
      <xdr:col>2</xdr:col>
      <xdr:colOff>288965</xdr:colOff>
      <xdr:row>50</xdr:row>
      <xdr:rowOff>57645</xdr:rowOff>
    </xdr:from>
    <xdr:to>
      <xdr:col>2</xdr:col>
      <xdr:colOff>1852876</xdr:colOff>
      <xdr:row>50</xdr:row>
      <xdr:rowOff>1494538</xdr:rowOff>
    </xdr:to>
    <xdr:pic>
      <xdr:nvPicPr>
        <xdr:cNvPr id="8900" name="Рисунок 8899">
          <a:extLst>
            <a:ext uri="{FF2B5EF4-FFF2-40B4-BE49-F238E27FC236}">
              <a16:creationId xmlns="" xmlns:a16="http://schemas.microsoft.com/office/drawing/2014/main" id="{00000000-0008-0000-0000-0000C4220000}"/>
            </a:ext>
          </a:extLst>
        </xdr:cNvPr>
        <xdr:cNvPicPr>
          <a:picLocks noChangeAspect="1"/>
        </xdr:cNvPicPr>
      </xdr:nvPicPr>
      <xdr:blipFill>
        <a:blip xmlns:r="http://schemas.openxmlformats.org/officeDocument/2006/relationships" r:embed="rId615" cstate="screen">
          <a:extLst>
            <a:ext uri="{28A0092B-C50C-407E-A947-70E740481C1C}">
              <a14:useLocalDpi xmlns:a14="http://schemas.microsoft.com/office/drawing/2010/main"/>
            </a:ext>
          </a:extLst>
        </a:blip>
        <a:stretch>
          <a:fillRect/>
        </a:stretch>
      </xdr:blipFill>
      <xdr:spPr>
        <a:xfrm>
          <a:off x="2493322" y="46702931"/>
          <a:ext cx="1563911" cy="1436893"/>
        </a:xfrm>
        <a:prstGeom prst="rect">
          <a:avLst/>
        </a:prstGeom>
      </xdr:spPr>
    </xdr:pic>
    <xdr:clientData/>
  </xdr:twoCellAnchor>
  <xdr:twoCellAnchor editAs="oneCell">
    <xdr:from>
      <xdr:col>2</xdr:col>
      <xdr:colOff>248465</xdr:colOff>
      <xdr:row>39</xdr:row>
      <xdr:rowOff>71571</xdr:rowOff>
    </xdr:from>
    <xdr:to>
      <xdr:col>2</xdr:col>
      <xdr:colOff>1864179</xdr:colOff>
      <xdr:row>39</xdr:row>
      <xdr:rowOff>1556060</xdr:rowOff>
    </xdr:to>
    <xdr:pic>
      <xdr:nvPicPr>
        <xdr:cNvPr id="8901" name="Рисунок 8900">
          <a:extLst>
            <a:ext uri="{FF2B5EF4-FFF2-40B4-BE49-F238E27FC236}">
              <a16:creationId xmlns="" xmlns:a16="http://schemas.microsoft.com/office/drawing/2014/main" id="{00000000-0008-0000-0000-0000C5220000}"/>
            </a:ext>
          </a:extLst>
        </xdr:cNvPr>
        <xdr:cNvPicPr>
          <a:picLocks noChangeAspect="1"/>
        </xdr:cNvPicPr>
      </xdr:nvPicPr>
      <xdr:blipFill>
        <a:blip xmlns:r="http://schemas.openxmlformats.org/officeDocument/2006/relationships" r:embed="rId616" cstate="screen">
          <a:extLst>
            <a:ext uri="{28A0092B-C50C-407E-A947-70E740481C1C}">
              <a14:useLocalDpi xmlns:a14="http://schemas.microsoft.com/office/drawing/2010/main"/>
            </a:ext>
          </a:extLst>
        </a:blip>
        <a:stretch>
          <a:fillRect/>
        </a:stretch>
      </xdr:blipFill>
      <xdr:spPr>
        <a:xfrm>
          <a:off x="2452822" y="29326928"/>
          <a:ext cx="1615714" cy="1484489"/>
        </a:xfrm>
        <a:prstGeom prst="rect">
          <a:avLst/>
        </a:prstGeom>
      </xdr:spPr>
    </xdr:pic>
    <xdr:clientData/>
  </xdr:twoCellAnchor>
  <xdr:twoCellAnchor editAs="oneCell">
    <xdr:from>
      <xdr:col>2</xdr:col>
      <xdr:colOff>221572</xdr:colOff>
      <xdr:row>40</xdr:row>
      <xdr:rowOff>44679</xdr:rowOff>
    </xdr:from>
    <xdr:to>
      <xdr:col>2</xdr:col>
      <xdr:colOff>1864179</xdr:colOff>
      <xdr:row>40</xdr:row>
      <xdr:rowOff>1553876</xdr:rowOff>
    </xdr:to>
    <xdr:pic>
      <xdr:nvPicPr>
        <xdr:cNvPr id="8902" name="Рисунок 8901">
          <a:extLst>
            <a:ext uri="{FF2B5EF4-FFF2-40B4-BE49-F238E27FC236}">
              <a16:creationId xmlns="" xmlns:a16="http://schemas.microsoft.com/office/drawing/2014/main" id="{00000000-0008-0000-0000-0000C6220000}"/>
            </a:ext>
          </a:extLst>
        </xdr:cNvPr>
        <xdr:cNvPicPr>
          <a:picLocks noChangeAspect="1"/>
        </xdr:cNvPicPr>
      </xdr:nvPicPr>
      <xdr:blipFill>
        <a:blip xmlns:r="http://schemas.openxmlformats.org/officeDocument/2006/relationships" r:embed="rId617" cstate="screen">
          <a:extLst>
            <a:ext uri="{28A0092B-C50C-407E-A947-70E740481C1C}">
              <a14:useLocalDpi xmlns:a14="http://schemas.microsoft.com/office/drawing/2010/main"/>
            </a:ext>
          </a:extLst>
        </a:blip>
        <a:stretch>
          <a:fillRect/>
        </a:stretch>
      </xdr:blipFill>
      <xdr:spPr>
        <a:xfrm>
          <a:off x="2425929" y="30892072"/>
          <a:ext cx="1642607" cy="1509197"/>
        </a:xfrm>
        <a:prstGeom prst="rect">
          <a:avLst/>
        </a:prstGeom>
      </xdr:spPr>
    </xdr:pic>
    <xdr:clientData/>
  </xdr:twoCellAnchor>
  <xdr:twoCellAnchor editAs="oneCell">
    <xdr:from>
      <xdr:col>2</xdr:col>
      <xdr:colOff>289932</xdr:colOff>
      <xdr:row>48</xdr:row>
      <xdr:rowOff>85822</xdr:rowOff>
    </xdr:from>
    <xdr:to>
      <xdr:col>2</xdr:col>
      <xdr:colOff>1814150</xdr:colOff>
      <xdr:row>48</xdr:row>
      <xdr:rowOff>1522715</xdr:rowOff>
    </xdr:to>
    <xdr:pic>
      <xdr:nvPicPr>
        <xdr:cNvPr id="641" name="Рисунок 640">
          <a:extLst>
            <a:ext uri="{FF2B5EF4-FFF2-40B4-BE49-F238E27FC236}">
              <a16:creationId xmlns="" xmlns:a16="http://schemas.microsoft.com/office/drawing/2014/main" id="{00000000-0008-0000-0000-000081020000}"/>
            </a:ext>
          </a:extLst>
        </xdr:cNvPr>
        <xdr:cNvPicPr>
          <a:picLocks noChangeAspect="1"/>
        </xdr:cNvPicPr>
      </xdr:nvPicPr>
      <xdr:blipFill>
        <a:blip xmlns:r="http://schemas.openxmlformats.org/officeDocument/2006/relationships" r:embed="rId618" cstate="screen">
          <a:extLst>
            <a:ext uri="{28A0092B-C50C-407E-A947-70E740481C1C}">
              <a14:useLocalDpi xmlns:a14="http://schemas.microsoft.com/office/drawing/2010/main"/>
            </a:ext>
          </a:extLst>
        </a:blip>
        <a:stretch>
          <a:fillRect/>
        </a:stretch>
      </xdr:blipFill>
      <xdr:spPr>
        <a:xfrm>
          <a:off x="2494289" y="43560643"/>
          <a:ext cx="1524218" cy="1436893"/>
        </a:xfrm>
        <a:prstGeom prst="rect">
          <a:avLst/>
        </a:prstGeom>
      </xdr:spPr>
    </xdr:pic>
    <xdr:clientData/>
  </xdr:twoCellAnchor>
  <xdr:twoCellAnchor editAs="oneCell">
    <xdr:from>
      <xdr:col>2</xdr:col>
      <xdr:colOff>385500</xdr:colOff>
      <xdr:row>49</xdr:row>
      <xdr:rowOff>18108</xdr:rowOff>
    </xdr:from>
    <xdr:to>
      <xdr:col>2</xdr:col>
      <xdr:colOff>1893840</xdr:colOff>
      <xdr:row>49</xdr:row>
      <xdr:rowOff>1560849</xdr:rowOff>
    </xdr:to>
    <xdr:pic>
      <xdr:nvPicPr>
        <xdr:cNvPr id="642" name="Рисунок 641">
          <a:extLst>
            <a:ext uri="{FF2B5EF4-FFF2-40B4-BE49-F238E27FC236}">
              <a16:creationId xmlns="" xmlns:a16="http://schemas.microsoft.com/office/drawing/2014/main" id="{00000000-0008-0000-0000-000082020000}"/>
            </a:ext>
          </a:extLst>
        </xdr:cNvPr>
        <xdr:cNvPicPr>
          <a:picLocks noChangeAspect="1"/>
        </xdr:cNvPicPr>
      </xdr:nvPicPr>
      <xdr:blipFill>
        <a:blip xmlns:r="http://schemas.openxmlformats.org/officeDocument/2006/relationships" r:embed="rId619" cstate="screen">
          <a:extLst>
            <a:ext uri="{28A0092B-C50C-407E-A947-70E740481C1C}">
              <a14:useLocalDpi xmlns:a14="http://schemas.microsoft.com/office/drawing/2010/main"/>
            </a:ext>
          </a:extLst>
        </a:blip>
        <a:stretch>
          <a:fillRect/>
        </a:stretch>
      </xdr:blipFill>
      <xdr:spPr>
        <a:xfrm>
          <a:off x="2589857" y="45071358"/>
          <a:ext cx="1508340" cy="1542741"/>
        </a:xfrm>
        <a:prstGeom prst="rect">
          <a:avLst/>
        </a:prstGeom>
      </xdr:spPr>
    </xdr:pic>
    <xdr:clientData/>
  </xdr:twoCellAnchor>
  <xdr:twoCellAnchor editAs="oneCell">
    <xdr:from>
      <xdr:col>2</xdr:col>
      <xdr:colOff>263361</xdr:colOff>
      <xdr:row>47</xdr:row>
      <xdr:rowOff>59249</xdr:rowOff>
    </xdr:from>
    <xdr:to>
      <xdr:col>2</xdr:col>
      <xdr:colOff>1787579</xdr:colOff>
      <xdr:row>47</xdr:row>
      <xdr:rowOff>1496142</xdr:rowOff>
    </xdr:to>
    <xdr:pic>
      <xdr:nvPicPr>
        <xdr:cNvPr id="643" name="Рисунок 642">
          <a:extLst>
            <a:ext uri="{FF2B5EF4-FFF2-40B4-BE49-F238E27FC236}">
              <a16:creationId xmlns="" xmlns:a16="http://schemas.microsoft.com/office/drawing/2014/main" id="{00000000-0008-0000-0000-000083020000}"/>
            </a:ext>
          </a:extLst>
        </xdr:cNvPr>
        <xdr:cNvPicPr>
          <a:picLocks noChangeAspect="1"/>
        </xdr:cNvPicPr>
      </xdr:nvPicPr>
      <xdr:blipFill>
        <a:blip xmlns:r="http://schemas.openxmlformats.org/officeDocument/2006/relationships" r:embed="rId620" cstate="screen">
          <a:extLst>
            <a:ext uri="{28A0092B-C50C-407E-A947-70E740481C1C}">
              <a14:useLocalDpi xmlns:a14="http://schemas.microsoft.com/office/drawing/2010/main"/>
            </a:ext>
          </a:extLst>
        </a:blip>
        <a:stretch>
          <a:fillRect/>
        </a:stretch>
      </xdr:blipFill>
      <xdr:spPr>
        <a:xfrm>
          <a:off x="2467718" y="41969249"/>
          <a:ext cx="1524218" cy="1436893"/>
        </a:xfrm>
        <a:prstGeom prst="rect">
          <a:avLst/>
        </a:prstGeom>
      </xdr:spPr>
    </xdr:pic>
    <xdr:clientData/>
  </xdr:twoCellAnchor>
  <xdr:twoCellAnchor editAs="oneCell">
    <xdr:from>
      <xdr:col>2</xdr:col>
      <xdr:colOff>277288</xdr:colOff>
      <xdr:row>44</xdr:row>
      <xdr:rowOff>32357</xdr:rowOff>
    </xdr:from>
    <xdr:to>
      <xdr:col>2</xdr:col>
      <xdr:colOff>1877786</xdr:colOff>
      <xdr:row>44</xdr:row>
      <xdr:rowOff>1541160</xdr:rowOff>
    </xdr:to>
    <xdr:pic>
      <xdr:nvPicPr>
        <xdr:cNvPr id="644" name="Рисунок 643">
          <a:extLst>
            <a:ext uri="{FF2B5EF4-FFF2-40B4-BE49-F238E27FC236}">
              <a16:creationId xmlns="" xmlns:a16="http://schemas.microsoft.com/office/drawing/2014/main" id="{00000000-0008-0000-0000-000084020000}"/>
            </a:ext>
          </a:extLst>
        </xdr:cNvPr>
        <xdr:cNvPicPr>
          <a:picLocks noChangeAspect="1"/>
        </xdr:cNvPicPr>
      </xdr:nvPicPr>
      <xdr:blipFill>
        <a:blip xmlns:r="http://schemas.openxmlformats.org/officeDocument/2006/relationships" r:embed="rId621" cstate="screen">
          <a:extLst>
            <a:ext uri="{28A0092B-C50C-407E-A947-70E740481C1C}">
              <a14:useLocalDpi xmlns:a14="http://schemas.microsoft.com/office/drawing/2010/main"/>
            </a:ext>
          </a:extLst>
        </a:blip>
        <a:stretch>
          <a:fillRect/>
        </a:stretch>
      </xdr:blipFill>
      <xdr:spPr>
        <a:xfrm>
          <a:off x="2481645" y="37207071"/>
          <a:ext cx="1600498" cy="1508803"/>
        </a:xfrm>
        <a:prstGeom prst="rect">
          <a:avLst/>
        </a:prstGeom>
      </xdr:spPr>
    </xdr:pic>
    <xdr:clientData/>
  </xdr:twoCellAnchor>
  <xdr:twoCellAnchor editAs="oneCell">
    <xdr:from>
      <xdr:col>2</xdr:col>
      <xdr:colOff>223180</xdr:colOff>
      <xdr:row>46</xdr:row>
      <xdr:rowOff>59892</xdr:rowOff>
    </xdr:from>
    <xdr:to>
      <xdr:col>2</xdr:col>
      <xdr:colOff>1823358</xdr:colOff>
      <xdr:row>46</xdr:row>
      <xdr:rowOff>1568393</xdr:rowOff>
    </xdr:to>
    <xdr:pic>
      <xdr:nvPicPr>
        <xdr:cNvPr id="645" name="Рисунок 644">
          <a:extLst>
            <a:ext uri="{FF2B5EF4-FFF2-40B4-BE49-F238E27FC236}">
              <a16:creationId xmlns="" xmlns:a16="http://schemas.microsoft.com/office/drawing/2014/main" id="{00000000-0008-0000-0000-000085020000}"/>
            </a:ext>
          </a:extLst>
        </xdr:cNvPr>
        <xdr:cNvPicPr>
          <a:picLocks noChangeAspect="1"/>
        </xdr:cNvPicPr>
      </xdr:nvPicPr>
      <xdr:blipFill>
        <a:blip xmlns:r="http://schemas.openxmlformats.org/officeDocument/2006/relationships" r:embed="rId622" cstate="screen">
          <a:extLst>
            <a:ext uri="{28A0092B-C50C-407E-A947-70E740481C1C}">
              <a14:useLocalDpi xmlns:a14="http://schemas.microsoft.com/office/drawing/2010/main"/>
            </a:ext>
          </a:extLst>
        </a:blip>
        <a:stretch>
          <a:fillRect/>
        </a:stretch>
      </xdr:blipFill>
      <xdr:spPr>
        <a:xfrm>
          <a:off x="2427537" y="40377856"/>
          <a:ext cx="1600178" cy="1508501"/>
        </a:xfrm>
        <a:prstGeom prst="rect">
          <a:avLst/>
        </a:prstGeom>
      </xdr:spPr>
    </xdr:pic>
    <xdr:clientData/>
  </xdr:twoCellAnchor>
  <xdr:twoCellAnchor>
    <xdr:from>
      <xdr:col>2</xdr:col>
      <xdr:colOff>0</xdr:colOff>
      <xdr:row>53</xdr:row>
      <xdr:rowOff>0</xdr:rowOff>
    </xdr:from>
    <xdr:to>
      <xdr:col>2</xdr:col>
      <xdr:colOff>918482</xdr:colOff>
      <xdr:row>53</xdr:row>
      <xdr:rowOff>911679</xdr:rowOff>
    </xdr:to>
    <xdr:pic>
      <xdr:nvPicPr>
        <xdr:cNvPr id="1246" name="Рисунок 282" descr="http://www.xn--h1ajcl7e.xn--p1ai/css/img/hit.png">
          <a:extLst>
            <a:ext uri="{FF2B5EF4-FFF2-40B4-BE49-F238E27FC236}">
              <a16:creationId xmlns=""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136696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2</xdr:col>
      <xdr:colOff>918482</xdr:colOff>
      <xdr:row>44</xdr:row>
      <xdr:rowOff>911679</xdr:rowOff>
    </xdr:to>
    <xdr:pic>
      <xdr:nvPicPr>
        <xdr:cNvPr id="1248" name="Рисунок 282" descr="http://www.xn--h1ajcl7e.xn--p1ai/css/img/hit.png">
          <a:extLst>
            <a:ext uri="{FF2B5EF4-FFF2-40B4-BE49-F238E27FC236}">
              <a16:creationId xmlns=""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37174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0</xdr:rowOff>
    </xdr:from>
    <xdr:to>
      <xdr:col>2</xdr:col>
      <xdr:colOff>918482</xdr:colOff>
      <xdr:row>39</xdr:row>
      <xdr:rowOff>911679</xdr:rowOff>
    </xdr:to>
    <xdr:pic>
      <xdr:nvPicPr>
        <xdr:cNvPr id="1249" name="Рисунок 282" descr="http://www.xn--h1ajcl7e.xn--p1ai/css/img/hit.png">
          <a:extLst>
            <a:ext uri="{FF2B5EF4-FFF2-40B4-BE49-F238E27FC236}">
              <a16:creationId xmlns=""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9255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40406</xdr:colOff>
      <xdr:row>353</xdr:row>
      <xdr:rowOff>108856</xdr:rowOff>
    </xdr:from>
    <xdr:to>
      <xdr:col>2</xdr:col>
      <xdr:colOff>2038890</xdr:colOff>
      <xdr:row>354</xdr:row>
      <xdr:rowOff>666749</xdr:rowOff>
    </xdr:to>
    <xdr:pic>
      <xdr:nvPicPr>
        <xdr:cNvPr id="646" name="Рисунок 645">
          <a:extLst>
            <a:ext uri="{FF2B5EF4-FFF2-40B4-BE49-F238E27FC236}">
              <a16:creationId xmlns="" xmlns:a16="http://schemas.microsoft.com/office/drawing/2014/main" id="{00000000-0008-0000-0000-000086020000}"/>
            </a:ext>
          </a:extLst>
        </xdr:cNvPr>
        <xdr:cNvPicPr>
          <a:picLocks noChangeAspect="1"/>
        </xdr:cNvPicPr>
      </xdr:nvPicPr>
      <xdr:blipFill>
        <a:blip xmlns:r="http://schemas.openxmlformats.org/officeDocument/2006/relationships" r:embed="rId623" cstate="screen">
          <a:extLst>
            <a:ext uri="{28A0092B-C50C-407E-A947-70E740481C1C}">
              <a14:useLocalDpi xmlns:a14="http://schemas.microsoft.com/office/drawing/2010/main"/>
            </a:ext>
          </a:extLst>
        </a:blip>
        <a:stretch>
          <a:fillRect/>
        </a:stretch>
      </xdr:blipFill>
      <xdr:spPr>
        <a:xfrm>
          <a:off x="2244763" y="547388142"/>
          <a:ext cx="1998484" cy="1510393"/>
        </a:xfrm>
        <a:prstGeom prst="rect">
          <a:avLst/>
        </a:prstGeom>
      </xdr:spPr>
    </xdr:pic>
    <xdr:clientData/>
  </xdr:twoCellAnchor>
  <xdr:twoCellAnchor>
    <xdr:from>
      <xdr:col>2</xdr:col>
      <xdr:colOff>0</xdr:colOff>
      <xdr:row>83</xdr:row>
      <xdr:rowOff>0</xdr:rowOff>
    </xdr:from>
    <xdr:to>
      <xdr:col>2</xdr:col>
      <xdr:colOff>918482</xdr:colOff>
      <xdr:row>83</xdr:row>
      <xdr:rowOff>911679</xdr:rowOff>
    </xdr:to>
    <xdr:pic>
      <xdr:nvPicPr>
        <xdr:cNvPr id="1254" name="Рисунок 282" descr="http://www.xn--h1ajcl7e.xn--p1ai/css/img/hit.png">
          <a:extLst>
            <a:ext uri="{FF2B5EF4-FFF2-40B4-BE49-F238E27FC236}">
              <a16:creationId xmlns=""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9871982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xdr:row>
      <xdr:rowOff>0</xdr:rowOff>
    </xdr:from>
    <xdr:to>
      <xdr:col>2</xdr:col>
      <xdr:colOff>918482</xdr:colOff>
      <xdr:row>76</xdr:row>
      <xdr:rowOff>911679</xdr:rowOff>
    </xdr:to>
    <xdr:pic>
      <xdr:nvPicPr>
        <xdr:cNvPr id="1258" name="Рисунок 282" descr="http://www.xn--h1ajcl7e.xn--p1ai/css/img/hit.png">
          <a:extLst>
            <a:ext uri="{FF2B5EF4-FFF2-40B4-BE49-F238E27FC236}">
              <a16:creationId xmlns=""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87684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xdr:row>
      <xdr:rowOff>0</xdr:rowOff>
    </xdr:from>
    <xdr:to>
      <xdr:col>2</xdr:col>
      <xdr:colOff>918482</xdr:colOff>
      <xdr:row>62</xdr:row>
      <xdr:rowOff>911679</xdr:rowOff>
    </xdr:to>
    <xdr:pic>
      <xdr:nvPicPr>
        <xdr:cNvPr id="1259" name="Рисунок 282" descr="http://www.xn--h1ajcl7e.xn--p1ai/css/img/hit.png">
          <a:extLst>
            <a:ext uri="{FF2B5EF4-FFF2-40B4-BE49-F238E27FC236}">
              <a16:creationId xmlns=""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655456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0</xdr:rowOff>
    </xdr:from>
    <xdr:to>
      <xdr:col>2</xdr:col>
      <xdr:colOff>918482</xdr:colOff>
      <xdr:row>57</xdr:row>
      <xdr:rowOff>911679</xdr:rowOff>
    </xdr:to>
    <xdr:pic>
      <xdr:nvPicPr>
        <xdr:cNvPr id="1260" name="Рисунок 282" descr="http://www.xn--h1ajcl7e.xn--p1ai/css/img/hit.png">
          <a:extLst>
            <a:ext uri="{FF2B5EF4-FFF2-40B4-BE49-F238E27FC236}">
              <a16:creationId xmlns=""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765346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162</xdr:row>
      <xdr:rowOff>0</xdr:rowOff>
    </xdr:from>
    <xdr:to>
      <xdr:col>2</xdr:col>
      <xdr:colOff>918482</xdr:colOff>
      <xdr:row>162</xdr:row>
      <xdr:rowOff>911679</xdr:rowOff>
    </xdr:to>
    <xdr:pic>
      <xdr:nvPicPr>
        <xdr:cNvPr id="1261" name="Рисунок 282" descr="http://www.xn--h1ajcl7e.xn--p1ai/css/img/hit.png">
          <a:extLst>
            <a:ext uri="{FF2B5EF4-FFF2-40B4-BE49-F238E27FC236}">
              <a16:creationId xmlns=""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887855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462642</xdr:colOff>
      <xdr:row>122</xdr:row>
      <xdr:rowOff>27213</xdr:rowOff>
    </xdr:from>
    <xdr:to>
      <xdr:col>2</xdr:col>
      <xdr:colOff>1698674</xdr:colOff>
      <xdr:row>122</xdr:row>
      <xdr:rowOff>1537606</xdr:rowOff>
    </xdr:to>
    <xdr:pic>
      <xdr:nvPicPr>
        <xdr:cNvPr id="8685" name="Рисунок 8684">
          <a:extLst>
            <a:ext uri="{FF2B5EF4-FFF2-40B4-BE49-F238E27FC236}">
              <a16:creationId xmlns="" xmlns:a16="http://schemas.microsoft.com/office/drawing/2014/main" id="{00000000-0008-0000-0000-0000ED210000}"/>
            </a:ext>
          </a:extLst>
        </xdr:cNvPr>
        <xdr:cNvPicPr>
          <a:picLocks noChangeAspect="1"/>
        </xdr:cNvPicPr>
      </xdr:nvPicPr>
      <xdr:blipFill>
        <a:blip xmlns:r="http://schemas.openxmlformats.org/officeDocument/2006/relationships" r:embed="rId624" cstate="screen">
          <a:extLst>
            <a:ext uri="{28A0092B-C50C-407E-A947-70E740481C1C}">
              <a14:useLocalDpi xmlns:a14="http://schemas.microsoft.com/office/drawing/2010/main"/>
            </a:ext>
          </a:extLst>
        </a:blip>
        <a:stretch>
          <a:fillRect/>
        </a:stretch>
      </xdr:blipFill>
      <xdr:spPr>
        <a:xfrm>
          <a:off x="2666999" y="120885856"/>
          <a:ext cx="1236032" cy="1510393"/>
        </a:xfrm>
        <a:prstGeom prst="rect">
          <a:avLst/>
        </a:prstGeom>
      </xdr:spPr>
    </xdr:pic>
    <xdr:clientData/>
  </xdr:twoCellAnchor>
  <xdr:twoCellAnchor editAs="oneCell">
    <xdr:from>
      <xdr:col>2</xdr:col>
      <xdr:colOff>462642</xdr:colOff>
      <xdr:row>123</xdr:row>
      <xdr:rowOff>37677</xdr:rowOff>
    </xdr:from>
    <xdr:to>
      <xdr:col>2</xdr:col>
      <xdr:colOff>1701249</xdr:colOff>
      <xdr:row>123</xdr:row>
      <xdr:rowOff>1551215</xdr:rowOff>
    </xdr:to>
    <xdr:pic>
      <xdr:nvPicPr>
        <xdr:cNvPr id="8690" name="Рисунок 8689">
          <a:extLst>
            <a:ext uri="{FF2B5EF4-FFF2-40B4-BE49-F238E27FC236}">
              <a16:creationId xmlns="" xmlns:a16="http://schemas.microsoft.com/office/drawing/2014/main" id="{00000000-0008-0000-0000-0000F2210000}"/>
            </a:ext>
          </a:extLst>
        </xdr:cNvPr>
        <xdr:cNvPicPr>
          <a:picLocks noChangeAspect="1"/>
        </xdr:cNvPicPr>
      </xdr:nvPicPr>
      <xdr:blipFill>
        <a:blip xmlns:r="http://schemas.openxmlformats.org/officeDocument/2006/relationships" r:embed="rId625" cstate="screen">
          <a:extLst>
            <a:ext uri="{28A0092B-C50C-407E-A947-70E740481C1C}">
              <a14:useLocalDpi xmlns:a14="http://schemas.microsoft.com/office/drawing/2010/main"/>
            </a:ext>
          </a:extLst>
        </a:blip>
        <a:stretch>
          <a:fillRect/>
        </a:stretch>
      </xdr:blipFill>
      <xdr:spPr>
        <a:xfrm>
          <a:off x="2666999" y="122474748"/>
          <a:ext cx="1238607" cy="1513538"/>
        </a:xfrm>
        <a:prstGeom prst="rect">
          <a:avLst/>
        </a:prstGeom>
      </xdr:spPr>
    </xdr:pic>
    <xdr:clientData/>
  </xdr:twoCellAnchor>
  <xdr:oneCellAnchor>
    <xdr:from>
      <xdr:col>2</xdr:col>
      <xdr:colOff>386038</xdr:colOff>
      <xdr:row>499</xdr:row>
      <xdr:rowOff>236915</xdr:rowOff>
    </xdr:from>
    <xdr:ext cx="1655033" cy="810835"/>
    <xdr:pic>
      <xdr:nvPicPr>
        <xdr:cNvPr id="1140" name="Рисунок 1139">
          <a:extLst>
            <a:ext uri="{FF2B5EF4-FFF2-40B4-BE49-F238E27FC236}">
              <a16:creationId xmlns="" xmlns:a16="http://schemas.microsoft.com/office/drawing/2014/main" id="{00000000-0008-0000-0000-00007404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2590395" y="705046094"/>
          <a:ext cx="1655033" cy="810835"/>
        </a:xfrm>
        <a:prstGeom prst="rect">
          <a:avLst/>
        </a:prstGeom>
      </xdr:spPr>
    </xdr:pic>
    <xdr:clientData/>
  </xdr:oneCellAnchor>
  <xdr:twoCellAnchor editAs="oneCell">
    <xdr:from>
      <xdr:col>2</xdr:col>
      <xdr:colOff>639535</xdr:colOff>
      <xdr:row>477</xdr:row>
      <xdr:rowOff>22412</xdr:rowOff>
    </xdr:from>
    <xdr:to>
      <xdr:col>2</xdr:col>
      <xdr:colOff>1474315</xdr:colOff>
      <xdr:row>477</xdr:row>
      <xdr:rowOff>1048486</xdr:rowOff>
    </xdr:to>
    <xdr:pic>
      <xdr:nvPicPr>
        <xdr:cNvPr id="8537" name="Рисунок 8536">
          <a:extLst>
            <a:ext uri="{FF2B5EF4-FFF2-40B4-BE49-F238E27FC236}">
              <a16:creationId xmlns="" xmlns:a16="http://schemas.microsoft.com/office/drawing/2014/main" id="{00000000-0008-0000-0000-000059210000}"/>
            </a:ext>
          </a:extLst>
        </xdr:cNvPr>
        <xdr:cNvPicPr>
          <a:picLocks noChangeAspect="1"/>
        </xdr:cNvPicPr>
      </xdr:nvPicPr>
      <xdr:blipFill>
        <a:blip xmlns:r="http://schemas.openxmlformats.org/officeDocument/2006/relationships" r:embed="rId627" cstate="screen">
          <a:extLst>
            <a:ext uri="{28A0092B-C50C-407E-A947-70E740481C1C}">
              <a14:useLocalDpi xmlns:a14="http://schemas.microsoft.com/office/drawing/2010/main"/>
            </a:ext>
          </a:extLst>
        </a:blip>
        <a:stretch>
          <a:fillRect/>
        </a:stretch>
      </xdr:blipFill>
      <xdr:spPr>
        <a:xfrm>
          <a:off x="2835888" y="681295236"/>
          <a:ext cx="834780" cy="1026074"/>
        </a:xfrm>
        <a:prstGeom prst="rect">
          <a:avLst/>
        </a:prstGeom>
      </xdr:spPr>
    </xdr:pic>
    <xdr:clientData/>
  </xdr:twoCellAnchor>
  <xdr:twoCellAnchor editAs="oneCell">
    <xdr:from>
      <xdr:col>2</xdr:col>
      <xdr:colOff>376518</xdr:colOff>
      <xdr:row>500</xdr:row>
      <xdr:rowOff>39452</xdr:rowOff>
    </xdr:from>
    <xdr:to>
      <xdr:col>2</xdr:col>
      <xdr:colOff>1680881</xdr:colOff>
      <xdr:row>500</xdr:row>
      <xdr:rowOff>1045882</xdr:rowOff>
    </xdr:to>
    <xdr:pic>
      <xdr:nvPicPr>
        <xdr:cNvPr id="8558" name="Рисунок 8557">
          <a:extLst>
            <a:ext uri="{FF2B5EF4-FFF2-40B4-BE49-F238E27FC236}">
              <a16:creationId xmlns="" xmlns:a16="http://schemas.microsoft.com/office/drawing/2014/main" id="{00000000-0008-0000-0000-00006E210000}"/>
            </a:ext>
          </a:extLst>
        </xdr:cNvPr>
        <xdr:cNvPicPr>
          <a:picLocks noChangeAspect="1"/>
        </xdr:cNvPicPr>
      </xdr:nvPicPr>
      <xdr:blipFill>
        <a:blip xmlns:r="http://schemas.openxmlformats.org/officeDocument/2006/relationships" r:embed="rId628" cstate="screen">
          <a:extLst>
            <a:ext uri="{28A0092B-C50C-407E-A947-70E740481C1C}">
              <a14:useLocalDpi xmlns:a14="http://schemas.microsoft.com/office/drawing/2010/main"/>
            </a:ext>
          </a:extLst>
        </a:blip>
        <a:stretch>
          <a:fillRect/>
        </a:stretch>
      </xdr:blipFill>
      <xdr:spPr>
        <a:xfrm>
          <a:off x="2572871" y="704979099"/>
          <a:ext cx="1304363" cy="1006430"/>
        </a:xfrm>
        <a:prstGeom prst="rect">
          <a:avLst/>
        </a:prstGeom>
      </xdr:spPr>
    </xdr:pic>
    <xdr:clientData/>
  </xdr:twoCellAnchor>
  <xdr:twoCellAnchor editAs="oneCell">
    <xdr:from>
      <xdr:col>2</xdr:col>
      <xdr:colOff>293391</xdr:colOff>
      <xdr:row>687</xdr:row>
      <xdr:rowOff>112368</xdr:rowOff>
    </xdr:from>
    <xdr:to>
      <xdr:col>2</xdr:col>
      <xdr:colOff>1766454</xdr:colOff>
      <xdr:row>690</xdr:row>
      <xdr:rowOff>487093</xdr:rowOff>
    </xdr:to>
    <xdr:pic>
      <xdr:nvPicPr>
        <xdr:cNvPr id="8684" name="Рисунок 8683">
          <a:extLst>
            <a:ext uri="{FF2B5EF4-FFF2-40B4-BE49-F238E27FC236}">
              <a16:creationId xmlns="" xmlns:a16="http://schemas.microsoft.com/office/drawing/2014/main" id="{00000000-0008-0000-0000-0000EC210000}"/>
            </a:ext>
          </a:extLst>
        </xdr:cNvPr>
        <xdr:cNvPicPr>
          <a:picLocks noChangeAspect="1"/>
        </xdr:cNvPicPr>
      </xdr:nvPicPr>
      <xdr:blipFill>
        <a:blip xmlns:r="http://schemas.openxmlformats.org/officeDocument/2006/relationships" r:embed="rId629" cstate="screen">
          <a:extLst>
            <a:ext uri="{28A0092B-C50C-407E-A947-70E740481C1C}">
              <a14:useLocalDpi xmlns:a14="http://schemas.microsoft.com/office/drawing/2010/main"/>
            </a:ext>
          </a:extLst>
        </a:blip>
        <a:stretch>
          <a:fillRect/>
        </a:stretch>
      </xdr:blipFill>
      <xdr:spPr>
        <a:xfrm>
          <a:off x="2492800" y="777057959"/>
          <a:ext cx="1473063" cy="2089225"/>
        </a:xfrm>
        <a:prstGeom prst="rect">
          <a:avLst/>
        </a:prstGeom>
      </xdr:spPr>
    </xdr:pic>
    <xdr:clientData/>
  </xdr:twoCellAnchor>
  <xdr:oneCellAnchor>
    <xdr:from>
      <xdr:col>2</xdr:col>
      <xdr:colOff>13813</xdr:colOff>
      <xdr:row>720</xdr:row>
      <xdr:rowOff>0</xdr:rowOff>
    </xdr:from>
    <xdr:ext cx="1954688" cy="1316182"/>
    <xdr:pic>
      <xdr:nvPicPr>
        <xdr:cNvPr id="1174" name="Рисунок 1173">
          <a:extLst>
            <a:ext uri="{FF2B5EF4-FFF2-40B4-BE49-F238E27FC236}">
              <a16:creationId xmlns="" xmlns:a16="http://schemas.microsoft.com/office/drawing/2014/main" id="{00000000-0008-0000-0000-000096040000}"/>
            </a:ext>
          </a:extLst>
        </xdr:cNvPr>
        <xdr:cNvPicPr>
          <a:picLocks noChangeAspect="1"/>
        </xdr:cNvPicPr>
      </xdr:nvPicPr>
      <xdr:blipFill>
        <a:blip xmlns:r="http://schemas.openxmlformats.org/officeDocument/2006/relationships" r:embed="rId630" cstate="screen">
          <a:extLst>
            <a:ext uri="{28A0092B-C50C-407E-A947-70E740481C1C}">
              <a14:useLocalDpi xmlns:a14="http://schemas.microsoft.com/office/drawing/2010/main"/>
            </a:ext>
          </a:extLst>
        </a:blip>
        <a:stretch>
          <a:fillRect/>
        </a:stretch>
      </xdr:blipFill>
      <xdr:spPr>
        <a:xfrm>
          <a:off x="2213222" y="793519091"/>
          <a:ext cx="1954688" cy="1316182"/>
        </a:xfrm>
        <a:prstGeom prst="rect">
          <a:avLst/>
        </a:prstGeom>
      </xdr:spPr>
    </xdr:pic>
    <xdr:clientData/>
  </xdr:oneCellAnchor>
  <xdr:oneCellAnchor>
    <xdr:from>
      <xdr:col>2</xdr:col>
      <xdr:colOff>41697</xdr:colOff>
      <xdr:row>723</xdr:row>
      <xdr:rowOff>450273</xdr:rowOff>
    </xdr:from>
    <xdr:ext cx="1956227" cy="1446942"/>
    <xdr:pic>
      <xdr:nvPicPr>
        <xdr:cNvPr id="1175" name="Рисунок 1174">
          <a:extLst>
            <a:ext uri="{FF2B5EF4-FFF2-40B4-BE49-F238E27FC236}">
              <a16:creationId xmlns="" xmlns:a16="http://schemas.microsoft.com/office/drawing/2014/main" id="{00000000-0008-0000-0000-000097040000}"/>
            </a:ext>
          </a:extLst>
        </xdr:cNvPr>
        <xdr:cNvPicPr>
          <a:picLocks noChangeAspect="1"/>
        </xdr:cNvPicPr>
      </xdr:nvPicPr>
      <xdr:blipFill>
        <a:blip xmlns:r="http://schemas.openxmlformats.org/officeDocument/2006/relationships" r:embed="rId631" cstate="screen">
          <a:extLst>
            <a:ext uri="{28A0092B-C50C-407E-A947-70E740481C1C}">
              <a14:useLocalDpi xmlns:a14="http://schemas.microsoft.com/office/drawing/2010/main"/>
            </a:ext>
          </a:extLst>
        </a:blip>
        <a:stretch>
          <a:fillRect/>
        </a:stretch>
      </xdr:blipFill>
      <xdr:spPr>
        <a:xfrm>
          <a:off x="2241106" y="795683864"/>
          <a:ext cx="1956227" cy="1446942"/>
        </a:xfrm>
        <a:prstGeom prst="rect">
          <a:avLst/>
        </a:prstGeom>
      </xdr:spPr>
    </xdr:pic>
    <xdr:clientData/>
  </xdr:oneCellAnchor>
  <xdr:twoCellAnchor editAs="oneCell">
    <xdr:from>
      <xdr:col>2</xdr:col>
      <xdr:colOff>354513</xdr:colOff>
      <xdr:row>735</xdr:row>
      <xdr:rowOff>68254</xdr:rowOff>
    </xdr:from>
    <xdr:to>
      <xdr:col>2</xdr:col>
      <xdr:colOff>1801090</xdr:colOff>
      <xdr:row>738</xdr:row>
      <xdr:rowOff>487580</xdr:rowOff>
    </xdr:to>
    <xdr:pic>
      <xdr:nvPicPr>
        <xdr:cNvPr id="8828" name="Рисунок 8827">
          <a:extLst>
            <a:ext uri="{FF2B5EF4-FFF2-40B4-BE49-F238E27FC236}">
              <a16:creationId xmlns="" xmlns:a16="http://schemas.microsoft.com/office/drawing/2014/main" id="{00000000-0008-0000-0000-00007C220000}"/>
            </a:ext>
          </a:extLst>
        </xdr:cNvPr>
        <xdr:cNvPicPr>
          <a:picLocks noChangeAspect="1"/>
        </xdr:cNvPicPr>
      </xdr:nvPicPr>
      <xdr:blipFill>
        <a:blip xmlns:r="http://schemas.openxmlformats.org/officeDocument/2006/relationships" r:embed="rId632" cstate="screen">
          <a:extLst>
            <a:ext uri="{28A0092B-C50C-407E-A947-70E740481C1C}">
              <a14:useLocalDpi xmlns:a14="http://schemas.microsoft.com/office/drawing/2010/main"/>
            </a:ext>
          </a:extLst>
        </a:blip>
        <a:stretch>
          <a:fillRect/>
        </a:stretch>
      </xdr:blipFill>
      <xdr:spPr>
        <a:xfrm>
          <a:off x="2553922" y="797587845"/>
          <a:ext cx="1446577" cy="2133826"/>
        </a:xfrm>
        <a:prstGeom prst="rect">
          <a:avLst/>
        </a:prstGeom>
      </xdr:spPr>
    </xdr:pic>
    <xdr:clientData/>
  </xdr:twoCellAnchor>
  <xdr:oneCellAnchor>
    <xdr:from>
      <xdr:col>2</xdr:col>
      <xdr:colOff>70930</xdr:colOff>
      <xdr:row>743</xdr:row>
      <xdr:rowOff>335806</xdr:rowOff>
    </xdr:from>
    <xdr:ext cx="1868706" cy="1537041"/>
    <xdr:pic>
      <xdr:nvPicPr>
        <xdr:cNvPr id="1176" name="Рисунок 1175">
          <a:extLst>
            <a:ext uri="{FF2B5EF4-FFF2-40B4-BE49-F238E27FC236}">
              <a16:creationId xmlns="" xmlns:a16="http://schemas.microsoft.com/office/drawing/2014/main" id="{00000000-0008-0000-0000-000098040000}"/>
            </a:ext>
          </a:extLst>
        </xdr:cNvPr>
        <xdr:cNvPicPr>
          <a:picLocks noChangeAspect="1"/>
        </xdr:cNvPicPr>
      </xdr:nvPicPr>
      <xdr:blipFill>
        <a:blip xmlns:r="http://schemas.openxmlformats.org/officeDocument/2006/relationships" r:embed="rId633" cstate="screen">
          <a:extLst>
            <a:ext uri="{28A0092B-C50C-407E-A947-70E740481C1C}">
              <a14:useLocalDpi xmlns:a14="http://schemas.microsoft.com/office/drawing/2010/main"/>
            </a:ext>
          </a:extLst>
        </a:blip>
        <a:stretch>
          <a:fillRect/>
        </a:stretch>
      </xdr:blipFill>
      <xdr:spPr>
        <a:xfrm>
          <a:off x="2270339" y="802427397"/>
          <a:ext cx="1868706" cy="1537041"/>
        </a:xfrm>
        <a:prstGeom prst="rect">
          <a:avLst/>
        </a:prstGeom>
      </xdr:spPr>
    </xdr:pic>
    <xdr:clientData/>
  </xdr:oneCellAnchor>
  <xdr:twoCellAnchor editAs="oneCell">
    <xdr:from>
      <xdr:col>2</xdr:col>
      <xdr:colOff>49917</xdr:colOff>
      <xdr:row>747</xdr:row>
      <xdr:rowOff>478800</xdr:rowOff>
    </xdr:from>
    <xdr:to>
      <xdr:col>2</xdr:col>
      <xdr:colOff>1981100</xdr:colOff>
      <xdr:row>750</xdr:row>
      <xdr:rowOff>75389</xdr:rowOff>
    </xdr:to>
    <xdr:pic>
      <xdr:nvPicPr>
        <xdr:cNvPr id="8829" name="Рисунок 8828">
          <a:extLst>
            <a:ext uri="{FF2B5EF4-FFF2-40B4-BE49-F238E27FC236}">
              <a16:creationId xmlns="" xmlns:a16="http://schemas.microsoft.com/office/drawing/2014/main" id="{00000000-0008-0000-0000-00007D220000}"/>
            </a:ext>
          </a:extLst>
        </xdr:cNvPr>
        <xdr:cNvPicPr>
          <a:picLocks noChangeAspect="1"/>
        </xdr:cNvPicPr>
      </xdr:nvPicPr>
      <xdr:blipFill>
        <a:blip xmlns:r="http://schemas.openxmlformats.org/officeDocument/2006/relationships" r:embed="rId634" cstate="screen">
          <a:extLst>
            <a:ext uri="{28A0092B-C50C-407E-A947-70E740481C1C}">
              <a14:useLocalDpi xmlns:a14="http://schemas.microsoft.com/office/drawing/2010/main"/>
            </a:ext>
          </a:extLst>
        </a:blip>
        <a:stretch>
          <a:fillRect/>
        </a:stretch>
      </xdr:blipFill>
      <xdr:spPr>
        <a:xfrm>
          <a:off x="2249326" y="804856391"/>
          <a:ext cx="1931183" cy="1311089"/>
        </a:xfrm>
        <a:prstGeom prst="rect">
          <a:avLst/>
        </a:prstGeom>
      </xdr:spPr>
    </xdr:pic>
    <xdr:clientData/>
  </xdr:twoCellAnchor>
  <xdr:oneCellAnchor>
    <xdr:from>
      <xdr:col>2</xdr:col>
      <xdr:colOff>44534</xdr:colOff>
      <xdr:row>827</xdr:row>
      <xdr:rowOff>450274</xdr:rowOff>
    </xdr:from>
    <xdr:ext cx="1937338" cy="1361041"/>
    <xdr:pic>
      <xdr:nvPicPr>
        <xdr:cNvPr id="1178" name="Рисунок 571">
          <a:extLst>
            <a:ext uri="{FF2B5EF4-FFF2-40B4-BE49-F238E27FC236}">
              <a16:creationId xmlns="" xmlns:a16="http://schemas.microsoft.com/office/drawing/2014/main" id="{00000000-0008-0000-0000-00009A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rcRect/>
        <a:stretch>
          <a:fillRect/>
        </a:stretch>
      </xdr:blipFill>
      <xdr:spPr bwMode="auto">
        <a:xfrm>
          <a:off x="2243943" y="825401865"/>
          <a:ext cx="1937338" cy="1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230602</xdr:colOff>
      <xdr:row>931</xdr:row>
      <xdr:rowOff>54952</xdr:rowOff>
    </xdr:from>
    <xdr:ext cx="1501216" cy="2155592"/>
    <xdr:pic>
      <xdr:nvPicPr>
        <xdr:cNvPr id="1184" name="Рисунок 644">
          <a:extLst>
            <a:ext uri="{FF2B5EF4-FFF2-40B4-BE49-F238E27FC236}">
              <a16:creationId xmlns="" xmlns:a16="http://schemas.microsoft.com/office/drawing/2014/main" id="{00000000-0008-0000-0000-0000A004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rcRect/>
        <a:stretch>
          <a:fillRect/>
        </a:stretch>
      </xdr:blipFill>
      <xdr:spPr bwMode="auto">
        <a:xfrm>
          <a:off x="2430011" y="866154543"/>
          <a:ext cx="1501216" cy="2155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931</xdr:row>
      <xdr:rowOff>0</xdr:rowOff>
    </xdr:from>
    <xdr:to>
      <xdr:col>2</xdr:col>
      <xdr:colOff>918482</xdr:colOff>
      <xdr:row>932</xdr:row>
      <xdr:rowOff>340179</xdr:rowOff>
    </xdr:to>
    <xdr:pic>
      <xdr:nvPicPr>
        <xdr:cNvPr id="1187" name="Рисунок 282" descr="http://www.xn--h1ajcl7e.xn--p1ai/css/img/hit.png">
          <a:extLst>
            <a:ext uri="{FF2B5EF4-FFF2-40B4-BE49-F238E27FC236}">
              <a16:creationId xmlns=""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8023075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267921</xdr:colOff>
      <xdr:row>935</xdr:row>
      <xdr:rowOff>83831</xdr:rowOff>
    </xdr:from>
    <xdr:to>
      <xdr:col>2</xdr:col>
      <xdr:colOff>1818408</xdr:colOff>
      <xdr:row>938</xdr:row>
      <xdr:rowOff>452321</xdr:rowOff>
    </xdr:to>
    <xdr:pic>
      <xdr:nvPicPr>
        <xdr:cNvPr id="8836" name="Рисунок 8835">
          <a:extLst>
            <a:ext uri="{FF2B5EF4-FFF2-40B4-BE49-F238E27FC236}">
              <a16:creationId xmlns="" xmlns:a16="http://schemas.microsoft.com/office/drawing/2014/main" id="{00000000-0008-0000-0000-000084220000}"/>
            </a:ext>
          </a:extLst>
        </xdr:cNvPr>
        <xdr:cNvPicPr>
          <a:picLocks noChangeAspect="1"/>
        </xdr:cNvPicPr>
      </xdr:nvPicPr>
      <xdr:blipFill>
        <a:blip xmlns:r="http://schemas.openxmlformats.org/officeDocument/2006/relationships" r:embed="rId637" cstate="screen">
          <a:extLst>
            <a:ext uri="{28A0092B-C50C-407E-A947-70E740481C1C}">
              <a14:useLocalDpi xmlns:a14="http://schemas.microsoft.com/office/drawing/2010/main"/>
            </a:ext>
          </a:extLst>
        </a:blip>
        <a:stretch>
          <a:fillRect/>
        </a:stretch>
      </xdr:blipFill>
      <xdr:spPr>
        <a:xfrm>
          <a:off x="2467330" y="868469422"/>
          <a:ext cx="1550487" cy="2082990"/>
        </a:xfrm>
        <a:prstGeom prst="rect">
          <a:avLst/>
        </a:prstGeom>
      </xdr:spPr>
    </xdr:pic>
    <xdr:clientData/>
  </xdr:twoCellAnchor>
  <xdr:twoCellAnchor>
    <xdr:from>
      <xdr:col>2</xdr:col>
      <xdr:colOff>58140</xdr:colOff>
      <xdr:row>943</xdr:row>
      <xdr:rowOff>432954</xdr:rowOff>
    </xdr:from>
    <xdr:to>
      <xdr:col>2</xdr:col>
      <xdr:colOff>2031175</xdr:colOff>
      <xdr:row>946</xdr:row>
      <xdr:rowOff>346363</xdr:rowOff>
    </xdr:to>
    <xdr:pic>
      <xdr:nvPicPr>
        <xdr:cNvPr id="1190" name="Рисунок 8">
          <a:extLst>
            <a:ext uri="{FF2B5EF4-FFF2-40B4-BE49-F238E27FC236}">
              <a16:creationId xmlns=""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638" cstate="email">
          <a:extLst>
            <a:ext uri="{28A0092B-C50C-407E-A947-70E740481C1C}">
              <a14:useLocalDpi xmlns:a14="http://schemas.microsoft.com/office/drawing/2010/main"/>
            </a:ext>
          </a:extLst>
        </a:blip>
        <a:srcRect/>
        <a:stretch>
          <a:fillRect/>
        </a:stretch>
      </xdr:blipFill>
      <xdr:spPr bwMode="auto">
        <a:xfrm>
          <a:off x="2257549" y="923059090"/>
          <a:ext cx="1973035" cy="162790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0</xdr:colOff>
      <xdr:row>943</xdr:row>
      <xdr:rowOff>27214</xdr:rowOff>
    </xdr:from>
    <xdr:to>
      <xdr:col>2</xdr:col>
      <xdr:colOff>918482</xdr:colOff>
      <xdr:row>944</xdr:row>
      <xdr:rowOff>367393</xdr:rowOff>
    </xdr:to>
    <xdr:pic>
      <xdr:nvPicPr>
        <xdr:cNvPr id="1191" name="Рисунок 282" descr="http://www.xn--h1ajcl7e.xn--p1ai/css/img/hit.png">
          <a:extLst>
            <a:ext uri="{FF2B5EF4-FFF2-40B4-BE49-F238E27FC236}">
              <a16:creationId xmlns=""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80747827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235527</xdr:colOff>
      <xdr:row>951</xdr:row>
      <xdr:rowOff>121822</xdr:rowOff>
    </xdr:from>
    <xdr:to>
      <xdr:col>2</xdr:col>
      <xdr:colOff>1887681</xdr:colOff>
      <xdr:row>954</xdr:row>
      <xdr:rowOff>444886</xdr:rowOff>
    </xdr:to>
    <xdr:pic>
      <xdr:nvPicPr>
        <xdr:cNvPr id="8838" name="Рисунок 8837">
          <a:extLst>
            <a:ext uri="{FF2B5EF4-FFF2-40B4-BE49-F238E27FC236}">
              <a16:creationId xmlns="" xmlns:a16="http://schemas.microsoft.com/office/drawing/2014/main" id="{00000000-0008-0000-0000-000086220000}"/>
            </a:ext>
          </a:extLst>
        </xdr:cNvPr>
        <xdr:cNvPicPr>
          <a:picLocks noChangeAspect="1"/>
        </xdr:cNvPicPr>
      </xdr:nvPicPr>
      <xdr:blipFill>
        <a:blip xmlns:r="http://schemas.openxmlformats.org/officeDocument/2006/relationships" r:embed="rId639" cstate="screen">
          <a:extLst>
            <a:ext uri="{28A0092B-C50C-407E-A947-70E740481C1C}">
              <a14:useLocalDpi xmlns:a14="http://schemas.microsoft.com/office/drawing/2010/main"/>
            </a:ext>
          </a:extLst>
        </a:blip>
        <a:stretch>
          <a:fillRect/>
        </a:stretch>
      </xdr:blipFill>
      <xdr:spPr>
        <a:xfrm>
          <a:off x="2434936" y="791735913"/>
          <a:ext cx="1652154" cy="2037564"/>
        </a:xfrm>
        <a:prstGeom prst="rect">
          <a:avLst/>
        </a:prstGeom>
      </xdr:spPr>
    </xdr:pic>
    <xdr:clientData/>
  </xdr:twoCellAnchor>
  <xdr:oneCellAnchor>
    <xdr:from>
      <xdr:col>2</xdr:col>
      <xdr:colOff>363682</xdr:colOff>
      <xdr:row>1003</xdr:row>
      <xdr:rowOff>86592</xdr:rowOff>
    </xdr:from>
    <xdr:ext cx="1477610" cy="2121696"/>
    <xdr:pic>
      <xdr:nvPicPr>
        <xdr:cNvPr id="1192" name="Рисунок 222">
          <a:extLst>
            <a:ext uri="{FF2B5EF4-FFF2-40B4-BE49-F238E27FC236}">
              <a16:creationId xmlns="" xmlns:a16="http://schemas.microsoft.com/office/drawing/2014/main" id="{00000000-0008-0000-0000-0000A804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rcRect/>
        <a:stretch>
          <a:fillRect/>
        </a:stretch>
      </xdr:blipFill>
      <xdr:spPr bwMode="auto">
        <a:xfrm>
          <a:off x="2563091" y="961574728"/>
          <a:ext cx="1477610" cy="2121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363683</xdr:colOff>
      <xdr:row>1007</xdr:row>
      <xdr:rowOff>199667</xdr:rowOff>
    </xdr:from>
    <xdr:to>
      <xdr:col>2</xdr:col>
      <xdr:colOff>1835675</xdr:colOff>
      <xdr:row>1010</xdr:row>
      <xdr:rowOff>317316</xdr:rowOff>
    </xdr:to>
    <xdr:pic>
      <xdr:nvPicPr>
        <xdr:cNvPr id="8839" name="Рисунок 8838">
          <a:extLst>
            <a:ext uri="{FF2B5EF4-FFF2-40B4-BE49-F238E27FC236}">
              <a16:creationId xmlns="" xmlns:a16="http://schemas.microsoft.com/office/drawing/2014/main" id="{00000000-0008-0000-0000-000087220000}"/>
            </a:ext>
          </a:extLst>
        </xdr:cNvPr>
        <xdr:cNvPicPr>
          <a:picLocks noChangeAspect="1"/>
        </xdr:cNvPicPr>
      </xdr:nvPicPr>
      <xdr:blipFill>
        <a:blip xmlns:r="http://schemas.openxmlformats.org/officeDocument/2006/relationships" r:embed="rId641" cstate="screen">
          <a:extLst>
            <a:ext uri="{28A0092B-C50C-407E-A947-70E740481C1C}">
              <a14:useLocalDpi xmlns:a14="http://schemas.microsoft.com/office/drawing/2010/main"/>
            </a:ext>
          </a:extLst>
        </a:blip>
        <a:stretch>
          <a:fillRect/>
        </a:stretch>
      </xdr:blipFill>
      <xdr:spPr>
        <a:xfrm>
          <a:off x="2563092" y="963973803"/>
          <a:ext cx="1471992" cy="1832149"/>
        </a:xfrm>
        <a:prstGeom prst="rect">
          <a:avLst/>
        </a:prstGeom>
      </xdr:spPr>
    </xdr:pic>
    <xdr:clientData/>
  </xdr:twoCellAnchor>
  <xdr:oneCellAnchor>
    <xdr:from>
      <xdr:col>2</xdr:col>
      <xdr:colOff>432954</xdr:colOff>
      <xdr:row>1023</xdr:row>
      <xdr:rowOff>260925</xdr:rowOff>
    </xdr:from>
    <xdr:ext cx="1314945" cy="1801129"/>
    <xdr:pic>
      <xdr:nvPicPr>
        <xdr:cNvPr id="1193" name="Рисунок 1192">
          <a:extLst>
            <a:ext uri="{FF2B5EF4-FFF2-40B4-BE49-F238E27FC236}">
              <a16:creationId xmlns="" xmlns:a16="http://schemas.microsoft.com/office/drawing/2014/main" id="{00000000-0008-0000-0000-0000A9040000}"/>
            </a:ext>
          </a:extLst>
        </xdr:cNvPr>
        <xdr:cNvPicPr>
          <a:picLocks noChangeAspect="1"/>
        </xdr:cNvPicPr>
      </xdr:nvPicPr>
      <xdr:blipFill>
        <a:blip xmlns:r="http://schemas.openxmlformats.org/officeDocument/2006/relationships" r:embed="rId642" cstate="screen">
          <a:extLst>
            <a:ext uri="{28A0092B-C50C-407E-A947-70E740481C1C}">
              <a14:useLocalDpi xmlns:a14="http://schemas.microsoft.com/office/drawing/2010/main"/>
            </a:ext>
          </a:extLst>
        </a:blip>
        <a:stretch>
          <a:fillRect/>
        </a:stretch>
      </xdr:blipFill>
      <xdr:spPr>
        <a:xfrm>
          <a:off x="2632363" y="973179061"/>
          <a:ext cx="1314945" cy="1801129"/>
        </a:xfrm>
        <a:prstGeom prst="rect">
          <a:avLst/>
        </a:prstGeom>
      </xdr:spPr>
    </xdr:pic>
    <xdr:clientData/>
  </xdr:oneCellAnchor>
  <xdr:twoCellAnchor>
    <xdr:from>
      <xdr:col>2</xdr:col>
      <xdr:colOff>0</xdr:colOff>
      <xdr:row>1023</xdr:row>
      <xdr:rowOff>0</xdr:rowOff>
    </xdr:from>
    <xdr:to>
      <xdr:col>2</xdr:col>
      <xdr:colOff>918482</xdr:colOff>
      <xdr:row>1024</xdr:row>
      <xdr:rowOff>340179</xdr:rowOff>
    </xdr:to>
    <xdr:pic>
      <xdr:nvPicPr>
        <xdr:cNvPr id="1197" name="Рисунок 282" descr="http://www.xn--h1ajcl7e.xn--p1ai/css/img/hit.png">
          <a:extLst>
            <a:ext uri="{FF2B5EF4-FFF2-40B4-BE49-F238E27FC236}">
              <a16:creationId xmlns=""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8365975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345344</xdr:colOff>
      <xdr:row>1027</xdr:row>
      <xdr:rowOff>182350</xdr:rowOff>
    </xdr:from>
    <xdr:to>
      <xdr:col>2</xdr:col>
      <xdr:colOff>1708827</xdr:colOff>
      <xdr:row>1030</xdr:row>
      <xdr:rowOff>138546</xdr:rowOff>
    </xdr:to>
    <xdr:pic>
      <xdr:nvPicPr>
        <xdr:cNvPr id="8840" name="Рисунок 8839">
          <a:extLst>
            <a:ext uri="{FF2B5EF4-FFF2-40B4-BE49-F238E27FC236}">
              <a16:creationId xmlns="" xmlns:a16="http://schemas.microsoft.com/office/drawing/2014/main" id="{00000000-0008-0000-0000-000088220000}"/>
            </a:ext>
          </a:extLst>
        </xdr:cNvPr>
        <xdr:cNvPicPr>
          <a:picLocks noChangeAspect="1"/>
        </xdr:cNvPicPr>
      </xdr:nvPicPr>
      <xdr:blipFill>
        <a:blip xmlns:r="http://schemas.openxmlformats.org/officeDocument/2006/relationships" r:embed="rId643" cstate="screen">
          <a:extLst>
            <a:ext uri="{28A0092B-C50C-407E-A947-70E740481C1C}">
              <a14:useLocalDpi xmlns:a14="http://schemas.microsoft.com/office/drawing/2010/main"/>
            </a:ext>
          </a:extLst>
        </a:blip>
        <a:stretch>
          <a:fillRect/>
        </a:stretch>
      </xdr:blipFill>
      <xdr:spPr>
        <a:xfrm>
          <a:off x="2544753" y="975386486"/>
          <a:ext cx="1363483" cy="1670696"/>
        </a:xfrm>
        <a:prstGeom prst="rect">
          <a:avLst/>
        </a:prstGeom>
      </xdr:spPr>
    </xdr:pic>
    <xdr:clientData/>
  </xdr:twoCellAnchor>
  <xdr:twoCellAnchor>
    <xdr:from>
      <xdr:col>2</xdr:col>
      <xdr:colOff>9895</xdr:colOff>
      <xdr:row>1091</xdr:row>
      <xdr:rowOff>291934</xdr:rowOff>
    </xdr:from>
    <xdr:to>
      <xdr:col>2</xdr:col>
      <xdr:colOff>2006062</xdr:colOff>
      <xdr:row>1094</xdr:row>
      <xdr:rowOff>277091</xdr:rowOff>
    </xdr:to>
    <xdr:pic>
      <xdr:nvPicPr>
        <xdr:cNvPr id="1207" name="Рисунок 2">
          <a:extLst>
            <a:ext uri="{FF2B5EF4-FFF2-40B4-BE49-F238E27FC236}">
              <a16:creationId xmlns=""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644" cstate="email">
          <a:extLst>
            <a:ext uri="{28A0092B-C50C-407E-A947-70E740481C1C}">
              <a14:useLocalDpi xmlns:a14="http://schemas.microsoft.com/office/drawing/2010/main"/>
            </a:ext>
          </a:extLst>
        </a:blip>
        <a:srcRect/>
        <a:stretch>
          <a:fillRect/>
        </a:stretch>
      </xdr:blipFill>
      <xdr:spPr bwMode="auto">
        <a:xfrm>
          <a:off x="2209304" y="862772025"/>
          <a:ext cx="1996167" cy="169965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xdr:colOff>
      <xdr:row>1091</xdr:row>
      <xdr:rowOff>0</xdr:rowOff>
    </xdr:from>
    <xdr:to>
      <xdr:col>2</xdr:col>
      <xdr:colOff>918487</xdr:colOff>
      <xdr:row>1092</xdr:row>
      <xdr:rowOff>340179</xdr:rowOff>
    </xdr:to>
    <xdr:pic>
      <xdr:nvPicPr>
        <xdr:cNvPr id="1208" name="Рисунок 282" descr="http://www.xn--h1ajcl7e.xn--p1ai/css/img/hit.png">
          <a:extLst>
            <a:ext uri="{FF2B5EF4-FFF2-40B4-BE49-F238E27FC236}">
              <a16:creationId xmlns=""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8" y="8623150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179317</xdr:colOff>
      <xdr:row>1119</xdr:row>
      <xdr:rowOff>492332</xdr:rowOff>
    </xdr:from>
    <xdr:ext cx="1734712" cy="1510392"/>
    <xdr:pic>
      <xdr:nvPicPr>
        <xdr:cNvPr id="1209" name="Рисунок 1208">
          <a:extLst>
            <a:ext uri="{FF2B5EF4-FFF2-40B4-BE49-F238E27FC236}">
              <a16:creationId xmlns="" xmlns:a16="http://schemas.microsoft.com/office/drawing/2014/main" id="{00000000-0008-0000-0000-0000B9040000}"/>
            </a:ext>
          </a:extLst>
        </xdr:cNvPr>
        <xdr:cNvPicPr>
          <a:picLocks noChangeAspect="1"/>
        </xdr:cNvPicPr>
      </xdr:nvPicPr>
      <xdr:blipFill>
        <a:blip xmlns:r="http://schemas.openxmlformats.org/officeDocument/2006/relationships" r:embed="rId645" cstate="screen">
          <a:extLst>
            <a:ext uri="{28A0092B-C50C-407E-A947-70E740481C1C}">
              <a14:useLocalDpi xmlns:a14="http://schemas.microsoft.com/office/drawing/2010/main"/>
            </a:ext>
          </a:extLst>
        </a:blip>
        <a:stretch>
          <a:fillRect/>
        </a:stretch>
      </xdr:blipFill>
      <xdr:spPr>
        <a:xfrm>
          <a:off x="2378726" y="1012272468"/>
          <a:ext cx="1734712" cy="1510392"/>
        </a:xfrm>
        <a:prstGeom prst="rect">
          <a:avLst/>
        </a:prstGeom>
      </xdr:spPr>
    </xdr:pic>
    <xdr:clientData/>
  </xdr:oneCellAnchor>
  <xdr:twoCellAnchor>
    <xdr:from>
      <xdr:col>2</xdr:col>
      <xdr:colOff>27218</xdr:colOff>
      <xdr:row>1119</xdr:row>
      <xdr:rowOff>27214</xdr:rowOff>
    </xdr:from>
    <xdr:to>
      <xdr:col>2</xdr:col>
      <xdr:colOff>945700</xdr:colOff>
      <xdr:row>1120</xdr:row>
      <xdr:rowOff>367393</xdr:rowOff>
    </xdr:to>
    <xdr:pic>
      <xdr:nvPicPr>
        <xdr:cNvPr id="1210" name="Рисунок 282" descr="http://www.xn--h1ajcl7e.xn--p1ai/css/img/hit.png">
          <a:extLst>
            <a:ext uri="{FF2B5EF4-FFF2-40B4-BE49-F238E27FC236}">
              <a16:creationId xmlns=""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23571" y="86920027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411561</xdr:colOff>
      <xdr:row>1123</xdr:row>
      <xdr:rowOff>179282</xdr:rowOff>
    </xdr:from>
    <xdr:to>
      <xdr:col>2</xdr:col>
      <xdr:colOff>1697182</xdr:colOff>
      <xdr:row>1126</xdr:row>
      <xdr:rowOff>337949</xdr:rowOff>
    </xdr:to>
    <xdr:pic>
      <xdr:nvPicPr>
        <xdr:cNvPr id="8853" name="Рисунок 8852">
          <a:extLst>
            <a:ext uri="{FF2B5EF4-FFF2-40B4-BE49-F238E27FC236}">
              <a16:creationId xmlns="" xmlns:a16="http://schemas.microsoft.com/office/drawing/2014/main" id="{00000000-0008-0000-0000-000095220000}"/>
            </a:ext>
          </a:extLst>
        </xdr:cNvPr>
        <xdr:cNvPicPr>
          <a:picLocks noChangeAspect="1"/>
        </xdr:cNvPicPr>
      </xdr:nvPicPr>
      <xdr:blipFill>
        <a:blip xmlns:r="http://schemas.openxmlformats.org/officeDocument/2006/relationships" r:embed="rId646" cstate="screen">
          <a:extLst>
            <a:ext uri="{28A0092B-C50C-407E-A947-70E740481C1C}">
              <a14:useLocalDpi xmlns:a14="http://schemas.microsoft.com/office/drawing/2010/main"/>
            </a:ext>
          </a:extLst>
        </a:blip>
        <a:stretch>
          <a:fillRect/>
        </a:stretch>
      </xdr:blipFill>
      <xdr:spPr>
        <a:xfrm>
          <a:off x="2610970" y="876375373"/>
          <a:ext cx="1285621" cy="1873167"/>
        </a:xfrm>
        <a:prstGeom prst="rect">
          <a:avLst/>
        </a:prstGeom>
      </xdr:spPr>
    </xdr:pic>
    <xdr:clientData/>
  </xdr:twoCellAnchor>
  <xdr:oneCellAnchor>
    <xdr:from>
      <xdr:col>2</xdr:col>
      <xdr:colOff>169535</xdr:colOff>
      <xdr:row>1264</xdr:row>
      <xdr:rowOff>108101</xdr:rowOff>
    </xdr:from>
    <xdr:ext cx="1839374" cy="1376314"/>
    <xdr:pic>
      <xdr:nvPicPr>
        <xdr:cNvPr id="1211" name="Рисунок 69">
          <a:extLst>
            <a:ext uri="{FF2B5EF4-FFF2-40B4-BE49-F238E27FC236}">
              <a16:creationId xmlns="" xmlns:a16="http://schemas.microsoft.com/office/drawing/2014/main" id="{00000000-0008-0000-0000-0000BB04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rcRect/>
        <a:stretch>
          <a:fillRect/>
        </a:stretch>
      </xdr:blipFill>
      <xdr:spPr bwMode="auto">
        <a:xfrm>
          <a:off x="2368944" y="915737692"/>
          <a:ext cx="1839374" cy="13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1263</xdr:row>
      <xdr:rowOff>0</xdr:rowOff>
    </xdr:from>
    <xdr:to>
      <xdr:col>2</xdr:col>
      <xdr:colOff>918482</xdr:colOff>
      <xdr:row>1264</xdr:row>
      <xdr:rowOff>340179</xdr:rowOff>
    </xdr:to>
    <xdr:pic>
      <xdr:nvPicPr>
        <xdr:cNvPr id="1213" name="Рисунок 282" descr="http://www.xn--h1ajcl7e.xn--p1ai/css/img/hit.png">
          <a:extLst>
            <a:ext uri="{FF2B5EF4-FFF2-40B4-BE49-F238E27FC236}">
              <a16:creationId xmlns=""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9000340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55010</xdr:colOff>
      <xdr:row>1267</xdr:row>
      <xdr:rowOff>307653</xdr:rowOff>
    </xdr:from>
    <xdr:to>
      <xdr:col>2</xdr:col>
      <xdr:colOff>1944693</xdr:colOff>
      <xdr:row>1270</xdr:row>
      <xdr:rowOff>61123</xdr:rowOff>
    </xdr:to>
    <xdr:pic>
      <xdr:nvPicPr>
        <xdr:cNvPr id="8864" name="Рисунок 8863">
          <a:extLst>
            <a:ext uri="{FF2B5EF4-FFF2-40B4-BE49-F238E27FC236}">
              <a16:creationId xmlns="" xmlns:a16="http://schemas.microsoft.com/office/drawing/2014/main" id="{00000000-0008-0000-0000-0000A0220000}"/>
            </a:ext>
          </a:extLst>
        </xdr:cNvPr>
        <xdr:cNvPicPr>
          <a:picLocks noChangeAspect="1"/>
        </xdr:cNvPicPr>
      </xdr:nvPicPr>
      <xdr:blipFill>
        <a:blip xmlns:r="http://schemas.openxmlformats.org/officeDocument/2006/relationships" r:embed="rId648" cstate="screen">
          <a:extLst>
            <a:ext uri="{28A0092B-C50C-407E-A947-70E740481C1C}">
              <a14:useLocalDpi xmlns:a14="http://schemas.microsoft.com/office/drawing/2010/main"/>
            </a:ext>
          </a:extLst>
        </a:blip>
        <a:stretch>
          <a:fillRect/>
        </a:stretch>
      </xdr:blipFill>
      <xdr:spPr>
        <a:xfrm>
          <a:off x="2254419" y="917651744"/>
          <a:ext cx="1889683" cy="1467970"/>
        </a:xfrm>
        <a:prstGeom prst="rect">
          <a:avLst/>
        </a:prstGeom>
      </xdr:spPr>
    </xdr:pic>
    <xdr:clientData/>
  </xdr:twoCellAnchor>
  <xdr:oneCellAnchor>
    <xdr:from>
      <xdr:col>2</xdr:col>
      <xdr:colOff>105146</xdr:colOff>
      <xdr:row>1299</xdr:row>
      <xdr:rowOff>535625</xdr:rowOff>
    </xdr:from>
    <xdr:ext cx="1814881" cy="1250497"/>
    <xdr:pic>
      <xdr:nvPicPr>
        <xdr:cNvPr id="1214" name="Рисунок 70">
          <a:extLst>
            <a:ext uri="{FF2B5EF4-FFF2-40B4-BE49-F238E27FC236}">
              <a16:creationId xmlns="" xmlns:a16="http://schemas.microsoft.com/office/drawing/2014/main" id="{00000000-0008-0000-0000-0000BE04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rcRect/>
        <a:stretch>
          <a:fillRect/>
        </a:stretch>
      </xdr:blipFill>
      <xdr:spPr bwMode="auto">
        <a:xfrm>
          <a:off x="2304555" y="933881716"/>
          <a:ext cx="1814881" cy="125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294771</xdr:colOff>
      <xdr:row>1303</xdr:row>
      <xdr:rowOff>216569</xdr:rowOff>
    </xdr:from>
    <xdr:ext cx="1315820" cy="1973261"/>
    <xdr:pic>
      <xdr:nvPicPr>
        <xdr:cNvPr id="1215" name="Рисунок 1214">
          <a:extLst>
            <a:ext uri="{FF2B5EF4-FFF2-40B4-BE49-F238E27FC236}">
              <a16:creationId xmlns="" xmlns:a16="http://schemas.microsoft.com/office/drawing/2014/main" id="{00000000-0008-0000-0000-0000BF040000}"/>
            </a:ext>
          </a:extLst>
        </xdr:cNvPr>
        <xdr:cNvPicPr>
          <a:picLocks noChangeAspect="1"/>
        </xdr:cNvPicPr>
      </xdr:nvPicPr>
      <xdr:blipFill>
        <a:blip xmlns:r="http://schemas.openxmlformats.org/officeDocument/2006/relationships" r:embed="rId650" cstate="screen">
          <a:extLst>
            <a:ext uri="{28A0092B-C50C-407E-A947-70E740481C1C}">
              <a14:useLocalDpi xmlns:a14="http://schemas.microsoft.com/office/drawing/2010/main"/>
            </a:ext>
          </a:extLst>
        </a:blip>
        <a:stretch>
          <a:fillRect/>
        </a:stretch>
      </xdr:blipFill>
      <xdr:spPr>
        <a:xfrm>
          <a:off x="2494180" y="935848660"/>
          <a:ext cx="1315820" cy="1973261"/>
        </a:xfrm>
        <a:prstGeom prst="rect">
          <a:avLst/>
        </a:prstGeom>
      </xdr:spPr>
    </xdr:pic>
    <xdr:clientData/>
  </xdr:oneCellAnchor>
  <xdr:twoCellAnchor editAs="oneCell">
    <xdr:from>
      <xdr:col>2</xdr:col>
      <xdr:colOff>114605</xdr:colOff>
      <xdr:row>1307</xdr:row>
      <xdr:rowOff>467593</xdr:rowOff>
    </xdr:from>
    <xdr:to>
      <xdr:col>2</xdr:col>
      <xdr:colOff>1995201</xdr:colOff>
      <xdr:row>1310</xdr:row>
      <xdr:rowOff>125887</xdr:rowOff>
    </xdr:to>
    <xdr:pic>
      <xdr:nvPicPr>
        <xdr:cNvPr id="8866" name="Рисунок 8865">
          <a:extLst>
            <a:ext uri="{FF2B5EF4-FFF2-40B4-BE49-F238E27FC236}">
              <a16:creationId xmlns="" xmlns:a16="http://schemas.microsoft.com/office/drawing/2014/main" id="{00000000-0008-0000-0000-0000A2220000}"/>
            </a:ext>
          </a:extLst>
        </xdr:cNvPr>
        <xdr:cNvPicPr>
          <a:picLocks noChangeAspect="1"/>
        </xdr:cNvPicPr>
      </xdr:nvPicPr>
      <xdr:blipFill>
        <a:blip xmlns:r="http://schemas.openxmlformats.org/officeDocument/2006/relationships" r:embed="rId651" cstate="screen">
          <a:extLst>
            <a:ext uri="{28A0092B-C50C-407E-A947-70E740481C1C}">
              <a14:useLocalDpi xmlns:a14="http://schemas.microsoft.com/office/drawing/2010/main"/>
            </a:ext>
          </a:extLst>
        </a:blip>
        <a:stretch>
          <a:fillRect/>
        </a:stretch>
      </xdr:blipFill>
      <xdr:spPr>
        <a:xfrm>
          <a:off x="2314014" y="938385684"/>
          <a:ext cx="1880596" cy="1372794"/>
        </a:xfrm>
        <a:prstGeom prst="rect">
          <a:avLst/>
        </a:prstGeom>
      </xdr:spPr>
    </xdr:pic>
    <xdr:clientData/>
  </xdr:twoCellAnchor>
  <xdr:twoCellAnchor>
    <xdr:from>
      <xdr:col>2</xdr:col>
      <xdr:colOff>253588</xdr:colOff>
      <xdr:row>1359</xdr:row>
      <xdr:rowOff>120503</xdr:rowOff>
    </xdr:from>
    <xdr:to>
      <xdr:col>2</xdr:col>
      <xdr:colOff>1835728</xdr:colOff>
      <xdr:row>1362</xdr:row>
      <xdr:rowOff>479859</xdr:rowOff>
    </xdr:to>
    <xdr:pic>
      <xdr:nvPicPr>
        <xdr:cNvPr id="1216" name="Рисунок 20">
          <a:extLst>
            <a:ext uri="{FF2B5EF4-FFF2-40B4-BE49-F238E27FC236}">
              <a16:creationId xmlns=""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52" cstate="email">
          <a:extLst>
            <a:ext uri="{28A0092B-C50C-407E-A947-70E740481C1C}">
              <a14:useLocalDpi xmlns:a14="http://schemas.microsoft.com/office/drawing/2010/main"/>
            </a:ext>
          </a:extLst>
        </a:blip>
        <a:srcRect/>
        <a:stretch>
          <a:fillRect/>
        </a:stretch>
      </xdr:blipFill>
      <xdr:spPr bwMode="auto">
        <a:xfrm>
          <a:off x="2452997" y="967756594"/>
          <a:ext cx="1582140" cy="207385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288417</xdr:colOff>
      <xdr:row>1363</xdr:row>
      <xdr:rowOff>186426</xdr:rowOff>
    </xdr:from>
    <xdr:to>
      <xdr:col>2</xdr:col>
      <xdr:colOff>1999669</xdr:colOff>
      <xdr:row>1366</xdr:row>
      <xdr:rowOff>346364</xdr:rowOff>
    </xdr:to>
    <xdr:pic>
      <xdr:nvPicPr>
        <xdr:cNvPr id="8884" name="Рисунок 8883">
          <a:extLst>
            <a:ext uri="{FF2B5EF4-FFF2-40B4-BE49-F238E27FC236}">
              <a16:creationId xmlns="" xmlns:a16="http://schemas.microsoft.com/office/drawing/2014/main" id="{00000000-0008-0000-0000-0000B4220000}"/>
            </a:ext>
          </a:extLst>
        </xdr:cNvPr>
        <xdr:cNvPicPr>
          <a:picLocks noChangeAspect="1"/>
        </xdr:cNvPicPr>
      </xdr:nvPicPr>
      <xdr:blipFill>
        <a:blip xmlns:r="http://schemas.openxmlformats.org/officeDocument/2006/relationships" r:embed="rId653" cstate="screen">
          <a:extLst>
            <a:ext uri="{28A0092B-C50C-407E-A947-70E740481C1C}">
              <a14:useLocalDpi xmlns:a14="http://schemas.microsoft.com/office/drawing/2010/main"/>
            </a:ext>
          </a:extLst>
        </a:blip>
        <a:stretch>
          <a:fillRect/>
        </a:stretch>
      </xdr:blipFill>
      <xdr:spPr>
        <a:xfrm>
          <a:off x="2487826" y="970108517"/>
          <a:ext cx="1711252" cy="1874438"/>
        </a:xfrm>
        <a:prstGeom prst="rect">
          <a:avLst/>
        </a:prstGeom>
      </xdr:spPr>
    </xdr:pic>
    <xdr:clientData/>
  </xdr:twoCellAnchor>
  <xdr:oneCellAnchor>
    <xdr:from>
      <xdr:col>2</xdr:col>
      <xdr:colOff>211527</xdr:colOff>
      <xdr:row>1395</xdr:row>
      <xdr:rowOff>547499</xdr:rowOff>
    </xdr:from>
    <xdr:ext cx="1814699" cy="1572740"/>
    <xdr:pic>
      <xdr:nvPicPr>
        <xdr:cNvPr id="1217" name="Рисунок 596">
          <a:extLst>
            <a:ext uri="{FF2B5EF4-FFF2-40B4-BE49-F238E27FC236}">
              <a16:creationId xmlns="" xmlns:a16="http://schemas.microsoft.com/office/drawing/2014/main" id="{00000000-0008-0000-0000-0000C104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rcRect/>
        <a:stretch>
          <a:fillRect/>
        </a:stretch>
      </xdr:blipFill>
      <xdr:spPr bwMode="auto">
        <a:xfrm>
          <a:off x="2410936" y="986471590"/>
          <a:ext cx="1814699" cy="15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1395</xdr:row>
      <xdr:rowOff>0</xdr:rowOff>
    </xdr:from>
    <xdr:to>
      <xdr:col>2</xdr:col>
      <xdr:colOff>918482</xdr:colOff>
      <xdr:row>1396</xdr:row>
      <xdr:rowOff>340179</xdr:rowOff>
    </xdr:to>
    <xdr:pic>
      <xdr:nvPicPr>
        <xdr:cNvPr id="1218" name="Рисунок 282" descr="http://www.xn--h1ajcl7e.xn--p1ai/css/img/hit.png">
          <a:extLst>
            <a:ext uri="{FF2B5EF4-FFF2-40B4-BE49-F238E27FC236}">
              <a16:creationId xmlns=""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9548980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103745</xdr:colOff>
      <xdr:row>1399</xdr:row>
      <xdr:rowOff>377184</xdr:rowOff>
    </xdr:from>
    <xdr:to>
      <xdr:col>2</xdr:col>
      <xdr:colOff>1956955</xdr:colOff>
      <xdr:row>1402</xdr:row>
      <xdr:rowOff>207672</xdr:rowOff>
    </xdr:to>
    <xdr:pic>
      <xdr:nvPicPr>
        <xdr:cNvPr id="8885" name="Рисунок 8884">
          <a:extLst>
            <a:ext uri="{FF2B5EF4-FFF2-40B4-BE49-F238E27FC236}">
              <a16:creationId xmlns="" xmlns:a16="http://schemas.microsoft.com/office/drawing/2014/main" id="{00000000-0008-0000-0000-0000B5220000}"/>
            </a:ext>
          </a:extLst>
        </xdr:cNvPr>
        <xdr:cNvPicPr>
          <a:picLocks noChangeAspect="1"/>
        </xdr:cNvPicPr>
      </xdr:nvPicPr>
      <xdr:blipFill>
        <a:blip xmlns:r="http://schemas.openxmlformats.org/officeDocument/2006/relationships" r:embed="rId655" cstate="screen">
          <a:extLst>
            <a:ext uri="{28A0092B-C50C-407E-A947-70E740481C1C}">
              <a14:useLocalDpi xmlns:a14="http://schemas.microsoft.com/office/drawing/2010/main"/>
            </a:ext>
          </a:extLst>
        </a:blip>
        <a:stretch>
          <a:fillRect/>
        </a:stretch>
      </xdr:blipFill>
      <xdr:spPr>
        <a:xfrm>
          <a:off x="2303154" y="988587275"/>
          <a:ext cx="1853210" cy="1544988"/>
        </a:xfrm>
        <a:prstGeom prst="rect">
          <a:avLst/>
        </a:prstGeom>
      </xdr:spPr>
    </xdr:pic>
    <xdr:clientData/>
  </xdr:twoCellAnchor>
  <xdr:oneCellAnchor>
    <xdr:from>
      <xdr:col>2</xdr:col>
      <xdr:colOff>115041</xdr:colOff>
      <xdr:row>1420</xdr:row>
      <xdr:rowOff>22266</xdr:rowOff>
    </xdr:from>
    <xdr:ext cx="1823514" cy="1251857"/>
    <xdr:pic>
      <xdr:nvPicPr>
        <xdr:cNvPr id="1219" name="Рисунок 1218">
          <a:extLst>
            <a:ext uri="{FF2B5EF4-FFF2-40B4-BE49-F238E27FC236}">
              <a16:creationId xmlns="" xmlns:a16="http://schemas.microsoft.com/office/drawing/2014/main" id="{00000000-0008-0000-0000-0000C304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314450" y="997947857"/>
          <a:ext cx="1823514" cy="1251857"/>
        </a:xfrm>
        <a:prstGeom prst="rect">
          <a:avLst/>
        </a:prstGeom>
      </xdr:spPr>
    </xdr:pic>
    <xdr:clientData/>
  </xdr:oneCellAnchor>
  <xdr:twoCellAnchor>
    <xdr:from>
      <xdr:col>2</xdr:col>
      <xdr:colOff>40821</xdr:colOff>
      <xdr:row>1447</xdr:row>
      <xdr:rowOff>450272</xdr:rowOff>
    </xdr:from>
    <xdr:to>
      <xdr:col>2</xdr:col>
      <xdr:colOff>2013856</xdr:colOff>
      <xdr:row>1450</xdr:row>
      <xdr:rowOff>169948</xdr:rowOff>
    </xdr:to>
    <xdr:pic>
      <xdr:nvPicPr>
        <xdr:cNvPr id="1220" name="Рисунок 8">
          <a:extLst>
            <a:ext uri="{FF2B5EF4-FFF2-40B4-BE49-F238E27FC236}">
              <a16:creationId xmlns=""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657" cstate="email">
          <a:extLst>
            <a:ext uri="{28A0092B-C50C-407E-A947-70E740481C1C}">
              <a14:useLocalDpi xmlns:a14="http://schemas.microsoft.com/office/drawing/2010/main"/>
            </a:ext>
          </a:extLst>
        </a:blip>
        <a:srcRect/>
        <a:stretch>
          <a:fillRect/>
        </a:stretch>
      </xdr:blipFill>
      <xdr:spPr bwMode="auto">
        <a:xfrm>
          <a:off x="2240230" y="1013806363"/>
          <a:ext cx="1973035" cy="143417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178929</xdr:colOff>
      <xdr:row>1451</xdr:row>
      <xdr:rowOff>294409</xdr:rowOff>
    </xdr:from>
    <xdr:to>
      <xdr:col>2</xdr:col>
      <xdr:colOff>1877919</xdr:colOff>
      <xdr:row>1454</xdr:row>
      <xdr:rowOff>174128</xdr:rowOff>
    </xdr:to>
    <xdr:pic>
      <xdr:nvPicPr>
        <xdr:cNvPr id="648" name="Рисунок 647">
          <a:extLst>
            <a:ext uri="{FF2B5EF4-FFF2-40B4-BE49-F238E27FC236}">
              <a16:creationId xmlns="" xmlns:a16="http://schemas.microsoft.com/office/drawing/2014/main" id="{00000000-0008-0000-0000-000088020000}"/>
            </a:ext>
          </a:extLst>
        </xdr:cNvPr>
        <xdr:cNvPicPr>
          <a:picLocks noChangeAspect="1"/>
        </xdr:cNvPicPr>
      </xdr:nvPicPr>
      <xdr:blipFill>
        <a:blip xmlns:r="http://schemas.openxmlformats.org/officeDocument/2006/relationships" r:embed="rId658" cstate="screen">
          <a:extLst>
            <a:ext uri="{28A0092B-C50C-407E-A947-70E740481C1C}">
              <a14:useLocalDpi xmlns:a14="http://schemas.microsoft.com/office/drawing/2010/main"/>
            </a:ext>
          </a:extLst>
        </a:blip>
        <a:stretch>
          <a:fillRect/>
        </a:stretch>
      </xdr:blipFill>
      <xdr:spPr>
        <a:xfrm>
          <a:off x="2378338" y="1015936500"/>
          <a:ext cx="1698990" cy="1594219"/>
        </a:xfrm>
        <a:prstGeom prst="rect">
          <a:avLst/>
        </a:prstGeom>
      </xdr:spPr>
    </xdr:pic>
    <xdr:clientData/>
  </xdr:twoCellAnchor>
  <xdr:oneCellAnchor>
    <xdr:from>
      <xdr:col>2</xdr:col>
      <xdr:colOff>54429</xdr:colOff>
      <xdr:row>1507</xdr:row>
      <xdr:rowOff>348835</xdr:rowOff>
    </xdr:from>
    <xdr:ext cx="1989329" cy="1410615"/>
    <xdr:pic>
      <xdr:nvPicPr>
        <xdr:cNvPr id="1221" name="Рисунок 606">
          <a:extLst>
            <a:ext uri="{FF2B5EF4-FFF2-40B4-BE49-F238E27FC236}">
              <a16:creationId xmlns="" xmlns:a16="http://schemas.microsoft.com/office/drawing/2014/main" id="{00000000-0008-0000-0000-0000C504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rcRect/>
        <a:stretch>
          <a:fillRect/>
        </a:stretch>
      </xdr:blipFill>
      <xdr:spPr bwMode="auto">
        <a:xfrm>
          <a:off x="2253838" y="1029706926"/>
          <a:ext cx="1989329" cy="1410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243994</xdr:colOff>
      <xdr:row>1527</xdr:row>
      <xdr:rowOff>193719</xdr:rowOff>
    </xdr:from>
    <xdr:ext cx="1557096" cy="1895595"/>
    <xdr:pic>
      <xdr:nvPicPr>
        <xdr:cNvPr id="1222" name="Рисунок 614">
          <a:extLst>
            <a:ext uri="{FF2B5EF4-FFF2-40B4-BE49-F238E27FC236}">
              <a16:creationId xmlns="" xmlns:a16="http://schemas.microsoft.com/office/drawing/2014/main" id="{00000000-0008-0000-0000-0000C604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rcRect/>
        <a:stretch>
          <a:fillRect/>
        </a:stretch>
      </xdr:blipFill>
      <xdr:spPr bwMode="auto">
        <a:xfrm>
          <a:off x="2443403" y="1040981810"/>
          <a:ext cx="1557096" cy="1895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89647</xdr:colOff>
      <xdr:row>1532</xdr:row>
      <xdr:rowOff>11208</xdr:rowOff>
    </xdr:from>
    <xdr:to>
      <xdr:col>2</xdr:col>
      <xdr:colOff>1992136</xdr:colOff>
      <xdr:row>1533</xdr:row>
      <xdr:rowOff>425825</xdr:rowOff>
    </xdr:to>
    <xdr:pic>
      <xdr:nvPicPr>
        <xdr:cNvPr id="651" name="Рисунок 650">
          <a:extLst>
            <a:ext uri="{FF2B5EF4-FFF2-40B4-BE49-F238E27FC236}">
              <a16:creationId xmlns="" xmlns:a16="http://schemas.microsoft.com/office/drawing/2014/main" id="{00000000-0008-0000-0000-00008B020000}"/>
            </a:ext>
          </a:extLst>
        </xdr:cNvPr>
        <xdr:cNvPicPr>
          <a:picLocks noChangeAspect="1"/>
        </xdr:cNvPicPr>
      </xdr:nvPicPr>
      <xdr:blipFill>
        <a:blip xmlns:r="http://schemas.openxmlformats.org/officeDocument/2006/relationships" r:embed="rId661" cstate="screen">
          <a:extLst>
            <a:ext uri="{28A0092B-C50C-407E-A947-70E740481C1C}">
              <a14:useLocalDpi xmlns:a14="http://schemas.microsoft.com/office/drawing/2010/main"/>
            </a:ext>
          </a:extLst>
        </a:blip>
        <a:stretch>
          <a:fillRect/>
        </a:stretch>
      </xdr:blipFill>
      <xdr:spPr>
        <a:xfrm>
          <a:off x="2286000" y="991485267"/>
          <a:ext cx="1902489" cy="986117"/>
        </a:xfrm>
        <a:prstGeom prst="rect">
          <a:avLst/>
        </a:prstGeom>
      </xdr:spPr>
    </xdr:pic>
    <xdr:clientData/>
  </xdr:twoCellAnchor>
  <xdr:twoCellAnchor>
    <xdr:from>
      <xdr:col>2</xdr:col>
      <xdr:colOff>395970</xdr:colOff>
      <xdr:row>1559</xdr:row>
      <xdr:rowOff>120452</xdr:rowOff>
    </xdr:from>
    <xdr:to>
      <xdr:col>2</xdr:col>
      <xdr:colOff>1887682</xdr:colOff>
      <xdr:row>1562</xdr:row>
      <xdr:rowOff>539452</xdr:rowOff>
    </xdr:to>
    <xdr:pic>
      <xdr:nvPicPr>
        <xdr:cNvPr id="1223" name="Рисунок 6">
          <a:extLst>
            <a:ext uri="{FF2B5EF4-FFF2-40B4-BE49-F238E27FC236}">
              <a16:creationId xmlns=""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662" cstate="email">
          <a:extLst>
            <a:ext uri="{28A0092B-C50C-407E-A947-70E740481C1C}">
              <a14:useLocalDpi xmlns:a14="http://schemas.microsoft.com/office/drawing/2010/main"/>
            </a:ext>
          </a:extLst>
        </a:blip>
        <a:srcRect/>
        <a:stretch>
          <a:fillRect/>
        </a:stretch>
      </xdr:blipFill>
      <xdr:spPr bwMode="auto">
        <a:xfrm>
          <a:off x="2595379" y="1047766543"/>
          <a:ext cx="1491712" cy="2133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0</xdr:colOff>
      <xdr:row>1559</xdr:row>
      <xdr:rowOff>0</xdr:rowOff>
    </xdr:from>
    <xdr:to>
      <xdr:col>2</xdr:col>
      <xdr:colOff>918482</xdr:colOff>
      <xdr:row>1560</xdr:row>
      <xdr:rowOff>340179</xdr:rowOff>
    </xdr:to>
    <xdr:pic>
      <xdr:nvPicPr>
        <xdr:cNvPr id="1226" name="Рисунок 282" descr="http://www.xn--h1ajcl7e.xn--p1ai/css/img/hit.png">
          <a:extLst>
            <a:ext uri="{FF2B5EF4-FFF2-40B4-BE49-F238E27FC236}">
              <a16:creationId xmlns=""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9943315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516785</xdr:colOff>
      <xdr:row>1563</xdr:row>
      <xdr:rowOff>207819</xdr:rowOff>
    </xdr:from>
    <xdr:to>
      <xdr:col>2</xdr:col>
      <xdr:colOff>1604478</xdr:colOff>
      <xdr:row>1566</xdr:row>
      <xdr:rowOff>415636</xdr:rowOff>
    </xdr:to>
    <xdr:pic>
      <xdr:nvPicPr>
        <xdr:cNvPr id="652" name="Рисунок 651">
          <a:extLst>
            <a:ext uri="{FF2B5EF4-FFF2-40B4-BE49-F238E27FC236}">
              <a16:creationId xmlns="" xmlns:a16="http://schemas.microsoft.com/office/drawing/2014/main" id="{00000000-0008-0000-0000-00008C020000}"/>
            </a:ext>
          </a:extLst>
        </xdr:cNvPr>
        <xdr:cNvPicPr>
          <a:picLocks noChangeAspect="1"/>
        </xdr:cNvPicPr>
      </xdr:nvPicPr>
      <xdr:blipFill>
        <a:blip xmlns:r="http://schemas.openxmlformats.org/officeDocument/2006/relationships" r:embed="rId663" cstate="screen">
          <a:extLst>
            <a:ext uri="{28A0092B-C50C-407E-A947-70E740481C1C}">
              <a14:useLocalDpi xmlns:a14="http://schemas.microsoft.com/office/drawing/2010/main"/>
            </a:ext>
          </a:extLst>
        </a:blip>
        <a:stretch>
          <a:fillRect/>
        </a:stretch>
      </xdr:blipFill>
      <xdr:spPr>
        <a:xfrm>
          <a:off x="2716194" y="1279449955"/>
          <a:ext cx="1087693" cy="1922317"/>
        </a:xfrm>
        <a:prstGeom prst="rect">
          <a:avLst/>
        </a:prstGeom>
      </xdr:spPr>
    </xdr:pic>
    <xdr:clientData/>
  </xdr:twoCellAnchor>
  <xdr:twoCellAnchor editAs="oneCell">
    <xdr:from>
      <xdr:col>2</xdr:col>
      <xdr:colOff>241750</xdr:colOff>
      <xdr:row>1567</xdr:row>
      <xdr:rowOff>111993</xdr:rowOff>
    </xdr:from>
    <xdr:to>
      <xdr:col>2</xdr:col>
      <xdr:colOff>1734874</xdr:colOff>
      <xdr:row>1570</xdr:row>
      <xdr:rowOff>467590</xdr:rowOff>
    </xdr:to>
    <xdr:pic>
      <xdr:nvPicPr>
        <xdr:cNvPr id="654" name="Рисунок 653">
          <a:extLst>
            <a:ext uri="{FF2B5EF4-FFF2-40B4-BE49-F238E27FC236}">
              <a16:creationId xmlns="" xmlns:a16="http://schemas.microsoft.com/office/drawing/2014/main" id="{00000000-0008-0000-0000-00008E020000}"/>
            </a:ext>
          </a:extLst>
        </xdr:cNvPr>
        <xdr:cNvPicPr>
          <a:picLocks noChangeAspect="1"/>
        </xdr:cNvPicPr>
      </xdr:nvPicPr>
      <xdr:blipFill>
        <a:blip xmlns:r="http://schemas.openxmlformats.org/officeDocument/2006/relationships" r:embed="rId664" cstate="screen">
          <a:extLst>
            <a:ext uri="{28A0092B-C50C-407E-A947-70E740481C1C}">
              <a14:useLocalDpi xmlns:a14="http://schemas.microsoft.com/office/drawing/2010/main"/>
            </a:ext>
          </a:extLst>
        </a:blip>
        <a:stretch>
          <a:fillRect/>
        </a:stretch>
      </xdr:blipFill>
      <xdr:spPr>
        <a:xfrm>
          <a:off x="2441159" y="1052330084"/>
          <a:ext cx="1493124" cy="2070097"/>
        </a:xfrm>
        <a:prstGeom prst="rect">
          <a:avLst/>
        </a:prstGeom>
      </xdr:spPr>
    </xdr:pic>
    <xdr:clientData/>
  </xdr:twoCellAnchor>
  <xdr:oneCellAnchor>
    <xdr:from>
      <xdr:col>2</xdr:col>
      <xdr:colOff>137307</xdr:colOff>
      <xdr:row>1587</xdr:row>
      <xdr:rowOff>447688</xdr:rowOff>
    </xdr:from>
    <xdr:ext cx="1850571" cy="1384943"/>
    <xdr:pic>
      <xdr:nvPicPr>
        <xdr:cNvPr id="1227" name="Рисунок 615">
          <a:extLst>
            <a:ext uri="{FF2B5EF4-FFF2-40B4-BE49-F238E27FC236}">
              <a16:creationId xmlns="" xmlns:a16="http://schemas.microsoft.com/office/drawing/2014/main" id="{00000000-0008-0000-0000-0000CB04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rcRect/>
        <a:stretch>
          <a:fillRect/>
        </a:stretch>
      </xdr:blipFill>
      <xdr:spPr bwMode="auto">
        <a:xfrm>
          <a:off x="2336716" y="1061809779"/>
          <a:ext cx="1850571" cy="1384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269961</xdr:colOff>
      <xdr:row>1591</xdr:row>
      <xdr:rowOff>242455</xdr:rowOff>
    </xdr:from>
    <xdr:to>
      <xdr:col>2</xdr:col>
      <xdr:colOff>1833013</xdr:colOff>
      <xdr:row>1594</xdr:row>
      <xdr:rowOff>458423</xdr:rowOff>
    </xdr:to>
    <xdr:pic>
      <xdr:nvPicPr>
        <xdr:cNvPr id="655" name="Рисунок 654">
          <a:extLst>
            <a:ext uri="{FF2B5EF4-FFF2-40B4-BE49-F238E27FC236}">
              <a16:creationId xmlns="" xmlns:a16="http://schemas.microsoft.com/office/drawing/2014/main" id="{00000000-0008-0000-0000-00008F020000}"/>
            </a:ext>
          </a:extLst>
        </xdr:cNvPr>
        <xdr:cNvPicPr>
          <a:picLocks noChangeAspect="1"/>
        </xdr:cNvPicPr>
      </xdr:nvPicPr>
      <xdr:blipFill>
        <a:blip xmlns:r="http://schemas.openxmlformats.org/officeDocument/2006/relationships" r:embed="rId666" cstate="screen">
          <a:extLst>
            <a:ext uri="{28A0092B-C50C-407E-A947-70E740481C1C}">
              <a14:useLocalDpi xmlns:a14="http://schemas.microsoft.com/office/drawing/2010/main"/>
            </a:ext>
          </a:extLst>
        </a:blip>
        <a:stretch>
          <a:fillRect/>
        </a:stretch>
      </xdr:blipFill>
      <xdr:spPr>
        <a:xfrm>
          <a:off x="2469370" y="1063890546"/>
          <a:ext cx="1563052" cy="1930468"/>
        </a:xfrm>
        <a:prstGeom prst="rect">
          <a:avLst/>
        </a:prstGeom>
      </xdr:spPr>
    </xdr:pic>
    <xdr:clientData/>
  </xdr:twoCellAnchor>
  <xdr:oneCellAnchor>
    <xdr:from>
      <xdr:col>2</xdr:col>
      <xdr:colOff>40822</xdr:colOff>
      <xdr:row>1668</xdr:row>
      <xdr:rowOff>86591</xdr:rowOff>
    </xdr:from>
    <xdr:ext cx="1978478" cy="1395081"/>
    <xdr:pic>
      <xdr:nvPicPr>
        <xdr:cNvPr id="1228" name="Рисунок 683">
          <a:extLst>
            <a:ext uri="{FF2B5EF4-FFF2-40B4-BE49-F238E27FC236}">
              <a16:creationId xmlns="" xmlns:a16="http://schemas.microsoft.com/office/drawing/2014/main" id="{00000000-0008-0000-0000-0000CC04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rcRect/>
        <a:stretch>
          <a:fillRect/>
        </a:stretch>
      </xdr:blipFill>
      <xdr:spPr bwMode="auto">
        <a:xfrm>
          <a:off x="2240231" y="1103168182"/>
          <a:ext cx="1978478" cy="1395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1667</xdr:row>
      <xdr:rowOff>0</xdr:rowOff>
    </xdr:from>
    <xdr:to>
      <xdr:col>2</xdr:col>
      <xdr:colOff>918482</xdr:colOff>
      <xdr:row>1668</xdr:row>
      <xdr:rowOff>340179</xdr:rowOff>
    </xdr:to>
    <xdr:pic>
      <xdr:nvPicPr>
        <xdr:cNvPr id="1229" name="Рисунок 282" descr="http://www.xn--h1ajcl7e.xn--p1ai/css/img/hit.png">
          <a:extLst>
            <a:ext uri="{FF2B5EF4-FFF2-40B4-BE49-F238E27FC236}">
              <a16:creationId xmlns=""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10303360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56029</xdr:colOff>
      <xdr:row>1671</xdr:row>
      <xdr:rowOff>416653</xdr:rowOff>
    </xdr:from>
    <xdr:to>
      <xdr:col>2</xdr:col>
      <xdr:colOff>2001087</xdr:colOff>
      <xdr:row>1674</xdr:row>
      <xdr:rowOff>114094</xdr:rowOff>
    </xdr:to>
    <xdr:pic>
      <xdr:nvPicPr>
        <xdr:cNvPr id="656" name="Рисунок 655">
          <a:extLst>
            <a:ext uri="{FF2B5EF4-FFF2-40B4-BE49-F238E27FC236}">
              <a16:creationId xmlns="" xmlns:a16="http://schemas.microsoft.com/office/drawing/2014/main" id="{00000000-0008-0000-0000-000090020000}"/>
            </a:ext>
          </a:extLst>
        </xdr:cNvPr>
        <xdr:cNvPicPr>
          <a:picLocks noChangeAspect="1"/>
        </xdr:cNvPicPr>
      </xdr:nvPicPr>
      <xdr:blipFill>
        <a:blip xmlns:r="http://schemas.openxmlformats.org/officeDocument/2006/relationships" r:embed="rId668" cstate="screen">
          <a:extLst>
            <a:ext uri="{28A0092B-C50C-407E-A947-70E740481C1C}">
              <a14:useLocalDpi xmlns:a14="http://schemas.microsoft.com/office/drawing/2010/main"/>
            </a:ext>
          </a:extLst>
        </a:blip>
        <a:stretch>
          <a:fillRect/>
        </a:stretch>
      </xdr:blipFill>
      <xdr:spPr>
        <a:xfrm>
          <a:off x="2255438" y="1105212744"/>
          <a:ext cx="1945058" cy="1411941"/>
        </a:xfrm>
        <a:prstGeom prst="rect">
          <a:avLst/>
        </a:prstGeom>
      </xdr:spPr>
    </xdr:pic>
    <xdr:clientData/>
  </xdr:twoCellAnchor>
  <xdr:twoCellAnchor>
    <xdr:from>
      <xdr:col>2</xdr:col>
      <xdr:colOff>398317</xdr:colOff>
      <xdr:row>1703</xdr:row>
      <xdr:rowOff>46265</xdr:rowOff>
    </xdr:from>
    <xdr:to>
      <xdr:col>2</xdr:col>
      <xdr:colOff>1660565</xdr:colOff>
      <xdr:row>1706</xdr:row>
      <xdr:rowOff>531038</xdr:rowOff>
    </xdr:to>
    <xdr:pic>
      <xdr:nvPicPr>
        <xdr:cNvPr id="1230" name="Рисунок 3">
          <a:extLst>
            <a:ext uri="{FF2B5EF4-FFF2-40B4-BE49-F238E27FC236}">
              <a16:creationId xmlns=""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669" cstate="email">
          <a:extLst>
            <a:ext uri="{28A0092B-C50C-407E-A947-70E740481C1C}">
              <a14:useLocalDpi xmlns:a14="http://schemas.microsoft.com/office/drawing/2010/main"/>
            </a:ext>
          </a:extLst>
        </a:blip>
        <a:srcRect/>
        <a:stretch>
          <a:fillRect/>
        </a:stretch>
      </xdr:blipFill>
      <xdr:spPr bwMode="auto">
        <a:xfrm>
          <a:off x="2597726" y="1120844356"/>
          <a:ext cx="1262248" cy="219927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162851</xdr:colOff>
      <xdr:row>1707</xdr:row>
      <xdr:rowOff>119190</xdr:rowOff>
    </xdr:from>
    <xdr:to>
      <xdr:col>2</xdr:col>
      <xdr:colOff>1902622</xdr:colOff>
      <xdr:row>1710</xdr:row>
      <xdr:rowOff>363682</xdr:rowOff>
    </xdr:to>
    <xdr:pic>
      <xdr:nvPicPr>
        <xdr:cNvPr id="662" name="Рисунок 661">
          <a:extLst>
            <a:ext uri="{FF2B5EF4-FFF2-40B4-BE49-F238E27FC236}">
              <a16:creationId xmlns="" xmlns:a16="http://schemas.microsoft.com/office/drawing/2014/main" id="{00000000-0008-0000-0000-000096020000}"/>
            </a:ext>
          </a:extLst>
        </xdr:cNvPr>
        <xdr:cNvPicPr>
          <a:picLocks noChangeAspect="1"/>
        </xdr:cNvPicPr>
      </xdr:nvPicPr>
      <xdr:blipFill>
        <a:blip xmlns:r="http://schemas.openxmlformats.org/officeDocument/2006/relationships" r:embed="rId670" cstate="screen">
          <a:extLst>
            <a:ext uri="{28A0092B-C50C-407E-A947-70E740481C1C}">
              <a14:useLocalDpi xmlns:a14="http://schemas.microsoft.com/office/drawing/2010/main"/>
            </a:ext>
          </a:extLst>
        </a:blip>
        <a:stretch>
          <a:fillRect/>
        </a:stretch>
      </xdr:blipFill>
      <xdr:spPr>
        <a:xfrm>
          <a:off x="2362260" y="1123203281"/>
          <a:ext cx="1739771" cy="1958992"/>
        </a:xfrm>
        <a:prstGeom prst="rect">
          <a:avLst/>
        </a:prstGeom>
      </xdr:spPr>
    </xdr:pic>
    <xdr:clientData/>
  </xdr:twoCellAnchor>
  <xdr:twoCellAnchor>
    <xdr:from>
      <xdr:col>2</xdr:col>
      <xdr:colOff>398318</xdr:colOff>
      <xdr:row>1719</xdr:row>
      <xdr:rowOff>61232</xdr:rowOff>
    </xdr:from>
    <xdr:to>
      <xdr:col>2</xdr:col>
      <xdr:colOff>1680235</xdr:colOff>
      <xdr:row>1722</xdr:row>
      <xdr:rowOff>454849</xdr:rowOff>
    </xdr:to>
    <xdr:pic>
      <xdr:nvPicPr>
        <xdr:cNvPr id="1231" name="Рисунок 5">
          <a:extLst>
            <a:ext uri="{FF2B5EF4-FFF2-40B4-BE49-F238E27FC236}">
              <a16:creationId xmlns=""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671" cstate="email">
          <a:extLst>
            <a:ext uri="{28A0092B-C50C-407E-A947-70E740481C1C}">
              <a14:useLocalDpi xmlns:a14="http://schemas.microsoft.com/office/drawing/2010/main"/>
            </a:ext>
          </a:extLst>
        </a:blip>
        <a:srcRect/>
        <a:stretch>
          <a:fillRect/>
        </a:stretch>
      </xdr:blipFill>
      <xdr:spPr bwMode="auto">
        <a:xfrm>
          <a:off x="2597727" y="1127717323"/>
          <a:ext cx="1281917" cy="210811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185408</xdr:colOff>
      <xdr:row>1723</xdr:row>
      <xdr:rowOff>94795</xdr:rowOff>
    </xdr:from>
    <xdr:to>
      <xdr:col>2</xdr:col>
      <xdr:colOff>1853046</xdr:colOff>
      <xdr:row>1726</xdr:row>
      <xdr:rowOff>307653</xdr:rowOff>
    </xdr:to>
    <xdr:pic>
      <xdr:nvPicPr>
        <xdr:cNvPr id="663" name="Рисунок 662">
          <a:extLst>
            <a:ext uri="{FF2B5EF4-FFF2-40B4-BE49-F238E27FC236}">
              <a16:creationId xmlns="" xmlns:a16="http://schemas.microsoft.com/office/drawing/2014/main" id="{00000000-0008-0000-0000-000097020000}"/>
            </a:ext>
          </a:extLst>
        </xdr:cNvPr>
        <xdr:cNvPicPr>
          <a:picLocks noChangeAspect="1"/>
        </xdr:cNvPicPr>
      </xdr:nvPicPr>
      <xdr:blipFill>
        <a:blip xmlns:r="http://schemas.openxmlformats.org/officeDocument/2006/relationships" r:embed="rId672" cstate="screen">
          <a:extLst>
            <a:ext uri="{28A0092B-C50C-407E-A947-70E740481C1C}">
              <a14:useLocalDpi xmlns:a14="http://schemas.microsoft.com/office/drawing/2010/main"/>
            </a:ext>
          </a:extLst>
        </a:blip>
        <a:stretch>
          <a:fillRect/>
        </a:stretch>
      </xdr:blipFill>
      <xdr:spPr>
        <a:xfrm>
          <a:off x="2384817" y="1130036886"/>
          <a:ext cx="1667638" cy="1927358"/>
        </a:xfrm>
        <a:prstGeom prst="rect">
          <a:avLst/>
        </a:prstGeom>
      </xdr:spPr>
    </xdr:pic>
    <xdr:clientData/>
  </xdr:twoCellAnchor>
  <xdr:oneCellAnchor>
    <xdr:from>
      <xdr:col>2</xdr:col>
      <xdr:colOff>121227</xdr:colOff>
      <xdr:row>1751</xdr:row>
      <xdr:rowOff>554182</xdr:rowOff>
    </xdr:from>
    <xdr:ext cx="1831515" cy="1288844"/>
    <xdr:pic>
      <xdr:nvPicPr>
        <xdr:cNvPr id="1232" name="Рисунок 657">
          <a:extLst>
            <a:ext uri="{FF2B5EF4-FFF2-40B4-BE49-F238E27FC236}">
              <a16:creationId xmlns="" xmlns:a16="http://schemas.microsoft.com/office/drawing/2014/main" id="{00000000-0008-0000-0000-0000D004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rcRect/>
        <a:stretch>
          <a:fillRect/>
        </a:stretch>
      </xdr:blipFill>
      <xdr:spPr bwMode="auto">
        <a:xfrm>
          <a:off x="2320636" y="1139640273"/>
          <a:ext cx="1831515" cy="12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1751</xdr:row>
      <xdr:rowOff>0</xdr:rowOff>
    </xdr:from>
    <xdr:to>
      <xdr:col>2</xdr:col>
      <xdr:colOff>918482</xdr:colOff>
      <xdr:row>1752</xdr:row>
      <xdr:rowOff>340179</xdr:rowOff>
    </xdr:to>
    <xdr:pic>
      <xdr:nvPicPr>
        <xdr:cNvPr id="1233" name="Рисунок 282" descr="http://www.xn--h1ajcl7e.xn--p1ai/css/img/hit.png">
          <a:extLst>
            <a:ext uri="{FF2B5EF4-FFF2-40B4-BE49-F238E27FC236}">
              <a16:creationId xmlns=""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105776805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332487</xdr:colOff>
      <xdr:row>1879</xdr:row>
      <xdr:rowOff>82036</xdr:rowOff>
    </xdr:from>
    <xdr:to>
      <xdr:col>2</xdr:col>
      <xdr:colOff>1818408</xdr:colOff>
      <xdr:row>1882</xdr:row>
      <xdr:rowOff>488622</xdr:rowOff>
    </xdr:to>
    <xdr:pic>
      <xdr:nvPicPr>
        <xdr:cNvPr id="1234" name="Рисунок 8">
          <a:extLst>
            <a:ext uri="{FF2B5EF4-FFF2-40B4-BE49-F238E27FC236}">
              <a16:creationId xmlns=""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2531896" y="1450774172"/>
          <a:ext cx="1485921" cy="212108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502227</xdr:colOff>
      <xdr:row>1883</xdr:row>
      <xdr:rowOff>22411</xdr:rowOff>
    </xdr:from>
    <xdr:to>
      <xdr:col>2</xdr:col>
      <xdr:colOff>1749135</xdr:colOff>
      <xdr:row>1886</xdr:row>
      <xdr:rowOff>512776</xdr:rowOff>
    </xdr:to>
    <xdr:pic>
      <xdr:nvPicPr>
        <xdr:cNvPr id="665" name="Рисунок 664">
          <a:extLst>
            <a:ext uri="{FF2B5EF4-FFF2-40B4-BE49-F238E27FC236}">
              <a16:creationId xmlns="" xmlns:a16="http://schemas.microsoft.com/office/drawing/2014/main" id="{00000000-0008-0000-0000-000099020000}"/>
            </a:ext>
          </a:extLst>
        </xdr:cNvPr>
        <xdr:cNvPicPr>
          <a:picLocks noChangeAspect="1"/>
        </xdr:cNvPicPr>
      </xdr:nvPicPr>
      <xdr:blipFill>
        <a:blip xmlns:r="http://schemas.openxmlformats.org/officeDocument/2006/relationships" r:embed="rId675" cstate="screen">
          <a:extLst>
            <a:ext uri="{28A0092B-C50C-407E-A947-70E740481C1C}">
              <a14:useLocalDpi xmlns:a14="http://schemas.microsoft.com/office/drawing/2010/main"/>
            </a:ext>
          </a:extLst>
        </a:blip>
        <a:stretch>
          <a:fillRect/>
        </a:stretch>
      </xdr:blipFill>
      <xdr:spPr>
        <a:xfrm>
          <a:off x="2701636" y="1200830502"/>
          <a:ext cx="1246908" cy="2204865"/>
        </a:xfrm>
        <a:prstGeom prst="rect">
          <a:avLst/>
        </a:prstGeom>
      </xdr:spPr>
    </xdr:pic>
    <xdr:clientData/>
  </xdr:twoCellAnchor>
  <xdr:oneCellAnchor>
    <xdr:from>
      <xdr:col>2</xdr:col>
      <xdr:colOff>236268</xdr:colOff>
      <xdr:row>1903</xdr:row>
      <xdr:rowOff>196888</xdr:rowOff>
    </xdr:from>
    <xdr:ext cx="1651414" cy="1981962"/>
    <xdr:pic>
      <xdr:nvPicPr>
        <xdr:cNvPr id="1237" name="Рисунок 1236">
          <a:extLst>
            <a:ext uri="{FF2B5EF4-FFF2-40B4-BE49-F238E27FC236}">
              <a16:creationId xmlns="" xmlns:a16="http://schemas.microsoft.com/office/drawing/2014/main" id="{00000000-0008-0000-0000-0000D5040000}"/>
            </a:ext>
          </a:extLst>
        </xdr:cNvPr>
        <xdr:cNvPicPr>
          <a:picLocks noChangeAspect="1"/>
        </xdr:cNvPicPr>
      </xdr:nvPicPr>
      <xdr:blipFill>
        <a:blip xmlns:r="http://schemas.openxmlformats.org/officeDocument/2006/relationships" r:embed="rId676" cstate="screen">
          <a:extLst>
            <a:ext uri="{28A0092B-C50C-407E-A947-70E740481C1C}">
              <a14:useLocalDpi xmlns:a14="http://schemas.microsoft.com/office/drawing/2010/main"/>
            </a:ext>
          </a:extLst>
        </a:blip>
        <a:stretch>
          <a:fillRect/>
        </a:stretch>
      </xdr:blipFill>
      <xdr:spPr>
        <a:xfrm>
          <a:off x="2435677" y="1207862979"/>
          <a:ext cx="1651414" cy="1981962"/>
        </a:xfrm>
        <a:prstGeom prst="rect">
          <a:avLst/>
        </a:prstGeom>
      </xdr:spPr>
    </xdr:pic>
    <xdr:clientData/>
  </xdr:oneCellAnchor>
  <xdr:twoCellAnchor editAs="oneCell">
    <xdr:from>
      <xdr:col>2</xdr:col>
      <xdr:colOff>304747</xdr:colOff>
      <xdr:row>1907</xdr:row>
      <xdr:rowOff>171143</xdr:rowOff>
    </xdr:from>
    <xdr:to>
      <xdr:col>2</xdr:col>
      <xdr:colOff>1773586</xdr:colOff>
      <xdr:row>1910</xdr:row>
      <xdr:rowOff>381000</xdr:rowOff>
    </xdr:to>
    <xdr:pic>
      <xdr:nvPicPr>
        <xdr:cNvPr id="666" name="Рисунок 665">
          <a:extLst>
            <a:ext uri="{FF2B5EF4-FFF2-40B4-BE49-F238E27FC236}">
              <a16:creationId xmlns="" xmlns:a16="http://schemas.microsoft.com/office/drawing/2014/main" id="{00000000-0008-0000-0000-00009A020000}"/>
            </a:ext>
          </a:extLst>
        </xdr:cNvPr>
        <xdr:cNvPicPr>
          <a:picLocks noChangeAspect="1"/>
        </xdr:cNvPicPr>
      </xdr:nvPicPr>
      <xdr:blipFill>
        <a:blip xmlns:r="http://schemas.openxmlformats.org/officeDocument/2006/relationships" r:embed="rId677" cstate="screen">
          <a:extLst>
            <a:ext uri="{28A0092B-C50C-407E-A947-70E740481C1C}">
              <a14:useLocalDpi xmlns:a14="http://schemas.microsoft.com/office/drawing/2010/main"/>
            </a:ext>
          </a:extLst>
        </a:blip>
        <a:stretch>
          <a:fillRect/>
        </a:stretch>
      </xdr:blipFill>
      <xdr:spPr>
        <a:xfrm>
          <a:off x="2504156" y="1210123234"/>
          <a:ext cx="1468839" cy="1924357"/>
        </a:xfrm>
        <a:prstGeom prst="rect">
          <a:avLst/>
        </a:prstGeom>
      </xdr:spPr>
    </xdr:pic>
    <xdr:clientData/>
  </xdr:twoCellAnchor>
  <xdr:oneCellAnchor>
    <xdr:from>
      <xdr:col>2</xdr:col>
      <xdr:colOff>410371</xdr:colOff>
      <xdr:row>1931</xdr:row>
      <xdr:rowOff>246454</xdr:rowOff>
    </xdr:from>
    <xdr:ext cx="1250937" cy="1831728"/>
    <xdr:pic>
      <xdr:nvPicPr>
        <xdr:cNvPr id="1238" name="Рисунок 1237">
          <a:extLst>
            <a:ext uri="{FF2B5EF4-FFF2-40B4-BE49-F238E27FC236}">
              <a16:creationId xmlns="" xmlns:a16="http://schemas.microsoft.com/office/drawing/2014/main" id="{00000000-0008-0000-0000-0000D604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609780" y="1219342545"/>
          <a:ext cx="1250937" cy="1831728"/>
        </a:xfrm>
        <a:prstGeom prst="rect">
          <a:avLst/>
        </a:prstGeom>
      </xdr:spPr>
    </xdr:pic>
    <xdr:clientData/>
  </xdr:oneCellAnchor>
  <xdr:twoCellAnchor editAs="oneCell">
    <xdr:from>
      <xdr:col>2</xdr:col>
      <xdr:colOff>49381</xdr:colOff>
      <xdr:row>1936</xdr:row>
      <xdr:rowOff>75242</xdr:rowOff>
    </xdr:from>
    <xdr:to>
      <xdr:col>2</xdr:col>
      <xdr:colOff>2003089</xdr:colOff>
      <xdr:row>1938</xdr:row>
      <xdr:rowOff>75242</xdr:rowOff>
    </xdr:to>
    <xdr:pic>
      <xdr:nvPicPr>
        <xdr:cNvPr id="667" name="Рисунок 666">
          <a:extLst>
            <a:ext uri="{FF2B5EF4-FFF2-40B4-BE49-F238E27FC236}">
              <a16:creationId xmlns="" xmlns:a16="http://schemas.microsoft.com/office/drawing/2014/main" id="{00000000-0008-0000-0000-00009B020000}"/>
            </a:ext>
          </a:extLst>
        </xdr:cNvPr>
        <xdr:cNvPicPr>
          <a:picLocks noChangeAspect="1"/>
        </xdr:cNvPicPr>
      </xdr:nvPicPr>
      <xdr:blipFill>
        <a:blip xmlns:r="http://schemas.openxmlformats.org/officeDocument/2006/relationships" r:embed="rId679" cstate="screen">
          <a:extLst>
            <a:ext uri="{28A0092B-C50C-407E-A947-70E740481C1C}">
              <a14:useLocalDpi xmlns:a14="http://schemas.microsoft.com/office/drawing/2010/main"/>
            </a:ext>
          </a:extLst>
        </a:blip>
        <a:stretch>
          <a:fillRect/>
        </a:stretch>
      </xdr:blipFill>
      <xdr:spPr>
        <a:xfrm>
          <a:off x="2248790" y="1222028833"/>
          <a:ext cx="1953708" cy="1143000"/>
        </a:xfrm>
        <a:prstGeom prst="rect">
          <a:avLst/>
        </a:prstGeom>
      </xdr:spPr>
    </xdr:pic>
    <xdr:clientData/>
  </xdr:twoCellAnchor>
  <xdr:twoCellAnchor>
    <xdr:from>
      <xdr:col>2</xdr:col>
      <xdr:colOff>326394</xdr:colOff>
      <xdr:row>1963</xdr:row>
      <xdr:rowOff>47625</xdr:rowOff>
    </xdr:from>
    <xdr:to>
      <xdr:col>2</xdr:col>
      <xdr:colOff>1820636</xdr:colOff>
      <xdr:row>1966</xdr:row>
      <xdr:rowOff>503464</xdr:rowOff>
    </xdr:to>
    <xdr:pic>
      <xdr:nvPicPr>
        <xdr:cNvPr id="1244" name="Рисунок 16">
          <a:extLst>
            <a:ext uri="{FF2B5EF4-FFF2-40B4-BE49-F238E27FC236}">
              <a16:creationId xmlns=""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680" cstate="email">
          <a:extLst>
            <a:ext uri="{28A0092B-C50C-407E-A947-70E740481C1C}">
              <a14:useLocalDpi xmlns:a14="http://schemas.microsoft.com/office/drawing/2010/main"/>
            </a:ext>
          </a:extLst>
        </a:blip>
        <a:srcRect/>
        <a:stretch>
          <a:fillRect/>
        </a:stretch>
      </xdr:blipFill>
      <xdr:spPr bwMode="auto">
        <a:xfrm>
          <a:off x="2522747" y="1129824684"/>
          <a:ext cx="1494242" cy="159883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440871</xdr:colOff>
      <xdr:row>1967</xdr:row>
      <xdr:rowOff>43543</xdr:rowOff>
    </xdr:from>
    <xdr:to>
      <xdr:col>2</xdr:col>
      <xdr:colOff>1768928</xdr:colOff>
      <xdr:row>1970</xdr:row>
      <xdr:rowOff>508968</xdr:rowOff>
    </xdr:to>
    <xdr:pic>
      <xdr:nvPicPr>
        <xdr:cNvPr id="1245" name="Рисунок 17">
          <a:extLst>
            <a:ext uri="{FF2B5EF4-FFF2-40B4-BE49-F238E27FC236}">
              <a16:creationId xmlns=""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2637224" y="1131535102"/>
          <a:ext cx="1328057" cy="1608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287427</xdr:colOff>
      <xdr:row>1971</xdr:row>
      <xdr:rowOff>83297</xdr:rowOff>
    </xdr:from>
    <xdr:to>
      <xdr:col>2</xdr:col>
      <xdr:colOff>1714500</xdr:colOff>
      <xdr:row>1974</xdr:row>
      <xdr:rowOff>519544</xdr:rowOff>
    </xdr:to>
    <xdr:pic>
      <xdr:nvPicPr>
        <xdr:cNvPr id="1247" name="Рисунок 1">
          <a:extLst>
            <a:ext uri="{FF2B5EF4-FFF2-40B4-BE49-F238E27FC236}">
              <a16:creationId xmlns=""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682" cstate="email">
          <a:extLst>
            <a:ext uri="{28A0092B-C50C-407E-A947-70E740481C1C}">
              <a14:useLocalDpi xmlns:a14="http://schemas.microsoft.com/office/drawing/2010/main"/>
            </a:ext>
          </a:extLst>
        </a:blip>
        <a:srcRect/>
        <a:stretch>
          <a:fillRect/>
        </a:stretch>
      </xdr:blipFill>
      <xdr:spPr bwMode="auto">
        <a:xfrm>
          <a:off x="2486836" y="1232895388"/>
          <a:ext cx="1427073" cy="215074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225137</xdr:colOff>
      <xdr:row>1975</xdr:row>
      <xdr:rowOff>33617</xdr:rowOff>
    </xdr:from>
    <xdr:to>
      <xdr:col>2</xdr:col>
      <xdr:colOff>1534547</xdr:colOff>
      <xdr:row>1978</xdr:row>
      <xdr:rowOff>424918</xdr:rowOff>
    </xdr:to>
    <xdr:pic>
      <xdr:nvPicPr>
        <xdr:cNvPr id="668" name="Рисунок 667">
          <a:extLst>
            <a:ext uri="{FF2B5EF4-FFF2-40B4-BE49-F238E27FC236}">
              <a16:creationId xmlns="" xmlns:a16="http://schemas.microsoft.com/office/drawing/2014/main" id="{00000000-0008-0000-0000-00009C020000}"/>
            </a:ext>
          </a:extLst>
        </xdr:cNvPr>
        <xdr:cNvPicPr>
          <a:picLocks noChangeAspect="1"/>
        </xdr:cNvPicPr>
      </xdr:nvPicPr>
      <xdr:blipFill>
        <a:blip xmlns:r="http://schemas.openxmlformats.org/officeDocument/2006/relationships" r:embed="rId683" cstate="screen">
          <a:extLst>
            <a:ext uri="{28A0092B-C50C-407E-A947-70E740481C1C}">
              <a14:useLocalDpi xmlns:a14="http://schemas.microsoft.com/office/drawing/2010/main"/>
            </a:ext>
          </a:extLst>
        </a:blip>
        <a:stretch>
          <a:fillRect/>
        </a:stretch>
      </xdr:blipFill>
      <xdr:spPr>
        <a:xfrm>
          <a:off x="2424546" y="1235131708"/>
          <a:ext cx="1309410" cy="2105801"/>
        </a:xfrm>
        <a:prstGeom prst="rect">
          <a:avLst/>
        </a:prstGeom>
      </xdr:spPr>
    </xdr:pic>
    <xdr:clientData/>
  </xdr:twoCellAnchor>
  <xdr:twoCellAnchor editAs="oneCell">
    <xdr:from>
      <xdr:col>2</xdr:col>
      <xdr:colOff>108231</xdr:colOff>
      <xdr:row>1979</xdr:row>
      <xdr:rowOff>277092</xdr:rowOff>
    </xdr:from>
    <xdr:to>
      <xdr:col>2</xdr:col>
      <xdr:colOff>1956896</xdr:colOff>
      <xdr:row>1982</xdr:row>
      <xdr:rowOff>157902</xdr:rowOff>
    </xdr:to>
    <xdr:pic>
      <xdr:nvPicPr>
        <xdr:cNvPr id="669" name="Рисунок 668">
          <a:extLst>
            <a:ext uri="{FF2B5EF4-FFF2-40B4-BE49-F238E27FC236}">
              <a16:creationId xmlns="" xmlns:a16="http://schemas.microsoft.com/office/drawing/2014/main" id="{00000000-0008-0000-0000-00009D020000}"/>
            </a:ext>
          </a:extLst>
        </xdr:cNvPr>
        <xdr:cNvPicPr>
          <a:picLocks noChangeAspect="1"/>
        </xdr:cNvPicPr>
      </xdr:nvPicPr>
      <xdr:blipFill>
        <a:blip xmlns:r="http://schemas.openxmlformats.org/officeDocument/2006/relationships" r:embed="rId684" cstate="screen">
          <a:extLst>
            <a:ext uri="{28A0092B-C50C-407E-A947-70E740481C1C}">
              <a14:useLocalDpi xmlns:a14="http://schemas.microsoft.com/office/drawing/2010/main"/>
            </a:ext>
          </a:extLst>
        </a:blip>
        <a:stretch>
          <a:fillRect/>
        </a:stretch>
      </xdr:blipFill>
      <xdr:spPr>
        <a:xfrm>
          <a:off x="2307640" y="1237661183"/>
          <a:ext cx="1848665" cy="1595310"/>
        </a:xfrm>
        <a:prstGeom prst="rect">
          <a:avLst/>
        </a:prstGeom>
      </xdr:spPr>
    </xdr:pic>
    <xdr:clientData/>
  </xdr:twoCellAnchor>
  <xdr:twoCellAnchor editAs="oneCell">
    <xdr:from>
      <xdr:col>2</xdr:col>
      <xdr:colOff>273375</xdr:colOff>
      <xdr:row>1983</xdr:row>
      <xdr:rowOff>84554</xdr:rowOff>
    </xdr:from>
    <xdr:to>
      <xdr:col>2</xdr:col>
      <xdr:colOff>1774012</xdr:colOff>
      <xdr:row>1986</xdr:row>
      <xdr:rowOff>484910</xdr:rowOff>
    </xdr:to>
    <xdr:pic>
      <xdr:nvPicPr>
        <xdr:cNvPr id="671" name="Рисунок 670">
          <a:extLst>
            <a:ext uri="{FF2B5EF4-FFF2-40B4-BE49-F238E27FC236}">
              <a16:creationId xmlns="" xmlns:a16="http://schemas.microsoft.com/office/drawing/2014/main" id="{00000000-0008-0000-0000-00009F020000}"/>
            </a:ext>
          </a:extLst>
        </xdr:cNvPr>
        <xdr:cNvPicPr>
          <a:picLocks noChangeAspect="1"/>
        </xdr:cNvPicPr>
      </xdr:nvPicPr>
      <xdr:blipFill>
        <a:blip xmlns:r="http://schemas.openxmlformats.org/officeDocument/2006/relationships" r:embed="rId685" cstate="screen">
          <a:extLst>
            <a:ext uri="{28A0092B-C50C-407E-A947-70E740481C1C}">
              <a14:useLocalDpi xmlns:a14="http://schemas.microsoft.com/office/drawing/2010/main"/>
            </a:ext>
          </a:extLst>
        </a:blip>
        <a:stretch>
          <a:fillRect/>
        </a:stretch>
      </xdr:blipFill>
      <xdr:spPr>
        <a:xfrm>
          <a:off x="2472784" y="1239754645"/>
          <a:ext cx="1500637" cy="2114856"/>
        </a:xfrm>
        <a:prstGeom prst="rect">
          <a:avLst/>
        </a:prstGeom>
      </xdr:spPr>
    </xdr:pic>
    <xdr:clientData/>
  </xdr:twoCellAnchor>
  <xdr:oneCellAnchor>
    <xdr:from>
      <xdr:col>2</xdr:col>
      <xdr:colOff>281220</xdr:colOff>
      <xdr:row>1987</xdr:row>
      <xdr:rowOff>194505</xdr:rowOff>
    </xdr:from>
    <xdr:ext cx="1524819" cy="1987586"/>
    <xdr:pic>
      <xdr:nvPicPr>
        <xdr:cNvPr id="1262" name="Рисунок 1261">
          <a:extLst>
            <a:ext uri="{FF2B5EF4-FFF2-40B4-BE49-F238E27FC236}">
              <a16:creationId xmlns="" xmlns:a16="http://schemas.microsoft.com/office/drawing/2014/main" id="{00000000-0008-0000-0000-0000EE040000}"/>
            </a:ext>
          </a:extLst>
        </xdr:cNvPr>
        <xdr:cNvPicPr>
          <a:picLocks noChangeAspect="1"/>
        </xdr:cNvPicPr>
      </xdr:nvPicPr>
      <xdr:blipFill>
        <a:blip xmlns:r="http://schemas.openxmlformats.org/officeDocument/2006/relationships" r:embed="rId686" cstate="screen">
          <a:extLst>
            <a:ext uri="{28A0092B-C50C-407E-A947-70E740481C1C}">
              <a14:useLocalDpi xmlns:a14="http://schemas.microsoft.com/office/drawing/2010/main"/>
            </a:ext>
          </a:extLst>
        </a:blip>
        <a:stretch>
          <a:fillRect/>
        </a:stretch>
      </xdr:blipFill>
      <xdr:spPr>
        <a:xfrm>
          <a:off x="2480629" y="1242150596"/>
          <a:ext cx="1524819" cy="1987586"/>
        </a:xfrm>
        <a:prstGeom prst="rect">
          <a:avLst/>
        </a:prstGeom>
      </xdr:spPr>
    </xdr:pic>
    <xdr:clientData/>
  </xdr:oneCellAnchor>
  <xdr:twoCellAnchor editAs="oneCell">
    <xdr:from>
      <xdr:col>2</xdr:col>
      <xdr:colOff>346364</xdr:colOff>
      <xdr:row>1991</xdr:row>
      <xdr:rowOff>78439</xdr:rowOff>
    </xdr:from>
    <xdr:to>
      <xdr:col>2</xdr:col>
      <xdr:colOff>1567931</xdr:colOff>
      <xdr:row>1994</xdr:row>
      <xdr:rowOff>433350</xdr:rowOff>
    </xdr:to>
    <xdr:pic>
      <xdr:nvPicPr>
        <xdr:cNvPr id="8952" name="Рисунок 8951">
          <a:extLst>
            <a:ext uri="{FF2B5EF4-FFF2-40B4-BE49-F238E27FC236}">
              <a16:creationId xmlns="" xmlns:a16="http://schemas.microsoft.com/office/drawing/2014/main" id="{00000000-0008-0000-0000-0000F8220000}"/>
            </a:ext>
          </a:extLst>
        </xdr:cNvPr>
        <xdr:cNvPicPr>
          <a:picLocks noChangeAspect="1"/>
        </xdr:cNvPicPr>
      </xdr:nvPicPr>
      <xdr:blipFill>
        <a:blip xmlns:r="http://schemas.openxmlformats.org/officeDocument/2006/relationships" r:embed="rId687" cstate="screen">
          <a:extLst>
            <a:ext uri="{28A0092B-C50C-407E-A947-70E740481C1C}">
              <a14:useLocalDpi xmlns:a14="http://schemas.microsoft.com/office/drawing/2010/main"/>
            </a:ext>
          </a:extLst>
        </a:blip>
        <a:stretch>
          <a:fillRect/>
        </a:stretch>
      </xdr:blipFill>
      <xdr:spPr>
        <a:xfrm>
          <a:off x="2545773" y="1244320530"/>
          <a:ext cx="1221567" cy="2069411"/>
        </a:xfrm>
        <a:prstGeom prst="rect">
          <a:avLst/>
        </a:prstGeom>
      </xdr:spPr>
    </xdr:pic>
    <xdr:clientData/>
  </xdr:twoCellAnchor>
  <xdr:oneCellAnchor>
    <xdr:from>
      <xdr:col>2</xdr:col>
      <xdr:colOff>87828</xdr:colOff>
      <xdr:row>2015</xdr:row>
      <xdr:rowOff>551707</xdr:rowOff>
    </xdr:from>
    <xdr:ext cx="1782536" cy="1179825"/>
    <xdr:pic>
      <xdr:nvPicPr>
        <xdr:cNvPr id="1263" name="Рисунок 1262">
          <a:extLst>
            <a:ext uri="{FF2B5EF4-FFF2-40B4-BE49-F238E27FC236}">
              <a16:creationId xmlns="" xmlns:a16="http://schemas.microsoft.com/office/drawing/2014/main" id="{00000000-0008-0000-0000-0000EF04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2287237" y="1258440525"/>
          <a:ext cx="1782536" cy="1179825"/>
        </a:xfrm>
        <a:prstGeom prst="rect">
          <a:avLst/>
        </a:prstGeom>
      </xdr:spPr>
    </xdr:pic>
    <xdr:clientData/>
  </xdr:oneCellAnchor>
  <xdr:twoCellAnchor editAs="oneCell">
    <xdr:from>
      <xdr:col>2</xdr:col>
      <xdr:colOff>54721</xdr:colOff>
      <xdr:row>2020</xdr:row>
      <xdr:rowOff>51809</xdr:rowOff>
    </xdr:from>
    <xdr:to>
      <xdr:col>2</xdr:col>
      <xdr:colOff>2015253</xdr:colOff>
      <xdr:row>2021</xdr:row>
      <xdr:rowOff>522455</xdr:rowOff>
    </xdr:to>
    <xdr:pic>
      <xdr:nvPicPr>
        <xdr:cNvPr id="673" name="Рисунок 672">
          <a:extLst>
            <a:ext uri="{FF2B5EF4-FFF2-40B4-BE49-F238E27FC236}">
              <a16:creationId xmlns="" xmlns:a16="http://schemas.microsoft.com/office/drawing/2014/main" id="{00000000-0008-0000-0000-0000A1020000}"/>
            </a:ext>
          </a:extLst>
        </xdr:cNvPr>
        <xdr:cNvPicPr>
          <a:picLocks noChangeAspect="1"/>
        </xdr:cNvPicPr>
      </xdr:nvPicPr>
      <xdr:blipFill>
        <a:blip xmlns:r="http://schemas.openxmlformats.org/officeDocument/2006/relationships" r:embed="rId689" cstate="screen">
          <a:extLst>
            <a:ext uri="{28A0092B-C50C-407E-A947-70E740481C1C}">
              <a14:useLocalDpi xmlns:a14="http://schemas.microsoft.com/office/drawing/2010/main"/>
            </a:ext>
          </a:extLst>
        </a:blip>
        <a:stretch>
          <a:fillRect/>
        </a:stretch>
      </xdr:blipFill>
      <xdr:spPr>
        <a:xfrm>
          <a:off x="2254130" y="1260798127"/>
          <a:ext cx="1960532" cy="1042146"/>
        </a:xfrm>
        <a:prstGeom prst="rect">
          <a:avLst/>
        </a:prstGeom>
      </xdr:spPr>
    </xdr:pic>
    <xdr:clientData/>
  </xdr:twoCellAnchor>
  <xdr:oneCellAnchor>
    <xdr:from>
      <xdr:col>2</xdr:col>
      <xdr:colOff>40821</xdr:colOff>
      <xdr:row>2059</xdr:row>
      <xdr:rowOff>453982</xdr:rowOff>
    </xdr:from>
    <xdr:ext cx="1978726" cy="1404257"/>
    <xdr:pic>
      <xdr:nvPicPr>
        <xdr:cNvPr id="1264" name="Рисунок 228">
          <a:extLst>
            <a:ext uri="{FF2B5EF4-FFF2-40B4-BE49-F238E27FC236}">
              <a16:creationId xmlns="" xmlns:a16="http://schemas.microsoft.com/office/drawing/2014/main" id="{00000000-0008-0000-0000-0000F004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bwMode="auto">
        <a:xfrm>
          <a:off x="2240230" y="1274344800"/>
          <a:ext cx="1978726" cy="14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44823</xdr:colOff>
      <xdr:row>2067</xdr:row>
      <xdr:rowOff>259972</xdr:rowOff>
    </xdr:from>
    <xdr:to>
      <xdr:col>2</xdr:col>
      <xdr:colOff>1992807</xdr:colOff>
      <xdr:row>2069</xdr:row>
      <xdr:rowOff>425823</xdr:rowOff>
    </xdr:to>
    <xdr:pic>
      <xdr:nvPicPr>
        <xdr:cNvPr id="675" name="Рисунок 674">
          <a:extLst>
            <a:ext uri="{FF2B5EF4-FFF2-40B4-BE49-F238E27FC236}">
              <a16:creationId xmlns="" xmlns:a16="http://schemas.microsoft.com/office/drawing/2014/main" id="{00000000-0008-0000-0000-0000A3020000}"/>
            </a:ext>
          </a:extLst>
        </xdr:cNvPr>
        <xdr:cNvPicPr>
          <a:picLocks noChangeAspect="1"/>
        </xdr:cNvPicPr>
      </xdr:nvPicPr>
      <xdr:blipFill>
        <a:blip xmlns:r="http://schemas.openxmlformats.org/officeDocument/2006/relationships" r:embed="rId691" cstate="screen">
          <a:extLst>
            <a:ext uri="{28A0092B-C50C-407E-A947-70E740481C1C}">
              <a14:useLocalDpi xmlns:a14="http://schemas.microsoft.com/office/drawing/2010/main"/>
            </a:ext>
          </a:extLst>
        </a:blip>
        <a:stretch>
          <a:fillRect/>
        </a:stretch>
      </xdr:blipFill>
      <xdr:spPr>
        <a:xfrm>
          <a:off x="2241176" y="1159105090"/>
          <a:ext cx="1947984" cy="1308851"/>
        </a:xfrm>
        <a:prstGeom prst="rect">
          <a:avLst/>
        </a:prstGeom>
      </xdr:spPr>
    </xdr:pic>
    <xdr:clientData/>
  </xdr:twoCellAnchor>
  <xdr:oneCellAnchor>
    <xdr:from>
      <xdr:col>2</xdr:col>
      <xdr:colOff>157723</xdr:colOff>
      <xdr:row>2099</xdr:row>
      <xdr:rowOff>225138</xdr:rowOff>
    </xdr:from>
    <xdr:ext cx="1813573" cy="2044714"/>
    <xdr:pic>
      <xdr:nvPicPr>
        <xdr:cNvPr id="1265" name="Рисунок 729">
          <a:extLst>
            <a:ext uri="{FF2B5EF4-FFF2-40B4-BE49-F238E27FC236}">
              <a16:creationId xmlns="" xmlns:a16="http://schemas.microsoft.com/office/drawing/2014/main" id="{00000000-0008-0000-0000-0000F104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rcRect/>
        <a:stretch>
          <a:fillRect/>
        </a:stretch>
      </xdr:blipFill>
      <xdr:spPr bwMode="auto">
        <a:xfrm>
          <a:off x="2357132" y="1296975956"/>
          <a:ext cx="1813573" cy="2044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2099</xdr:row>
      <xdr:rowOff>0</xdr:rowOff>
    </xdr:from>
    <xdr:to>
      <xdr:col>2</xdr:col>
      <xdr:colOff>918482</xdr:colOff>
      <xdr:row>2100</xdr:row>
      <xdr:rowOff>340179</xdr:rowOff>
    </xdr:to>
    <xdr:pic>
      <xdr:nvPicPr>
        <xdr:cNvPr id="1266" name="Рисунок 282" descr="http://www.xn--h1ajcl7e.xn--p1ai/css/img/hit.png">
          <a:extLst>
            <a:ext uri="{FF2B5EF4-FFF2-40B4-BE49-F238E27FC236}">
              <a16:creationId xmlns=""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6353" y="1175990118"/>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407126</xdr:colOff>
      <xdr:row>2103</xdr:row>
      <xdr:rowOff>294409</xdr:rowOff>
    </xdr:from>
    <xdr:to>
      <xdr:col>2</xdr:col>
      <xdr:colOff>1905000</xdr:colOff>
      <xdr:row>2106</xdr:row>
      <xdr:rowOff>468609</xdr:rowOff>
    </xdr:to>
    <xdr:pic>
      <xdr:nvPicPr>
        <xdr:cNvPr id="677" name="Рисунок 676">
          <a:extLst>
            <a:ext uri="{FF2B5EF4-FFF2-40B4-BE49-F238E27FC236}">
              <a16:creationId xmlns="" xmlns:a16="http://schemas.microsoft.com/office/drawing/2014/main" id="{00000000-0008-0000-0000-0000A5020000}"/>
            </a:ext>
          </a:extLst>
        </xdr:cNvPr>
        <xdr:cNvPicPr>
          <a:picLocks noChangeAspect="1"/>
        </xdr:cNvPicPr>
      </xdr:nvPicPr>
      <xdr:blipFill>
        <a:blip xmlns:r="http://schemas.openxmlformats.org/officeDocument/2006/relationships" r:embed="rId693" cstate="screen">
          <a:extLst>
            <a:ext uri="{28A0092B-C50C-407E-A947-70E740481C1C}">
              <a14:useLocalDpi xmlns:a14="http://schemas.microsoft.com/office/drawing/2010/main"/>
            </a:ext>
          </a:extLst>
        </a:blip>
        <a:stretch>
          <a:fillRect/>
        </a:stretch>
      </xdr:blipFill>
      <xdr:spPr>
        <a:xfrm>
          <a:off x="2606535" y="1299331227"/>
          <a:ext cx="1497874" cy="1888700"/>
        </a:xfrm>
        <a:prstGeom prst="rect">
          <a:avLst/>
        </a:prstGeom>
      </xdr:spPr>
    </xdr:pic>
    <xdr:clientData/>
  </xdr:twoCellAnchor>
  <xdr:twoCellAnchor>
    <xdr:from>
      <xdr:col>2</xdr:col>
      <xdr:colOff>26607</xdr:colOff>
      <xdr:row>2195</xdr:row>
      <xdr:rowOff>381000</xdr:rowOff>
    </xdr:from>
    <xdr:to>
      <xdr:col>2</xdr:col>
      <xdr:colOff>2031781</xdr:colOff>
      <xdr:row>2198</xdr:row>
      <xdr:rowOff>372339</xdr:rowOff>
    </xdr:to>
    <xdr:pic>
      <xdr:nvPicPr>
        <xdr:cNvPr id="1267" name="Рисунок 3">
          <a:extLst>
            <a:ext uri="{FF2B5EF4-FFF2-40B4-BE49-F238E27FC236}">
              <a16:creationId xmlns=""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694" cstate="email">
          <a:extLst>
            <a:ext uri="{28A0092B-C50C-407E-A947-70E740481C1C}">
              <a14:useLocalDpi xmlns:a14="http://schemas.microsoft.com/office/drawing/2010/main"/>
            </a:ext>
          </a:extLst>
        </a:blip>
        <a:srcRect/>
        <a:stretch>
          <a:fillRect/>
        </a:stretch>
      </xdr:blipFill>
      <xdr:spPr bwMode="auto">
        <a:xfrm>
          <a:off x="2226016" y="1335993818"/>
          <a:ext cx="2005174" cy="170583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200687</xdr:colOff>
      <xdr:row>2199</xdr:row>
      <xdr:rowOff>390168</xdr:rowOff>
    </xdr:from>
    <xdr:to>
      <xdr:col>2</xdr:col>
      <xdr:colOff>1859158</xdr:colOff>
      <xdr:row>2202</xdr:row>
      <xdr:rowOff>262725</xdr:rowOff>
    </xdr:to>
    <xdr:pic>
      <xdr:nvPicPr>
        <xdr:cNvPr id="680" name="Рисунок 679">
          <a:extLst>
            <a:ext uri="{FF2B5EF4-FFF2-40B4-BE49-F238E27FC236}">
              <a16:creationId xmlns="" xmlns:a16="http://schemas.microsoft.com/office/drawing/2014/main" id="{00000000-0008-0000-0000-0000A8020000}"/>
            </a:ext>
          </a:extLst>
        </xdr:cNvPr>
        <xdr:cNvPicPr>
          <a:picLocks noChangeAspect="1"/>
        </xdr:cNvPicPr>
      </xdr:nvPicPr>
      <xdr:blipFill>
        <a:blip xmlns:r="http://schemas.openxmlformats.org/officeDocument/2006/relationships" r:embed="rId695" cstate="screen">
          <a:extLst>
            <a:ext uri="{28A0092B-C50C-407E-A947-70E740481C1C}">
              <a14:useLocalDpi xmlns:a14="http://schemas.microsoft.com/office/drawing/2010/main"/>
            </a:ext>
          </a:extLst>
        </a:blip>
        <a:stretch>
          <a:fillRect/>
        </a:stretch>
      </xdr:blipFill>
      <xdr:spPr>
        <a:xfrm>
          <a:off x="2400096" y="1338288986"/>
          <a:ext cx="1658471" cy="1587057"/>
        </a:xfrm>
        <a:prstGeom prst="rect">
          <a:avLst/>
        </a:prstGeom>
      </xdr:spPr>
    </xdr:pic>
    <xdr:clientData/>
  </xdr:twoCellAnchor>
  <xdr:twoCellAnchor editAs="oneCell">
    <xdr:from>
      <xdr:col>2</xdr:col>
      <xdr:colOff>484909</xdr:colOff>
      <xdr:row>2227</xdr:row>
      <xdr:rowOff>32599</xdr:rowOff>
    </xdr:from>
    <xdr:to>
      <xdr:col>2</xdr:col>
      <xdr:colOff>1714969</xdr:colOff>
      <xdr:row>2230</xdr:row>
      <xdr:rowOff>539945</xdr:rowOff>
    </xdr:to>
    <xdr:pic>
      <xdr:nvPicPr>
        <xdr:cNvPr id="681" name="Рисунок 680">
          <a:extLst>
            <a:ext uri="{FF2B5EF4-FFF2-40B4-BE49-F238E27FC236}">
              <a16:creationId xmlns="" xmlns:a16="http://schemas.microsoft.com/office/drawing/2014/main" id="{00000000-0008-0000-0000-0000A9020000}"/>
            </a:ext>
          </a:extLst>
        </xdr:cNvPr>
        <xdr:cNvPicPr>
          <a:picLocks noChangeAspect="1"/>
        </xdr:cNvPicPr>
      </xdr:nvPicPr>
      <xdr:blipFill>
        <a:blip xmlns:r="http://schemas.openxmlformats.org/officeDocument/2006/relationships" r:embed="rId696" cstate="screen">
          <a:extLst>
            <a:ext uri="{28A0092B-C50C-407E-A947-70E740481C1C}">
              <a14:useLocalDpi xmlns:a14="http://schemas.microsoft.com/office/drawing/2010/main"/>
            </a:ext>
          </a:extLst>
        </a:blip>
        <a:stretch>
          <a:fillRect/>
        </a:stretch>
      </xdr:blipFill>
      <xdr:spPr>
        <a:xfrm>
          <a:off x="2684318" y="1351647417"/>
          <a:ext cx="1230060" cy="2221846"/>
        </a:xfrm>
        <a:prstGeom prst="rect">
          <a:avLst/>
        </a:prstGeom>
      </xdr:spPr>
    </xdr:pic>
    <xdr:clientData/>
  </xdr:twoCellAnchor>
  <xdr:twoCellAnchor editAs="oneCell">
    <xdr:from>
      <xdr:col>2</xdr:col>
      <xdr:colOff>57793</xdr:colOff>
      <xdr:row>2331</xdr:row>
      <xdr:rowOff>532262</xdr:rowOff>
    </xdr:from>
    <xdr:to>
      <xdr:col>2</xdr:col>
      <xdr:colOff>2028265</xdr:colOff>
      <xdr:row>2334</xdr:row>
      <xdr:rowOff>155202</xdr:rowOff>
    </xdr:to>
    <xdr:pic>
      <xdr:nvPicPr>
        <xdr:cNvPr id="685" name="Рисунок 684">
          <a:extLst>
            <a:ext uri="{FF2B5EF4-FFF2-40B4-BE49-F238E27FC236}">
              <a16:creationId xmlns="" xmlns:a16="http://schemas.microsoft.com/office/drawing/2014/main" id="{00000000-0008-0000-0000-0000AD020000}"/>
            </a:ext>
          </a:extLst>
        </xdr:cNvPr>
        <xdr:cNvPicPr>
          <a:picLocks noChangeAspect="1"/>
        </xdr:cNvPicPr>
      </xdr:nvPicPr>
      <xdr:blipFill>
        <a:blip xmlns:r="http://schemas.openxmlformats.org/officeDocument/2006/relationships" r:embed="rId697" cstate="screen">
          <a:extLst>
            <a:ext uri="{28A0092B-C50C-407E-A947-70E740481C1C}">
              <a14:useLocalDpi xmlns:a14="http://schemas.microsoft.com/office/drawing/2010/main"/>
            </a:ext>
          </a:extLst>
        </a:blip>
        <a:stretch>
          <a:fillRect/>
        </a:stretch>
      </xdr:blipFill>
      <xdr:spPr>
        <a:xfrm>
          <a:off x="2257202" y="1404725080"/>
          <a:ext cx="1970472" cy="1337440"/>
        </a:xfrm>
        <a:prstGeom prst="rect">
          <a:avLst/>
        </a:prstGeom>
      </xdr:spPr>
    </xdr:pic>
    <xdr:clientData/>
  </xdr:twoCellAnchor>
  <xdr:twoCellAnchor>
    <xdr:from>
      <xdr:col>2</xdr:col>
      <xdr:colOff>381004</xdr:colOff>
      <xdr:row>2327</xdr:row>
      <xdr:rowOff>27213</xdr:rowOff>
    </xdr:from>
    <xdr:to>
      <xdr:col>2</xdr:col>
      <xdr:colOff>1646466</xdr:colOff>
      <xdr:row>2330</xdr:row>
      <xdr:rowOff>500094</xdr:rowOff>
    </xdr:to>
    <xdr:pic>
      <xdr:nvPicPr>
        <xdr:cNvPr id="1282" name="Рисунок 603">
          <a:extLst>
            <a:ext uri="{FF2B5EF4-FFF2-40B4-BE49-F238E27FC236}">
              <a16:creationId xmlns="" xmlns:a16="http://schemas.microsoft.com/office/drawing/2014/main" id="{00000000-0008-0000-0000-00000205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bwMode="auto">
        <a:xfrm rot="16200000">
          <a:off x="2119453" y="1402394991"/>
          <a:ext cx="2187381" cy="1265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27847</xdr:colOff>
      <xdr:row>2223</xdr:row>
      <xdr:rowOff>450273</xdr:rowOff>
    </xdr:from>
    <xdr:to>
      <xdr:col>2</xdr:col>
      <xdr:colOff>2010146</xdr:colOff>
      <xdr:row>2226</xdr:row>
      <xdr:rowOff>388580</xdr:rowOff>
    </xdr:to>
    <xdr:pic>
      <xdr:nvPicPr>
        <xdr:cNvPr id="1296" name="Рисунок 6">
          <a:extLst>
            <a:ext uri="{FF2B5EF4-FFF2-40B4-BE49-F238E27FC236}">
              <a16:creationId xmlns=""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699" cstate="email">
          <a:extLst>
            <a:ext uri="{28A0092B-C50C-407E-A947-70E740481C1C}">
              <a14:useLocalDpi xmlns:a14="http://schemas.microsoft.com/office/drawing/2010/main"/>
            </a:ext>
          </a:extLst>
        </a:blip>
        <a:srcRect/>
        <a:stretch>
          <a:fillRect/>
        </a:stretch>
      </xdr:blipFill>
      <xdr:spPr bwMode="auto">
        <a:xfrm>
          <a:off x="2227256" y="1349779091"/>
          <a:ext cx="1982299" cy="165280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4343</xdr:colOff>
      <xdr:row>2223</xdr:row>
      <xdr:rowOff>20409</xdr:rowOff>
    </xdr:from>
    <xdr:to>
      <xdr:col>2</xdr:col>
      <xdr:colOff>922825</xdr:colOff>
      <xdr:row>2224</xdr:row>
      <xdr:rowOff>360588</xdr:rowOff>
    </xdr:to>
    <xdr:pic>
      <xdr:nvPicPr>
        <xdr:cNvPr id="1297" name="Рисунок 282" descr="http://www.xn--h1ajcl7e.xn--p1ai/css/img/hit.png">
          <a:extLst>
            <a:ext uri="{FF2B5EF4-FFF2-40B4-BE49-F238E27FC236}">
              <a16:creationId xmlns=""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0696" y="121201502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1511</xdr:row>
      <xdr:rowOff>349273</xdr:rowOff>
    </xdr:from>
    <xdr:to>
      <xdr:col>2</xdr:col>
      <xdr:colOff>1833941</xdr:colOff>
      <xdr:row>1514</xdr:row>
      <xdr:rowOff>107881</xdr:rowOff>
    </xdr:to>
    <xdr:pic>
      <xdr:nvPicPr>
        <xdr:cNvPr id="1327" name="Рисунок 1326">
          <a:extLst>
            <a:ext uri="{FF2B5EF4-FFF2-40B4-BE49-F238E27FC236}">
              <a16:creationId xmlns="" xmlns:a16="http://schemas.microsoft.com/office/drawing/2014/main" id="{00000000-0008-0000-0000-00002F050000}"/>
            </a:ext>
          </a:extLst>
        </xdr:cNvPr>
        <xdr:cNvPicPr>
          <a:picLocks noChangeAspect="1"/>
        </xdr:cNvPicPr>
      </xdr:nvPicPr>
      <xdr:blipFill>
        <a:blip xmlns:r="http://schemas.openxmlformats.org/officeDocument/2006/relationships" r:embed="rId700" cstate="screen">
          <a:extLst>
            <a:ext uri="{28A0092B-C50C-407E-A947-70E740481C1C}">
              <a14:useLocalDpi xmlns:a14="http://schemas.microsoft.com/office/drawing/2010/main"/>
            </a:ext>
          </a:extLst>
        </a:blip>
        <a:stretch>
          <a:fillRect/>
        </a:stretch>
      </xdr:blipFill>
      <xdr:spPr>
        <a:xfrm>
          <a:off x="2389909" y="1031993364"/>
          <a:ext cx="1643441" cy="1473108"/>
        </a:xfrm>
        <a:prstGeom prst="rect">
          <a:avLst/>
        </a:prstGeom>
      </xdr:spPr>
    </xdr:pic>
    <xdr:clientData/>
  </xdr:twoCellAnchor>
  <xdr:twoCellAnchor editAs="oneCell">
    <xdr:from>
      <xdr:col>2</xdr:col>
      <xdr:colOff>126321</xdr:colOff>
      <xdr:row>1423</xdr:row>
      <xdr:rowOff>173183</xdr:rowOff>
    </xdr:from>
    <xdr:to>
      <xdr:col>2</xdr:col>
      <xdr:colOff>1910338</xdr:colOff>
      <xdr:row>1426</xdr:row>
      <xdr:rowOff>202725</xdr:rowOff>
    </xdr:to>
    <xdr:pic>
      <xdr:nvPicPr>
        <xdr:cNvPr id="1332" name="Рисунок 1331">
          <a:extLst>
            <a:ext uri="{FF2B5EF4-FFF2-40B4-BE49-F238E27FC236}">
              <a16:creationId xmlns="" xmlns:a16="http://schemas.microsoft.com/office/drawing/2014/main" id="{00000000-0008-0000-0000-000034050000}"/>
            </a:ext>
          </a:extLst>
        </xdr:cNvPr>
        <xdr:cNvPicPr>
          <a:picLocks noChangeAspect="1"/>
        </xdr:cNvPicPr>
      </xdr:nvPicPr>
      <xdr:blipFill>
        <a:blip xmlns:r="http://schemas.openxmlformats.org/officeDocument/2006/relationships" r:embed="rId701" cstate="screen">
          <a:extLst>
            <a:ext uri="{28A0092B-C50C-407E-A947-70E740481C1C}">
              <a14:useLocalDpi xmlns:a14="http://schemas.microsoft.com/office/drawing/2010/main"/>
            </a:ext>
          </a:extLst>
        </a:blip>
        <a:stretch>
          <a:fillRect/>
        </a:stretch>
      </xdr:blipFill>
      <xdr:spPr>
        <a:xfrm>
          <a:off x="2325730" y="999813274"/>
          <a:ext cx="1784017" cy="1744042"/>
        </a:xfrm>
        <a:prstGeom prst="rect">
          <a:avLst/>
        </a:prstGeom>
      </xdr:spPr>
    </xdr:pic>
    <xdr:clientData/>
  </xdr:twoCellAnchor>
  <xdr:twoCellAnchor editAs="oneCell">
    <xdr:from>
      <xdr:col>2</xdr:col>
      <xdr:colOff>120233</xdr:colOff>
      <xdr:row>1095</xdr:row>
      <xdr:rowOff>379980</xdr:rowOff>
    </xdr:from>
    <xdr:to>
      <xdr:col>2</xdr:col>
      <xdr:colOff>1977328</xdr:colOff>
      <xdr:row>1098</xdr:row>
      <xdr:rowOff>346363</xdr:rowOff>
    </xdr:to>
    <xdr:pic>
      <xdr:nvPicPr>
        <xdr:cNvPr id="1340" name="Рисунок 1339">
          <a:extLst>
            <a:ext uri="{FF2B5EF4-FFF2-40B4-BE49-F238E27FC236}">
              <a16:creationId xmlns="" xmlns:a16="http://schemas.microsoft.com/office/drawing/2014/main" id="{00000000-0008-0000-0000-00003C050000}"/>
            </a:ext>
          </a:extLst>
        </xdr:cNvPr>
        <xdr:cNvPicPr>
          <a:picLocks noChangeAspect="1"/>
        </xdr:cNvPicPr>
      </xdr:nvPicPr>
      <xdr:blipFill>
        <a:blip xmlns:r="http://schemas.openxmlformats.org/officeDocument/2006/relationships" r:embed="rId702" cstate="screen">
          <a:extLst>
            <a:ext uri="{28A0092B-C50C-407E-A947-70E740481C1C}">
              <a14:useLocalDpi xmlns:a14="http://schemas.microsoft.com/office/drawing/2010/main"/>
            </a:ext>
          </a:extLst>
        </a:blip>
        <a:stretch>
          <a:fillRect/>
        </a:stretch>
      </xdr:blipFill>
      <xdr:spPr>
        <a:xfrm>
          <a:off x="2319642" y="1000730116"/>
          <a:ext cx="1857095" cy="1680883"/>
        </a:xfrm>
        <a:prstGeom prst="rect">
          <a:avLst/>
        </a:prstGeom>
      </xdr:spPr>
    </xdr:pic>
    <xdr:clientData/>
  </xdr:twoCellAnchor>
  <xdr:twoCellAnchor editAs="oneCell">
    <xdr:from>
      <xdr:col>2</xdr:col>
      <xdr:colOff>69273</xdr:colOff>
      <xdr:row>835</xdr:row>
      <xdr:rowOff>441367</xdr:rowOff>
    </xdr:from>
    <xdr:to>
      <xdr:col>2</xdr:col>
      <xdr:colOff>1922318</xdr:colOff>
      <xdr:row>838</xdr:row>
      <xdr:rowOff>267884</xdr:rowOff>
    </xdr:to>
    <xdr:pic>
      <xdr:nvPicPr>
        <xdr:cNvPr id="1346" name="Рисунок 1345">
          <a:extLst>
            <a:ext uri="{FF2B5EF4-FFF2-40B4-BE49-F238E27FC236}">
              <a16:creationId xmlns="" xmlns:a16="http://schemas.microsoft.com/office/drawing/2014/main" id="{00000000-0008-0000-0000-000042050000}"/>
            </a:ext>
          </a:extLst>
        </xdr:cNvPr>
        <xdr:cNvPicPr>
          <a:picLocks noChangeAspect="1"/>
        </xdr:cNvPicPr>
      </xdr:nvPicPr>
      <xdr:blipFill>
        <a:blip xmlns:r="http://schemas.openxmlformats.org/officeDocument/2006/relationships" r:embed="rId703" cstate="screen">
          <a:extLst>
            <a:ext uri="{28A0092B-C50C-407E-A947-70E740481C1C}">
              <a14:useLocalDpi xmlns:a14="http://schemas.microsoft.com/office/drawing/2010/main"/>
            </a:ext>
          </a:extLst>
        </a:blip>
        <a:stretch>
          <a:fillRect/>
        </a:stretch>
      </xdr:blipFill>
      <xdr:spPr>
        <a:xfrm>
          <a:off x="2268682" y="829964958"/>
          <a:ext cx="1853045" cy="1541017"/>
        </a:xfrm>
        <a:prstGeom prst="rect">
          <a:avLst/>
        </a:prstGeom>
      </xdr:spPr>
    </xdr:pic>
    <xdr:clientData/>
  </xdr:twoCellAnchor>
  <xdr:oneCellAnchor>
    <xdr:from>
      <xdr:col>2</xdr:col>
      <xdr:colOff>92710</xdr:colOff>
      <xdr:row>831</xdr:row>
      <xdr:rowOff>412136</xdr:rowOff>
    </xdr:from>
    <xdr:ext cx="1829608" cy="1506667"/>
    <xdr:pic>
      <xdr:nvPicPr>
        <xdr:cNvPr id="1348" name="Рисунок 1347">
          <a:extLst>
            <a:ext uri="{FF2B5EF4-FFF2-40B4-BE49-F238E27FC236}">
              <a16:creationId xmlns="" xmlns:a16="http://schemas.microsoft.com/office/drawing/2014/main" id="{00000000-0008-0000-0000-000044050000}"/>
            </a:ext>
          </a:extLst>
        </xdr:cNvPr>
        <xdr:cNvPicPr>
          <a:picLocks noChangeAspect="1"/>
        </xdr:cNvPicPr>
      </xdr:nvPicPr>
      <xdr:blipFill>
        <a:blip xmlns:r="http://schemas.openxmlformats.org/officeDocument/2006/relationships" r:embed="rId704" cstate="screen">
          <a:extLst>
            <a:ext uri="{28A0092B-C50C-407E-A947-70E740481C1C}">
              <a14:useLocalDpi xmlns:a14="http://schemas.microsoft.com/office/drawing/2010/main"/>
            </a:ext>
          </a:extLst>
        </a:blip>
        <a:stretch>
          <a:fillRect/>
        </a:stretch>
      </xdr:blipFill>
      <xdr:spPr>
        <a:xfrm>
          <a:off x="2292119" y="827649727"/>
          <a:ext cx="1829608" cy="1506667"/>
        </a:xfrm>
        <a:prstGeom prst="rect">
          <a:avLst/>
        </a:prstGeom>
      </xdr:spPr>
    </xdr:pic>
    <xdr:clientData/>
  </xdr:oneCellAnchor>
  <xdr:oneCellAnchor>
    <xdr:from>
      <xdr:col>2</xdr:col>
      <xdr:colOff>414371</xdr:colOff>
      <xdr:row>559</xdr:row>
      <xdr:rowOff>139115</xdr:rowOff>
    </xdr:from>
    <xdr:ext cx="1473311" cy="2088745"/>
    <xdr:pic>
      <xdr:nvPicPr>
        <xdr:cNvPr id="1173" name="Рисунок 200">
          <a:extLst>
            <a:ext uri="{FF2B5EF4-FFF2-40B4-BE49-F238E27FC236}">
              <a16:creationId xmlns="" xmlns:a16="http://schemas.microsoft.com/office/drawing/2014/main" id="{00000000-0008-0000-0000-000095040000}"/>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rcRect/>
        <a:stretch>
          <a:fillRect/>
        </a:stretch>
      </xdr:blipFill>
      <xdr:spPr bwMode="auto">
        <a:xfrm>
          <a:off x="2613780" y="709457206"/>
          <a:ext cx="1473311" cy="2088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330301</xdr:colOff>
      <xdr:row>563</xdr:row>
      <xdr:rowOff>123329</xdr:rowOff>
    </xdr:from>
    <xdr:ext cx="1467574" cy="2076079"/>
    <xdr:pic>
      <xdr:nvPicPr>
        <xdr:cNvPr id="1180" name="Рисунок 734">
          <a:extLst>
            <a:ext uri="{FF2B5EF4-FFF2-40B4-BE49-F238E27FC236}">
              <a16:creationId xmlns="" xmlns:a16="http://schemas.microsoft.com/office/drawing/2014/main" id="{00000000-0008-0000-0000-00009C040000}"/>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rcRect/>
        <a:stretch>
          <a:fillRect/>
        </a:stretch>
      </xdr:blipFill>
      <xdr:spPr bwMode="auto">
        <a:xfrm>
          <a:off x="2529710" y="711727420"/>
          <a:ext cx="1467574" cy="2076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459655</xdr:colOff>
      <xdr:row>567</xdr:row>
      <xdr:rowOff>146091</xdr:rowOff>
    </xdr:from>
    <xdr:ext cx="1477384" cy="2105272"/>
    <xdr:pic>
      <xdr:nvPicPr>
        <xdr:cNvPr id="1181" name="Рисунок 722">
          <a:extLst>
            <a:ext uri="{FF2B5EF4-FFF2-40B4-BE49-F238E27FC236}">
              <a16:creationId xmlns="" xmlns:a16="http://schemas.microsoft.com/office/drawing/2014/main" id="{00000000-0008-0000-0000-00009D040000}"/>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rcRect/>
        <a:stretch>
          <a:fillRect/>
        </a:stretch>
      </xdr:blipFill>
      <xdr:spPr bwMode="auto">
        <a:xfrm>
          <a:off x="2659064" y="714036182"/>
          <a:ext cx="1477384" cy="2105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26225</xdr:colOff>
      <xdr:row>575</xdr:row>
      <xdr:rowOff>433835</xdr:rowOff>
    </xdr:from>
    <xdr:ext cx="1929493" cy="1364164"/>
    <xdr:pic>
      <xdr:nvPicPr>
        <xdr:cNvPr id="1182" name="Рисунок 723">
          <a:extLst>
            <a:ext uri="{FF2B5EF4-FFF2-40B4-BE49-F238E27FC236}">
              <a16:creationId xmlns="" xmlns:a16="http://schemas.microsoft.com/office/drawing/2014/main" id="{00000000-0008-0000-0000-00009E04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rcRect/>
        <a:stretch>
          <a:fillRect/>
        </a:stretch>
      </xdr:blipFill>
      <xdr:spPr bwMode="auto">
        <a:xfrm>
          <a:off x="2225634" y="718895926"/>
          <a:ext cx="1929493" cy="1364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301705</xdr:colOff>
      <xdr:row>579</xdr:row>
      <xdr:rowOff>107966</xdr:rowOff>
    </xdr:from>
    <xdr:ext cx="1482068" cy="2093421"/>
    <xdr:pic>
      <xdr:nvPicPr>
        <xdr:cNvPr id="1185" name="Рисунок 724">
          <a:extLst>
            <a:ext uri="{FF2B5EF4-FFF2-40B4-BE49-F238E27FC236}">
              <a16:creationId xmlns="" xmlns:a16="http://schemas.microsoft.com/office/drawing/2014/main" id="{00000000-0008-0000-0000-0000A104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rcRect/>
        <a:stretch>
          <a:fillRect/>
        </a:stretch>
      </xdr:blipFill>
      <xdr:spPr bwMode="auto">
        <a:xfrm>
          <a:off x="2501114" y="720856057"/>
          <a:ext cx="1482068" cy="20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325805</xdr:colOff>
      <xdr:row>583</xdr:row>
      <xdr:rowOff>124691</xdr:rowOff>
    </xdr:from>
    <xdr:ext cx="1464275" cy="2057400"/>
    <xdr:pic>
      <xdr:nvPicPr>
        <xdr:cNvPr id="1186" name="Рисунок 725">
          <a:extLst>
            <a:ext uri="{FF2B5EF4-FFF2-40B4-BE49-F238E27FC236}">
              <a16:creationId xmlns="" xmlns:a16="http://schemas.microsoft.com/office/drawing/2014/main" id="{00000000-0008-0000-0000-0000A204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rcRect/>
        <a:stretch>
          <a:fillRect/>
        </a:stretch>
      </xdr:blipFill>
      <xdr:spPr bwMode="auto">
        <a:xfrm>
          <a:off x="2525214" y="723158782"/>
          <a:ext cx="14642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294409</xdr:colOff>
      <xdr:row>587</xdr:row>
      <xdr:rowOff>159326</xdr:rowOff>
    </xdr:from>
    <xdr:ext cx="1461406" cy="2071866"/>
    <xdr:pic>
      <xdr:nvPicPr>
        <xdr:cNvPr id="1250" name="Рисунок 727">
          <a:extLst>
            <a:ext uri="{FF2B5EF4-FFF2-40B4-BE49-F238E27FC236}">
              <a16:creationId xmlns="" xmlns:a16="http://schemas.microsoft.com/office/drawing/2014/main" id="{00000000-0008-0000-0000-0000E204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rcRect/>
        <a:stretch>
          <a:fillRect/>
        </a:stretch>
      </xdr:blipFill>
      <xdr:spPr bwMode="auto">
        <a:xfrm>
          <a:off x="2493818" y="725479417"/>
          <a:ext cx="1461406" cy="207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309255</xdr:colOff>
      <xdr:row>591</xdr:row>
      <xdr:rowOff>211282</xdr:rowOff>
    </xdr:from>
    <xdr:to>
      <xdr:col>2</xdr:col>
      <xdr:colOff>1763640</xdr:colOff>
      <xdr:row>594</xdr:row>
      <xdr:rowOff>398319</xdr:rowOff>
    </xdr:to>
    <xdr:pic>
      <xdr:nvPicPr>
        <xdr:cNvPr id="1251" name="Рисунок 574">
          <a:extLst>
            <a:ext uri="{FF2B5EF4-FFF2-40B4-BE49-F238E27FC236}">
              <a16:creationId xmlns="" xmlns:a16="http://schemas.microsoft.com/office/drawing/2014/main" id="{00000000-0008-0000-0000-0000E304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rcRect/>
        <a:stretch>
          <a:fillRect/>
        </a:stretch>
      </xdr:blipFill>
      <xdr:spPr bwMode="auto">
        <a:xfrm>
          <a:off x="2508664" y="726241418"/>
          <a:ext cx="1454385" cy="1901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279149</xdr:colOff>
      <xdr:row>595</xdr:row>
      <xdr:rowOff>225137</xdr:rowOff>
    </xdr:from>
    <xdr:to>
      <xdr:col>2</xdr:col>
      <xdr:colOff>1922318</xdr:colOff>
      <xdr:row>598</xdr:row>
      <xdr:rowOff>453679</xdr:rowOff>
    </xdr:to>
    <xdr:pic>
      <xdr:nvPicPr>
        <xdr:cNvPr id="1255" name="Рисунок 584">
          <a:extLst>
            <a:ext uri="{FF2B5EF4-FFF2-40B4-BE49-F238E27FC236}">
              <a16:creationId xmlns="" xmlns:a16="http://schemas.microsoft.com/office/drawing/2014/main" id="{00000000-0008-0000-0000-0000E704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rcRect/>
        <a:stretch>
          <a:fillRect/>
        </a:stretch>
      </xdr:blipFill>
      <xdr:spPr bwMode="auto">
        <a:xfrm>
          <a:off x="2478558" y="728541273"/>
          <a:ext cx="1643169" cy="1943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240707</xdr:colOff>
      <xdr:row>599</xdr:row>
      <xdr:rowOff>141887</xdr:rowOff>
    </xdr:from>
    <xdr:to>
      <xdr:col>2</xdr:col>
      <xdr:colOff>1801091</xdr:colOff>
      <xdr:row>602</xdr:row>
      <xdr:rowOff>426769</xdr:rowOff>
    </xdr:to>
    <xdr:pic>
      <xdr:nvPicPr>
        <xdr:cNvPr id="1256" name="Рисунок 586">
          <a:extLst>
            <a:ext uri="{FF2B5EF4-FFF2-40B4-BE49-F238E27FC236}">
              <a16:creationId xmlns="" xmlns:a16="http://schemas.microsoft.com/office/drawing/2014/main" id="{00000000-0008-0000-0000-0000E804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rcRect/>
        <a:stretch>
          <a:fillRect/>
        </a:stretch>
      </xdr:blipFill>
      <xdr:spPr bwMode="auto">
        <a:xfrm>
          <a:off x="2440116" y="730744023"/>
          <a:ext cx="1560384" cy="1999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383914</xdr:colOff>
      <xdr:row>607</xdr:row>
      <xdr:rowOff>24492</xdr:rowOff>
    </xdr:from>
    <xdr:to>
      <xdr:col>2</xdr:col>
      <xdr:colOff>1768927</xdr:colOff>
      <xdr:row>610</xdr:row>
      <xdr:rowOff>531721</xdr:rowOff>
    </xdr:to>
    <xdr:pic>
      <xdr:nvPicPr>
        <xdr:cNvPr id="1257" name="Рисунок 587">
          <a:extLst>
            <a:ext uri="{FF2B5EF4-FFF2-40B4-BE49-F238E27FC236}">
              <a16:creationId xmlns="" xmlns:a16="http://schemas.microsoft.com/office/drawing/2014/main" id="{00000000-0008-0000-0000-0000E904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rcRect/>
        <a:stretch>
          <a:fillRect/>
        </a:stretch>
      </xdr:blipFill>
      <xdr:spPr bwMode="auto">
        <a:xfrm>
          <a:off x="2588271" y="1311385671"/>
          <a:ext cx="1385013" cy="1650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405618</xdr:colOff>
      <xdr:row>611</xdr:row>
      <xdr:rowOff>62602</xdr:rowOff>
    </xdr:from>
    <xdr:to>
      <xdr:col>2</xdr:col>
      <xdr:colOff>1731818</xdr:colOff>
      <xdr:row>614</xdr:row>
      <xdr:rowOff>502227</xdr:rowOff>
    </xdr:to>
    <xdr:pic>
      <xdr:nvPicPr>
        <xdr:cNvPr id="1271" name="Рисунок 588">
          <a:extLst>
            <a:ext uri="{FF2B5EF4-FFF2-40B4-BE49-F238E27FC236}">
              <a16:creationId xmlns="" xmlns:a16="http://schemas.microsoft.com/office/drawing/2014/main" id="{00000000-0008-0000-0000-0000F704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rcRect/>
        <a:stretch>
          <a:fillRect/>
        </a:stretch>
      </xdr:blipFill>
      <xdr:spPr bwMode="auto">
        <a:xfrm>
          <a:off x="2605027" y="739098693"/>
          <a:ext cx="1326200" cy="215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53028</xdr:colOff>
      <xdr:row>615</xdr:row>
      <xdr:rowOff>465238</xdr:rowOff>
    </xdr:from>
    <xdr:ext cx="1964540" cy="1386025"/>
    <xdr:pic>
      <xdr:nvPicPr>
        <xdr:cNvPr id="1278" name="Рисунок 29">
          <a:extLst>
            <a:ext uri="{FF2B5EF4-FFF2-40B4-BE49-F238E27FC236}">
              <a16:creationId xmlns="" xmlns:a16="http://schemas.microsoft.com/office/drawing/2014/main" id="{00000000-0008-0000-0000-0000FE04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rcRect/>
        <a:stretch>
          <a:fillRect/>
        </a:stretch>
      </xdr:blipFill>
      <xdr:spPr bwMode="auto">
        <a:xfrm>
          <a:off x="2252437" y="741787329"/>
          <a:ext cx="1964540" cy="13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68035</xdr:colOff>
      <xdr:row>619</xdr:row>
      <xdr:rowOff>240845</xdr:rowOff>
    </xdr:from>
    <xdr:to>
      <xdr:col>2</xdr:col>
      <xdr:colOff>1986642</xdr:colOff>
      <xdr:row>622</xdr:row>
      <xdr:rowOff>190500</xdr:rowOff>
    </xdr:to>
    <xdr:pic>
      <xdr:nvPicPr>
        <xdr:cNvPr id="1280" name="Рисунок 589">
          <a:extLst>
            <a:ext uri="{FF2B5EF4-FFF2-40B4-BE49-F238E27FC236}">
              <a16:creationId xmlns="" xmlns:a16="http://schemas.microsoft.com/office/drawing/2014/main" id="{00000000-0008-0000-0000-00000005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rcRect/>
        <a:stretch>
          <a:fillRect/>
        </a:stretch>
      </xdr:blipFill>
      <xdr:spPr bwMode="auto">
        <a:xfrm>
          <a:off x="2267444" y="743848936"/>
          <a:ext cx="1918607" cy="166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410686</xdr:colOff>
      <xdr:row>623</xdr:row>
      <xdr:rowOff>42432</xdr:rowOff>
    </xdr:from>
    <xdr:to>
      <xdr:col>2</xdr:col>
      <xdr:colOff>1766454</xdr:colOff>
      <xdr:row>626</xdr:row>
      <xdr:rowOff>526101</xdr:rowOff>
    </xdr:to>
    <xdr:pic>
      <xdr:nvPicPr>
        <xdr:cNvPr id="1281" name="Рисунок 605">
          <a:extLst>
            <a:ext uri="{FF2B5EF4-FFF2-40B4-BE49-F238E27FC236}">
              <a16:creationId xmlns="" xmlns:a16="http://schemas.microsoft.com/office/drawing/2014/main" id="{00000000-0008-0000-0000-00000105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rcRect/>
        <a:stretch>
          <a:fillRect/>
        </a:stretch>
      </xdr:blipFill>
      <xdr:spPr bwMode="auto">
        <a:xfrm>
          <a:off x="2610095" y="745936523"/>
          <a:ext cx="1355768" cy="219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342652</xdr:colOff>
      <xdr:row>627</xdr:row>
      <xdr:rowOff>133218</xdr:rowOff>
    </xdr:from>
    <xdr:to>
      <xdr:col>2</xdr:col>
      <xdr:colOff>1766454</xdr:colOff>
      <xdr:row>630</xdr:row>
      <xdr:rowOff>458030</xdr:rowOff>
    </xdr:to>
    <xdr:pic>
      <xdr:nvPicPr>
        <xdr:cNvPr id="1304" name="Рисунок 590">
          <a:extLst>
            <a:ext uri="{FF2B5EF4-FFF2-40B4-BE49-F238E27FC236}">
              <a16:creationId xmlns="" xmlns:a16="http://schemas.microsoft.com/office/drawing/2014/main" id="{00000000-0008-0000-0000-00001805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rcRect/>
        <a:stretch>
          <a:fillRect/>
        </a:stretch>
      </xdr:blipFill>
      <xdr:spPr bwMode="auto">
        <a:xfrm>
          <a:off x="2542061" y="748313309"/>
          <a:ext cx="1423802" cy="2039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619994</xdr:colOff>
      <xdr:row>631</xdr:row>
      <xdr:rowOff>173181</xdr:rowOff>
    </xdr:from>
    <xdr:to>
      <xdr:col>2</xdr:col>
      <xdr:colOff>1922319</xdr:colOff>
      <xdr:row>634</xdr:row>
      <xdr:rowOff>536864</xdr:rowOff>
    </xdr:to>
    <xdr:pic>
      <xdr:nvPicPr>
        <xdr:cNvPr id="1306" name="Рисунок 591">
          <a:extLst>
            <a:ext uri="{FF2B5EF4-FFF2-40B4-BE49-F238E27FC236}">
              <a16:creationId xmlns="" xmlns:a16="http://schemas.microsoft.com/office/drawing/2014/main" id="{00000000-0008-0000-0000-00001A05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rcRect/>
        <a:stretch>
          <a:fillRect/>
        </a:stretch>
      </xdr:blipFill>
      <xdr:spPr bwMode="auto">
        <a:xfrm>
          <a:off x="2819403" y="750639272"/>
          <a:ext cx="1302325" cy="2078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294410</xdr:colOff>
      <xdr:row>635</xdr:row>
      <xdr:rowOff>69272</xdr:rowOff>
    </xdr:from>
    <xdr:ext cx="1483540" cy="2095499"/>
    <xdr:pic>
      <xdr:nvPicPr>
        <xdr:cNvPr id="1307" name="Рисунок 126">
          <a:extLst>
            <a:ext uri="{FF2B5EF4-FFF2-40B4-BE49-F238E27FC236}">
              <a16:creationId xmlns="" xmlns:a16="http://schemas.microsoft.com/office/drawing/2014/main" id="{00000000-0008-0000-0000-00001B05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rcRect/>
        <a:stretch>
          <a:fillRect/>
        </a:stretch>
      </xdr:blipFill>
      <xdr:spPr bwMode="auto">
        <a:xfrm>
          <a:off x="2493819" y="752821363"/>
          <a:ext cx="1483540" cy="209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18661</xdr:colOff>
      <xdr:row>639</xdr:row>
      <xdr:rowOff>405929</xdr:rowOff>
    </xdr:from>
    <xdr:to>
      <xdr:col>2</xdr:col>
      <xdr:colOff>1982932</xdr:colOff>
      <xdr:row>642</xdr:row>
      <xdr:rowOff>51954</xdr:rowOff>
    </xdr:to>
    <xdr:pic>
      <xdr:nvPicPr>
        <xdr:cNvPr id="1309" name="Рисунок 592">
          <a:extLst>
            <a:ext uri="{FF2B5EF4-FFF2-40B4-BE49-F238E27FC236}">
              <a16:creationId xmlns="" xmlns:a16="http://schemas.microsoft.com/office/drawing/2014/main" id="{00000000-0008-0000-0000-00001D05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rcRect/>
        <a:stretch>
          <a:fillRect/>
        </a:stretch>
      </xdr:blipFill>
      <xdr:spPr bwMode="auto">
        <a:xfrm>
          <a:off x="2218070" y="755444020"/>
          <a:ext cx="1964271" cy="136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329046</xdr:colOff>
      <xdr:row>643</xdr:row>
      <xdr:rowOff>57979</xdr:rowOff>
    </xdr:from>
    <xdr:ext cx="1541318" cy="2172702"/>
    <xdr:pic>
      <xdr:nvPicPr>
        <xdr:cNvPr id="1328" name="Рисунок 152">
          <a:extLst>
            <a:ext uri="{FF2B5EF4-FFF2-40B4-BE49-F238E27FC236}">
              <a16:creationId xmlns="" xmlns:a16="http://schemas.microsoft.com/office/drawing/2014/main" id="{00000000-0008-0000-0000-00003005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rcRect/>
        <a:stretch>
          <a:fillRect/>
        </a:stretch>
      </xdr:blipFill>
      <xdr:spPr bwMode="auto">
        <a:xfrm>
          <a:off x="2528455" y="757382070"/>
          <a:ext cx="1541318" cy="2172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415637</xdr:colOff>
      <xdr:row>647</xdr:row>
      <xdr:rowOff>55417</xdr:rowOff>
    </xdr:from>
    <xdr:ext cx="1489363" cy="2103725"/>
    <xdr:pic>
      <xdr:nvPicPr>
        <xdr:cNvPr id="1331" name="Рисунок 166">
          <a:extLst>
            <a:ext uri="{FF2B5EF4-FFF2-40B4-BE49-F238E27FC236}">
              <a16:creationId xmlns="" xmlns:a16="http://schemas.microsoft.com/office/drawing/2014/main" id="{00000000-0008-0000-0000-000033050000}"/>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rcRect/>
        <a:stretch>
          <a:fillRect/>
        </a:stretch>
      </xdr:blipFill>
      <xdr:spPr bwMode="auto">
        <a:xfrm>
          <a:off x="2615046" y="759665508"/>
          <a:ext cx="1489363" cy="210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510885</xdr:colOff>
      <xdr:row>651</xdr:row>
      <xdr:rowOff>103230</xdr:rowOff>
    </xdr:from>
    <xdr:to>
      <xdr:col>2</xdr:col>
      <xdr:colOff>1818409</xdr:colOff>
      <xdr:row>654</xdr:row>
      <xdr:rowOff>536863</xdr:rowOff>
    </xdr:to>
    <xdr:pic>
      <xdr:nvPicPr>
        <xdr:cNvPr id="1353" name="Рисунок 604">
          <a:extLst>
            <a:ext uri="{FF2B5EF4-FFF2-40B4-BE49-F238E27FC236}">
              <a16:creationId xmlns="" xmlns:a16="http://schemas.microsoft.com/office/drawing/2014/main" id="{00000000-0008-0000-0000-00004905000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rcRect/>
        <a:stretch>
          <a:fillRect/>
        </a:stretch>
      </xdr:blipFill>
      <xdr:spPr bwMode="auto">
        <a:xfrm>
          <a:off x="2710294" y="761999321"/>
          <a:ext cx="1307524" cy="2148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409847</xdr:colOff>
      <xdr:row>655</xdr:row>
      <xdr:rowOff>41134</xdr:rowOff>
    </xdr:from>
    <xdr:to>
      <xdr:col>2</xdr:col>
      <xdr:colOff>1679863</xdr:colOff>
      <xdr:row>658</xdr:row>
      <xdr:rowOff>467593</xdr:rowOff>
    </xdr:to>
    <xdr:pic>
      <xdr:nvPicPr>
        <xdr:cNvPr id="1354" name="Рисунок 593">
          <a:extLst>
            <a:ext uri="{FF2B5EF4-FFF2-40B4-BE49-F238E27FC236}">
              <a16:creationId xmlns="" xmlns:a16="http://schemas.microsoft.com/office/drawing/2014/main" id="{00000000-0008-0000-0000-00004A050000}"/>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rcRect/>
        <a:stretch>
          <a:fillRect/>
        </a:stretch>
      </xdr:blipFill>
      <xdr:spPr bwMode="auto">
        <a:xfrm rot="5400000">
          <a:off x="2173784" y="764658697"/>
          <a:ext cx="2140959" cy="127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15340</xdr:colOff>
      <xdr:row>663</xdr:row>
      <xdr:rowOff>367684</xdr:rowOff>
    </xdr:from>
    <xdr:to>
      <xdr:col>2</xdr:col>
      <xdr:colOff>2010146</xdr:colOff>
      <xdr:row>666</xdr:row>
      <xdr:rowOff>242456</xdr:rowOff>
    </xdr:to>
    <xdr:pic>
      <xdr:nvPicPr>
        <xdr:cNvPr id="1355" name="Рисунок 710">
          <a:extLst>
            <a:ext uri="{FF2B5EF4-FFF2-40B4-BE49-F238E27FC236}">
              <a16:creationId xmlns="" xmlns:a16="http://schemas.microsoft.com/office/drawing/2014/main" id="{00000000-0008-0000-0000-00004B050000}"/>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rcRect/>
        <a:stretch>
          <a:fillRect/>
        </a:stretch>
      </xdr:blipFill>
      <xdr:spPr bwMode="auto">
        <a:xfrm>
          <a:off x="2214749" y="769121775"/>
          <a:ext cx="1994806" cy="1589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23503</xdr:colOff>
      <xdr:row>603</xdr:row>
      <xdr:rowOff>392134</xdr:rowOff>
    </xdr:from>
    <xdr:to>
      <xdr:col>2</xdr:col>
      <xdr:colOff>2007760</xdr:colOff>
      <xdr:row>606</xdr:row>
      <xdr:rowOff>259773</xdr:rowOff>
    </xdr:to>
    <xdr:pic>
      <xdr:nvPicPr>
        <xdr:cNvPr id="1356" name="Рисунок 585">
          <a:extLst>
            <a:ext uri="{FF2B5EF4-FFF2-40B4-BE49-F238E27FC236}">
              <a16:creationId xmlns="" xmlns:a16="http://schemas.microsoft.com/office/drawing/2014/main" id="{00000000-0008-0000-0000-00004C050000}"/>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rcRect/>
        <a:stretch>
          <a:fillRect/>
        </a:stretch>
      </xdr:blipFill>
      <xdr:spPr bwMode="auto">
        <a:xfrm>
          <a:off x="2222912" y="734856225"/>
          <a:ext cx="1984257" cy="158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567</xdr:row>
      <xdr:rowOff>0</xdr:rowOff>
    </xdr:from>
    <xdr:to>
      <xdr:col>2</xdr:col>
      <xdr:colOff>918482</xdr:colOff>
      <xdr:row>568</xdr:row>
      <xdr:rowOff>340179</xdr:rowOff>
    </xdr:to>
    <xdr:pic>
      <xdr:nvPicPr>
        <xdr:cNvPr id="1357" name="Рисунок 282" descr="http://www.xn--h1ajcl7e.xn--p1ai/css/img/hit.png">
          <a:extLst>
            <a:ext uri="{FF2B5EF4-FFF2-40B4-BE49-F238E27FC236}">
              <a16:creationId xmlns=""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294216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559</xdr:row>
      <xdr:rowOff>0</xdr:rowOff>
    </xdr:from>
    <xdr:to>
      <xdr:col>2</xdr:col>
      <xdr:colOff>918482</xdr:colOff>
      <xdr:row>560</xdr:row>
      <xdr:rowOff>340179</xdr:rowOff>
    </xdr:to>
    <xdr:pic>
      <xdr:nvPicPr>
        <xdr:cNvPr id="1358" name="Рисунок 282" descr="http://www.xn--h1ajcl7e.xn--p1ai/css/img/hit.png">
          <a:extLst>
            <a:ext uri="{FF2B5EF4-FFF2-40B4-BE49-F238E27FC236}">
              <a16:creationId xmlns=""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290787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595</xdr:row>
      <xdr:rowOff>0</xdr:rowOff>
    </xdr:from>
    <xdr:to>
      <xdr:col>2</xdr:col>
      <xdr:colOff>918482</xdr:colOff>
      <xdr:row>596</xdr:row>
      <xdr:rowOff>340179</xdr:rowOff>
    </xdr:to>
    <xdr:pic>
      <xdr:nvPicPr>
        <xdr:cNvPr id="1360" name="Рисунок 282" descr="http://www.xn--h1ajcl7e.xn--p1ai/css/img/hit.png">
          <a:extLst>
            <a:ext uri="{FF2B5EF4-FFF2-40B4-BE49-F238E27FC236}">
              <a16:creationId xmlns=""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062176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623</xdr:row>
      <xdr:rowOff>0</xdr:rowOff>
    </xdr:from>
    <xdr:to>
      <xdr:col>2</xdr:col>
      <xdr:colOff>918482</xdr:colOff>
      <xdr:row>624</xdr:row>
      <xdr:rowOff>340179</xdr:rowOff>
    </xdr:to>
    <xdr:pic>
      <xdr:nvPicPr>
        <xdr:cNvPr id="1362" name="Рисунок 282" descr="http://www.xn--h1ajcl7e.xn--p1ai/css/img/hit.png">
          <a:extLst>
            <a:ext uri="{FF2B5EF4-FFF2-40B4-BE49-F238E27FC236}">
              <a16:creationId xmlns=""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18219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631</xdr:row>
      <xdr:rowOff>0</xdr:rowOff>
    </xdr:from>
    <xdr:to>
      <xdr:col>2</xdr:col>
      <xdr:colOff>918482</xdr:colOff>
      <xdr:row>632</xdr:row>
      <xdr:rowOff>340179</xdr:rowOff>
    </xdr:to>
    <xdr:pic>
      <xdr:nvPicPr>
        <xdr:cNvPr id="1363" name="Рисунок 282" descr="http://www.xn--h1ajcl7e.xn--p1ai/css/img/hit.png">
          <a:extLst>
            <a:ext uri="{FF2B5EF4-FFF2-40B4-BE49-F238E27FC236}">
              <a16:creationId xmlns=""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21648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647</xdr:row>
      <xdr:rowOff>0</xdr:rowOff>
    </xdr:from>
    <xdr:to>
      <xdr:col>2</xdr:col>
      <xdr:colOff>918482</xdr:colOff>
      <xdr:row>648</xdr:row>
      <xdr:rowOff>340179</xdr:rowOff>
    </xdr:to>
    <xdr:pic>
      <xdr:nvPicPr>
        <xdr:cNvPr id="1364" name="Рисунок 282" descr="http://www.xn--h1ajcl7e.xn--p1ai/css/img/hit.png">
          <a:extLst>
            <a:ext uri="{FF2B5EF4-FFF2-40B4-BE49-F238E27FC236}">
              <a16:creationId xmlns=""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28506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651</xdr:row>
      <xdr:rowOff>0</xdr:rowOff>
    </xdr:from>
    <xdr:to>
      <xdr:col>2</xdr:col>
      <xdr:colOff>918482</xdr:colOff>
      <xdr:row>652</xdr:row>
      <xdr:rowOff>340179</xdr:rowOff>
    </xdr:to>
    <xdr:pic>
      <xdr:nvPicPr>
        <xdr:cNvPr id="1365" name="Рисунок 282" descr="http://www.xn--h1ajcl7e.xn--p1ai/css/img/hit.png">
          <a:extLst>
            <a:ext uri="{FF2B5EF4-FFF2-40B4-BE49-F238E27FC236}">
              <a16:creationId xmlns=""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302206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607</xdr:row>
      <xdr:rowOff>0</xdr:rowOff>
    </xdr:from>
    <xdr:to>
      <xdr:col>2</xdr:col>
      <xdr:colOff>918482</xdr:colOff>
      <xdr:row>608</xdr:row>
      <xdr:rowOff>340179</xdr:rowOff>
    </xdr:to>
    <xdr:pic>
      <xdr:nvPicPr>
        <xdr:cNvPr id="1366" name="Рисунок 282" descr="http://www.xn--h1ajcl7e.xn--p1ai/css/img/hit.png">
          <a:extLst>
            <a:ext uri="{FF2B5EF4-FFF2-40B4-BE49-F238E27FC236}">
              <a16:creationId xmlns=""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311361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333995</xdr:colOff>
      <xdr:row>571</xdr:row>
      <xdr:rowOff>418110</xdr:rowOff>
    </xdr:from>
    <xdr:ext cx="1336588" cy="1599221"/>
    <xdr:pic>
      <xdr:nvPicPr>
        <xdr:cNvPr id="1367" name="Рисунок 1366">
          <a:extLst>
            <a:ext uri="{FF2B5EF4-FFF2-40B4-BE49-F238E27FC236}">
              <a16:creationId xmlns="" xmlns:a16="http://schemas.microsoft.com/office/drawing/2014/main" id="{00000000-0008-0000-0000-000057050000}"/>
            </a:ext>
          </a:extLst>
        </xdr:cNvPr>
        <xdr:cNvPicPr>
          <a:picLocks noChangeAspect="1"/>
        </xdr:cNvPicPr>
      </xdr:nvPicPr>
      <xdr:blipFill>
        <a:blip xmlns:r="http://schemas.openxmlformats.org/officeDocument/2006/relationships" r:embed="rId730" cstate="screen">
          <a:extLst>
            <a:ext uri="{28A0092B-C50C-407E-A947-70E740481C1C}">
              <a14:useLocalDpi xmlns:a14="http://schemas.microsoft.com/office/drawing/2010/main"/>
            </a:ext>
          </a:extLst>
        </a:blip>
        <a:stretch>
          <a:fillRect/>
        </a:stretch>
      </xdr:blipFill>
      <xdr:spPr>
        <a:xfrm>
          <a:off x="2533404" y="716594201"/>
          <a:ext cx="1336588" cy="1599221"/>
        </a:xfrm>
        <a:prstGeom prst="rect">
          <a:avLst/>
        </a:prstGeom>
      </xdr:spPr>
    </xdr:pic>
    <xdr:clientData/>
  </xdr:oneCellAnchor>
  <xdr:oneCellAnchor>
    <xdr:from>
      <xdr:col>2</xdr:col>
      <xdr:colOff>472171</xdr:colOff>
      <xdr:row>467</xdr:row>
      <xdr:rowOff>66675</xdr:rowOff>
    </xdr:from>
    <xdr:ext cx="685800" cy="962025"/>
    <xdr:pic>
      <xdr:nvPicPr>
        <xdr:cNvPr id="1369" name="Рисунок 201">
          <a:extLst>
            <a:ext uri="{FF2B5EF4-FFF2-40B4-BE49-F238E27FC236}">
              <a16:creationId xmlns="" xmlns:a16="http://schemas.microsoft.com/office/drawing/2014/main" id="{00000000-0008-0000-0000-00005905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rcRect/>
        <a:stretch>
          <a:fillRect/>
        </a:stretch>
      </xdr:blipFill>
      <xdr:spPr bwMode="auto">
        <a:xfrm>
          <a:off x="2676528" y="733165104"/>
          <a:ext cx="685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744311</xdr:colOff>
      <xdr:row>471</xdr:row>
      <xdr:rowOff>38100</xdr:rowOff>
    </xdr:from>
    <xdr:ext cx="685800" cy="962025"/>
    <xdr:pic>
      <xdr:nvPicPr>
        <xdr:cNvPr id="1370" name="Рисунок 205">
          <a:extLst>
            <a:ext uri="{FF2B5EF4-FFF2-40B4-BE49-F238E27FC236}">
              <a16:creationId xmlns="" xmlns:a16="http://schemas.microsoft.com/office/drawing/2014/main" id="{00000000-0008-0000-0000-00005A050000}"/>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rcRect/>
        <a:stretch>
          <a:fillRect/>
        </a:stretch>
      </xdr:blipFill>
      <xdr:spPr bwMode="auto">
        <a:xfrm>
          <a:off x="2948668" y="735286457"/>
          <a:ext cx="685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326571</xdr:colOff>
      <xdr:row>472</xdr:row>
      <xdr:rowOff>12556</xdr:rowOff>
    </xdr:from>
    <xdr:ext cx="1453677" cy="1035194"/>
    <xdr:pic>
      <xdr:nvPicPr>
        <xdr:cNvPr id="1371" name="Рисунок 206">
          <a:extLst>
            <a:ext uri="{FF2B5EF4-FFF2-40B4-BE49-F238E27FC236}">
              <a16:creationId xmlns="" xmlns:a16="http://schemas.microsoft.com/office/drawing/2014/main" id="{00000000-0008-0000-0000-00005B050000}"/>
            </a:ext>
          </a:extLst>
        </xdr:cNvPr>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bwMode="auto">
        <a:xfrm>
          <a:off x="2530928" y="736335877"/>
          <a:ext cx="1453677" cy="103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416378</xdr:colOff>
      <xdr:row>473</xdr:row>
      <xdr:rowOff>54429</xdr:rowOff>
    </xdr:from>
    <xdr:ext cx="1311729" cy="932557"/>
    <xdr:pic>
      <xdr:nvPicPr>
        <xdr:cNvPr id="1372" name="Рисунок 207">
          <a:extLst>
            <a:ext uri="{FF2B5EF4-FFF2-40B4-BE49-F238E27FC236}">
              <a16:creationId xmlns="" xmlns:a16="http://schemas.microsoft.com/office/drawing/2014/main" id="{00000000-0008-0000-0000-00005C050000}"/>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bwMode="auto">
        <a:xfrm>
          <a:off x="2620735" y="737452715"/>
          <a:ext cx="1311729" cy="93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657226</xdr:colOff>
      <xdr:row>458</xdr:row>
      <xdr:rowOff>47625</xdr:rowOff>
    </xdr:from>
    <xdr:ext cx="714375" cy="1009650"/>
    <xdr:pic>
      <xdr:nvPicPr>
        <xdr:cNvPr id="1373" name="Рисунок 208">
          <a:extLst>
            <a:ext uri="{FF2B5EF4-FFF2-40B4-BE49-F238E27FC236}">
              <a16:creationId xmlns="" xmlns:a16="http://schemas.microsoft.com/office/drawing/2014/main" id="{00000000-0008-0000-0000-00005D050000}"/>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bwMode="auto">
        <a:xfrm>
          <a:off x="2861583" y="723471375"/>
          <a:ext cx="714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762000</xdr:colOff>
      <xdr:row>459</xdr:row>
      <xdr:rowOff>28575</xdr:rowOff>
    </xdr:from>
    <xdr:ext cx="704850" cy="1000125"/>
    <xdr:pic>
      <xdr:nvPicPr>
        <xdr:cNvPr id="1374" name="Рисунок 210">
          <a:extLst>
            <a:ext uri="{FF2B5EF4-FFF2-40B4-BE49-F238E27FC236}">
              <a16:creationId xmlns="" xmlns:a16="http://schemas.microsoft.com/office/drawing/2014/main" id="{00000000-0008-0000-0000-00005E050000}"/>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bwMode="auto">
        <a:xfrm>
          <a:off x="2966357" y="724527289"/>
          <a:ext cx="704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638175</xdr:colOff>
      <xdr:row>464</xdr:row>
      <xdr:rowOff>19050</xdr:rowOff>
    </xdr:from>
    <xdr:ext cx="704850" cy="1000125"/>
    <xdr:pic>
      <xdr:nvPicPr>
        <xdr:cNvPr id="1375" name="Рисунок 211">
          <a:extLst>
            <a:ext uri="{FF2B5EF4-FFF2-40B4-BE49-F238E27FC236}">
              <a16:creationId xmlns="" xmlns:a16="http://schemas.microsoft.com/office/drawing/2014/main" id="{00000000-0008-0000-0000-00005F050000}"/>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rcRect/>
        <a:stretch>
          <a:fillRect/>
        </a:stretch>
      </xdr:blipFill>
      <xdr:spPr bwMode="auto">
        <a:xfrm>
          <a:off x="2842532" y="729892586"/>
          <a:ext cx="704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696685</xdr:colOff>
      <xdr:row>460</xdr:row>
      <xdr:rowOff>28575</xdr:rowOff>
    </xdr:from>
    <xdr:ext cx="714375" cy="1019175"/>
    <xdr:pic>
      <xdr:nvPicPr>
        <xdr:cNvPr id="1376" name="Рисунок 212">
          <a:extLst>
            <a:ext uri="{FF2B5EF4-FFF2-40B4-BE49-F238E27FC236}">
              <a16:creationId xmlns="" xmlns:a16="http://schemas.microsoft.com/office/drawing/2014/main" id="{00000000-0008-0000-0000-000060050000}"/>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rcRect/>
        <a:stretch>
          <a:fillRect/>
        </a:stretch>
      </xdr:blipFill>
      <xdr:spPr bwMode="auto">
        <a:xfrm>
          <a:off x="2901042" y="725602254"/>
          <a:ext cx="714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695325</xdr:colOff>
      <xdr:row>463</xdr:row>
      <xdr:rowOff>57150</xdr:rowOff>
    </xdr:from>
    <xdr:ext cx="695325" cy="981075"/>
    <xdr:pic>
      <xdr:nvPicPr>
        <xdr:cNvPr id="1377" name="Рисунок 217">
          <a:extLst>
            <a:ext uri="{FF2B5EF4-FFF2-40B4-BE49-F238E27FC236}">
              <a16:creationId xmlns="" xmlns:a16="http://schemas.microsoft.com/office/drawing/2014/main" id="{00000000-0008-0000-0000-00006105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rcRect/>
        <a:stretch>
          <a:fillRect/>
        </a:stretch>
      </xdr:blipFill>
      <xdr:spPr bwMode="auto">
        <a:xfrm>
          <a:off x="2899682" y="728855721"/>
          <a:ext cx="6953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625930</xdr:colOff>
      <xdr:row>461</xdr:row>
      <xdr:rowOff>54429</xdr:rowOff>
    </xdr:from>
    <xdr:ext cx="925285" cy="964025"/>
    <xdr:pic>
      <xdr:nvPicPr>
        <xdr:cNvPr id="1378" name="Рисунок 1377">
          <a:extLst>
            <a:ext uri="{FF2B5EF4-FFF2-40B4-BE49-F238E27FC236}">
              <a16:creationId xmlns="" xmlns:a16="http://schemas.microsoft.com/office/drawing/2014/main" id="{00000000-0008-0000-0000-00006205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2830287" y="726703072"/>
          <a:ext cx="925285" cy="964025"/>
        </a:xfrm>
        <a:prstGeom prst="rect">
          <a:avLst/>
        </a:prstGeom>
      </xdr:spPr>
    </xdr:pic>
    <xdr:clientData/>
  </xdr:oneCellAnchor>
  <xdr:oneCellAnchor>
    <xdr:from>
      <xdr:col>2</xdr:col>
      <xdr:colOff>629398</xdr:colOff>
      <xdr:row>462</xdr:row>
      <xdr:rowOff>37393</xdr:rowOff>
    </xdr:from>
    <xdr:ext cx="799351" cy="942321"/>
    <xdr:pic>
      <xdr:nvPicPr>
        <xdr:cNvPr id="1379" name="Рисунок 1378">
          <a:extLst>
            <a:ext uri="{FF2B5EF4-FFF2-40B4-BE49-F238E27FC236}">
              <a16:creationId xmlns="" xmlns:a16="http://schemas.microsoft.com/office/drawing/2014/main" id="{00000000-0008-0000-0000-00006305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2833755" y="727761000"/>
          <a:ext cx="799351" cy="942321"/>
        </a:xfrm>
        <a:prstGeom prst="rect">
          <a:avLst/>
        </a:prstGeom>
      </xdr:spPr>
    </xdr:pic>
    <xdr:clientData/>
  </xdr:oneCellAnchor>
  <xdr:oneCellAnchor>
    <xdr:from>
      <xdr:col>2</xdr:col>
      <xdr:colOff>652325</xdr:colOff>
      <xdr:row>465</xdr:row>
      <xdr:rowOff>40822</xdr:rowOff>
    </xdr:from>
    <xdr:ext cx="721996" cy="982334"/>
    <xdr:pic>
      <xdr:nvPicPr>
        <xdr:cNvPr id="1380" name="Рисунок 1379">
          <a:extLst>
            <a:ext uri="{FF2B5EF4-FFF2-40B4-BE49-F238E27FC236}">
              <a16:creationId xmlns="" xmlns:a16="http://schemas.microsoft.com/office/drawing/2014/main" id="{00000000-0008-0000-0000-00006405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856682" y="730989322"/>
          <a:ext cx="721996" cy="982334"/>
        </a:xfrm>
        <a:prstGeom prst="rect">
          <a:avLst/>
        </a:prstGeom>
      </xdr:spPr>
    </xdr:pic>
    <xdr:clientData/>
  </xdr:oneCellAnchor>
  <xdr:oneCellAnchor>
    <xdr:from>
      <xdr:col>2</xdr:col>
      <xdr:colOff>530678</xdr:colOff>
      <xdr:row>474</xdr:row>
      <xdr:rowOff>33929</xdr:rowOff>
    </xdr:from>
    <xdr:ext cx="1020536" cy="1028753"/>
    <xdr:pic>
      <xdr:nvPicPr>
        <xdr:cNvPr id="1381" name="Рисунок 1380">
          <a:extLst>
            <a:ext uri="{FF2B5EF4-FFF2-40B4-BE49-F238E27FC236}">
              <a16:creationId xmlns="" xmlns:a16="http://schemas.microsoft.com/office/drawing/2014/main" id="{00000000-0008-0000-0000-000065050000}"/>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2735035" y="738507179"/>
          <a:ext cx="1020536" cy="1028753"/>
        </a:xfrm>
        <a:prstGeom prst="rect">
          <a:avLst/>
        </a:prstGeom>
      </xdr:spPr>
    </xdr:pic>
    <xdr:clientData/>
  </xdr:oneCellAnchor>
  <xdr:oneCellAnchor>
    <xdr:from>
      <xdr:col>2</xdr:col>
      <xdr:colOff>599035</xdr:colOff>
      <xdr:row>475</xdr:row>
      <xdr:rowOff>11443</xdr:rowOff>
    </xdr:from>
    <xdr:ext cx="938571" cy="1041346"/>
    <xdr:pic>
      <xdr:nvPicPr>
        <xdr:cNvPr id="1382" name="Рисунок 1381">
          <a:extLst>
            <a:ext uri="{FF2B5EF4-FFF2-40B4-BE49-F238E27FC236}">
              <a16:creationId xmlns="" xmlns:a16="http://schemas.microsoft.com/office/drawing/2014/main" id="{00000000-0008-0000-0000-00006605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2803392" y="739559657"/>
          <a:ext cx="938571" cy="1041346"/>
        </a:xfrm>
        <a:prstGeom prst="rect">
          <a:avLst/>
        </a:prstGeom>
      </xdr:spPr>
    </xdr:pic>
    <xdr:clientData/>
  </xdr:oneCellAnchor>
  <xdr:oneCellAnchor>
    <xdr:from>
      <xdr:col>2</xdr:col>
      <xdr:colOff>667392</xdr:colOff>
      <xdr:row>476</xdr:row>
      <xdr:rowOff>40821</xdr:rowOff>
    </xdr:from>
    <xdr:ext cx="786294" cy="1020536"/>
    <xdr:pic>
      <xdr:nvPicPr>
        <xdr:cNvPr id="1383" name="Рисунок 1382">
          <a:extLst>
            <a:ext uri="{FF2B5EF4-FFF2-40B4-BE49-F238E27FC236}">
              <a16:creationId xmlns="" xmlns:a16="http://schemas.microsoft.com/office/drawing/2014/main" id="{00000000-0008-0000-0000-000067050000}"/>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2871749" y="740664000"/>
          <a:ext cx="786294" cy="1020536"/>
        </a:xfrm>
        <a:prstGeom prst="rect">
          <a:avLst/>
        </a:prstGeom>
      </xdr:spPr>
    </xdr:pic>
    <xdr:clientData/>
  </xdr:oneCellAnchor>
  <xdr:oneCellAnchor>
    <xdr:from>
      <xdr:col>2</xdr:col>
      <xdr:colOff>571499</xdr:colOff>
      <xdr:row>466</xdr:row>
      <xdr:rowOff>40822</xdr:rowOff>
    </xdr:from>
    <xdr:ext cx="925286" cy="1013196"/>
    <xdr:pic>
      <xdr:nvPicPr>
        <xdr:cNvPr id="1384" name="Рисунок 1383">
          <a:extLst>
            <a:ext uri="{FF2B5EF4-FFF2-40B4-BE49-F238E27FC236}">
              <a16:creationId xmlns="" xmlns:a16="http://schemas.microsoft.com/office/drawing/2014/main" id="{00000000-0008-0000-0000-000068050000}"/>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2775856" y="732064286"/>
          <a:ext cx="925286" cy="1013196"/>
        </a:xfrm>
        <a:prstGeom prst="rect">
          <a:avLst/>
        </a:prstGeom>
      </xdr:spPr>
    </xdr:pic>
    <xdr:clientData/>
  </xdr:oneCellAnchor>
  <xdr:oneCellAnchor>
    <xdr:from>
      <xdr:col>2</xdr:col>
      <xdr:colOff>1156613</xdr:colOff>
      <xdr:row>467</xdr:row>
      <xdr:rowOff>13608</xdr:rowOff>
    </xdr:from>
    <xdr:ext cx="743603" cy="1047750"/>
    <xdr:pic>
      <xdr:nvPicPr>
        <xdr:cNvPr id="1385" name="Рисунок 1384">
          <a:extLst>
            <a:ext uri="{FF2B5EF4-FFF2-40B4-BE49-F238E27FC236}">
              <a16:creationId xmlns="" xmlns:a16="http://schemas.microsoft.com/office/drawing/2014/main" id="{00000000-0008-0000-0000-000069050000}"/>
            </a:ext>
          </a:extLst>
        </xdr:cNvPr>
        <xdr:cNvPicPr>
          <a:picLocks noChangeAspect="1"/>
        </xdr:cNvPicPr>
      </xdr:nvPicPr>
      <xdr:blipFill>
        <a:blip xmlns:r="http://schemas.openxmlformats.org/officeDocument/2006/relationships" r:embed="rId747" cstate="screen">
          <a:extLst>
            <a:ext uri="{28A0092B-C50C-407E-A947-70E740481C1C}">
              <a14:useLocalDpi xmlns:a14="http://schemas.microsoft.com/office/drawing/2010/main"/>
            </a:ext>
          </a:extLst>
        </a:blip>
        <a:stretch>
          <a:fillRect/>
        </a:stretch>
      </xdr:blipFill>
      <xdr:spPr>
        <a:xfrm>
          <a:off x="3360970" y="733112037"/>
          <a:ext cx="743603" cy="1047750"/>
        </a:xfrm>
        <a:prstGeom prst="rect">
          <a:avLst/>
        </a:prstGeom>
      </xdr:spPr>
    </xdr:pic>
    <xdr:clientData/>
  </xdr:oneCellAnchor>
  <xdr:twoCellAnchor>
    <xdr:from>
      <xdr:col>2</xdr:col>
      <xdr:colOff>0</xdr:colOff>
      <xdr:row>464</xdr:row>
      <xdr:rowOff>0</xdr:rowOff>
    </xdr:from>
    <xdr:to>
      <xdr:col>2</xdr:col>
      <xdr:colOff>918482</xdr:colOff>
      <xdr:row>464</xdr:row>
      <xdr:rowOff>911679</xdr:rowOff>
    </xdr:to>
    <xdr:pic>
      <xdr:nvPicPr>
        <xdr:cNvPr id="1386" name="Рисунок 282" descr="http://www.xn--h1ajcl7e.xn--p1ai/css/img/hit.png">
          <a:extLst>
            <a:ext uri="{FF2B5EF4-FFF2-40B4-BE49-F238E27FC236}">
              <a16:creationId xmlns=""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298735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467</xdr:row>
      <xdr:rowOff>0</xdr:rowOff>
    </xdr:from>
    <xdr:to>
      <xdr:col>2</xdr:col>
      <xdr:colOff>918482</xdr:colOff>
      <xdr:row>467</xdr:row>
      <xdr:rowOff>911679</xdr:rowOff>
    </xdr:to>
    <xdr:pic>
      <xdr:nvPicPr>
        <xdr:cNvPr id="1387" name="Рисунок 282" descr="http://www.xn--h1ajcl7e.xn--p1ai/css/img/hit.png">
          <a:extLst>
            <a:ext uri="{FF2B5EF4-FFF2-40B4-BE49-F238E27FC236}">
              <a16:creationId xmlns=""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33098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472</xdr:row>
      <xdr:rowOff>0</xdr:rowOff>
    </xdr:from>
    <xdr:to>
      <xdr:col>2</xdr:col>
      <xdr:colOff>918482</xdr:colOff>
      <xdr:row>472</xdr:row>
      <xdr:rowOff>911679</xdr:rowOff>
    </xdr:to>
    <xdr:pic>
      <xdr:nvPicPr>
        <xdr:cNvPr id="1388" name="Рисунок 282" descr="http://www.xn--h1ajcl7e.xn--p1ai/css/img/hit.png">
          <a:extLst>
            <a:ext uri="{FF2B5EF4-FFF2-40B4-BE49-F238E27FC236}">
              <a16:creationId xmlns=""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73632332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707572</xdr:colOff>
      <xdr:row>468</xdr:row>
      <xdr:rowOff>28575</xdr:rowOff>
    </xdr:from>
    <xdr:to>
      <xdr:col>2</xdr:col>
      <xdr:colOff>1416504</xdr:colOff>
      <xdr:row>468</xdr:row>
      <xdr:rowOff>1025190</xdr:rowOff>
    </xdr:to>
    <xdr:pic>
      <xdr:nvPicPr>
        <xdr:cNvPr id="1389" name="Рисунок 581">
          <a:extLst>
            <a:ext uri="{FF2B5EF4-FFF2-40B4-BE49-F238E27FC236}">
              <a16:creationId xmlns="" xmlns:a16="http://schemas.microsoft.com/office/drawing/2014/main" id="{00000000-0008-0000-0000-00006D050000}"/>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rcRect/>
        <a:stretch>
          <a:fillRect/>
        </a:stretch>
      </xdr:blipFill>
      <xdr:spPr bwMode="auto">
        <a:xfrm>
          <a:off x="2911929" y="693013146"/>
          <a:ext cx="708932" cy="996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721178</xdr:colOff>
      <xdr:row>469</xdr:row>
      <xdr:rowOff>21106</xdr:rowOff>
    </xdr:from>
    <xdr:ext cx="653143" cy="1028575"/>
    <xdr:pic>
      <xdr:nvPicPr>
        <xdr:cNvPr id="1390" name="Рисунок 1389">
          <a:extLst>
            <a:ext uri="{FF2B5EF4-FFF2-40B4-BE49-F238E27FC236}">
              <a16:creationId xmlns="" xmlns:a16="http://schemas.microsoft.com/office/drawing/2014/main" id="{00000000-0008-0000-0000-00006E050000}"/>
            </a:ext>
          </a:extLst>
        </xdr:cNvPr>
        <xdr:cNvPicPr>
          <a:picLocks noChangeAspect="1"/>
        </xdr:cNvPicPr>
      </xdr:nvPicPr>
      <xdr:blipFill>
        <a:blip xmlns:r="http://schemas.openxmlformats.org/officeDocument/2006/relationships" r:embed="rId749" cstate="screen">
          <a:extLst>
            <a:ext uri="{28A0092B-C50C-407E-A947-70E740481C1C}">
              <a14:useLocalDpi xmlns:a14="http://schemas.microsoft.com/office/drawing/2010/main"/>
            </a:ext>
          </a:extLst>
        </a:blip>
        <a:stretch>
          <a:fillRect/>
        </a:stretch>
      </xdr:blipFill>
      <xdr:spPr>
        <a:xfrm>
          <a:off x="2925535" y="694080642"/>
          <a:ext cx="653143" cy="1028575"/>
        </a:xfrm>
        <a:prstGeom prst="rect">
          <a:avLst/>
        </a:prstGeom>
      </xdr:spPr>
    </xdr:pic>
    <xdr:clientData/>
  </xdr:oneCellAnchor>
  <xdr:twoCellAnchor editAs="oneCell">
    <xdr:from>
      <xdr:col>2</xdr:col>
      <xdr:colOff>680357</xdr:colOff>
      <xdr:row>470</xdr:row>
      <xdr:rowOff>38420</xdr:rowOff>
    </xdr:from>
    <xdr:to>
      <xdr:col>2</xdr:col>
      <xdr:colOff>1424491</xdr:colOff>
      <xdr:row>470</xdr:row>
      <xdr:rowOff>1047547</xdr:rowOff>
    </xdr:to>
    <xdr:pic>
      <xdr:nvPicPr>
        <xdr:cNvPr id="1391" name="Рисунок 1390">
          <a:extLst>
            <a:ext uri="{FF2B5EF4-FFF2-40B4-BE49-F238E27FC236}">
              <a16:creationId xmlns="" xmlns:a16="http://schemas.microsoft.com/office/drawing/2014/main" id="{00000000-0008-0000-0000-00006F050000}"/>
            </a:ext>
          </a:extLst>
        </xdr:cNvPr>
        <xdr:cNvPicPr>
          <a:picLocks noChangeAspect="1"/>
        </xdr:cNvPicPr>
      </xdr:nvPicPr>
      <xdr:blipFill>
        <a:blip xmlns:r="http://schemas.openxmlformats.org/officeDocument/2006/relationships" r:embed="rId750" cstate="screen">
          <a:extLst>
            <a:ext uri="{28A0092B-C50C-407E-A947-70E740481C1C}">
              <a14:useLocalDpi xmlns:a14="http://schemas.microsoft.com/office/drawing/2010/main"/>
            </a:ext>
          </a:extLst>
        </a:blip>
        <a:stretch>
          <a:fillRect/>
        </a:stretch>
      </xdr:blipFill>
      <xdr:spPr>
        <a:xfrm>
          <a:off x="2876710" y="694220420"/>
          <a:ext cx="744134" cy="1009127"/>
        </a:xfrm>
        <a:prstGeom prst="rect">
          <a:avLst/>
        </a:prstGeom>
      </xdr:spPr>
    </xdr:pic>
    <xdr:clientData/>
  </xdr:twoCellAnchor>
  <xdr:twoCellAnchor editAs="oneCell">
    <xdr:from>
      <xdr:col>2</xdr:col>
      <xdr:colOff>306781</xdr:colOff>
      <xdr:row>335</xdr:row>
      <xdr:rowOff>95250</xdr:rowOff>
    </xdr:from>
    <xdr:to>
      <xdr:col>2</xdr:col>
      <xdr:colOff>1694709</xdr:colOff>
      <xdr:row>335</xdr:row>
      <xdr:rowOff>1483178</xdr:rowOff>
    </xdr:to>
    <xdr:pic>
      <xdr:nvPicPr>
        <xdr:cNvPr id="1429" name="Рисунок 1428">
          <a:extLst>
            <a:ext uri="{FF2B5EF4-FFF2-40B4-BE49-F238E27FC236}">
              <a16:creationId xmlns="" xmlns:a16="http://schemas.microsoft.com/office/drawing/2014/main" id="{00000000-0008-0000-0000-000095050000}"/>
            </a:ext>
          </a:extLst>
        </xdr:cNvPr>
        <xdr:cNvPicPr>
          <a:picLocks noChangeAspect="1"/>
        </xdr:cNvPicPr>
      </xdr:nvPicPr>
      <xdr:blipFill>
        <a:blip xmlns:r="http://schemas.openxmlformats.org/officeDocument/2006/relationships" r:embed="rId751" cstate="screen">
          <a:extLst>
            <a:ext uri="{28A0092B-C50C-407E-A947-70E740481C1C}">
              <a14:useLocalDpi xmlns:a14="http://schemas.microsoft.com/office/drawing/2010/main"/>
            </a:ext>
          </a:extLst>
        </a:blip>
        <a:stretch>
          <a:fillRect/>
        </a:stretch>
      </xdr:blipFill>
      <xdr:spPr>
        <a:xfrm>
          <a:off x="2506190" y="479306659"/>
          <a:ext cx="1387928" cy="1387928"/>
        </a:xfrm>
        <a:prstGeom prst="rect">
          <a:avLst/>
        </a:prstGeom>
      </xdr:spPr>
    </xdr:pic>
    <xdr:clientData/>
  </xdr:twoCellAnchor>
  <xdr:twoCellAnchor editAs="oneCell">
    <xdr:from>
      <xdr:col>2</xdr:col>
      <xdr:colOff>324099</xdr:colOff>
      <xdr:row>334</xdr:row>
      <xdr:rowOff>108857</xdr:rowOff>
    </xdr:from>
    <xdr:to>
      <xdr:col>2</xdr:col>
      <xdr:colOff>1729183</xdr:colOff>
      <xdr:row>334</xdr:row>
      <xdr:rowOff>1510393</xdr:rowOff>
    </xdr:to>
    <xdr:pic>
      <xdr:nvPicPr>
        <xdr:cNvPr id="1430" name="Рисунок 1429">
          <a:extLst>
            <a:ext uri="{FF2B5EF4-FFF2-40B4-BE49-F238E27FC236}">
              <a16:creationId xmlns="" xmlns:a16="http://schemas.microsoft.com/office/drawing/2014/main" id="{00000000-0008-0000-0000-000096050000}"/>
            </a:ext>
          </a:extLst>
        </xdr:cNvPr>
        <xdr:cNvPicPr>
          <a:picLocks noChangeAspect="1"/>
        </xdr:cNvPicPr>
      </xdr:nvPicPr>
      <xdr:blipFill>
        <a:blip xmlns:r="http://schemas.openxmlformats.org/officeDocument/2006/relationships" r:embed="rId752" cstate="screen">
          <a:extLst>
            <a:ext uri="{28A0092B-C50C-407E-A947-70E740481C1C}">
              <a14:useLocalDpi xmlns:a14="http://schemas.microsoft.com/office/drawing/2010/main"/>
            </a:ext>
          </a:extLst>
        </a:blip>
        <a:stretch>
          <a:fillRect/>
        </a:stretch>
      </xdr:blipFill>
      <xdr:spPr>
        <a:xfrm>
          <a:off x="2523508" y="477744312"/>
          <a:ext cx="1405084" cy="1401536"/>
        </a:xfrm>
        <a:prstGeom prst="rect">
          <a:avLst/>
        </a:prstGeom>
      </xdr:spPr>
    </xdr:pic>
    <xdr:clientData/>
  </xdr:twoCellAnchor>
  <xdr:twoCellAnchor editAs="oneCell">
    <xdr:from>
      <xdr:col>2</xdr:col>
      <xdr:colOff>635826</xdr:colOff>
      <xdr:row>446</xdr:row>
      <xdr:rowOff>86591</xdr:rowOff>
    </xdr:from>
    <xdr:to>
      <xdr:col>2</xdr:col>
      <xdr:colOff>1544114</xdr:colOff>
      <xdr:row>446</xdr:row>
      <xdr:rowOff>1516971</xdr:rowOff>
    </xdr:to>
    <xdr:pic>
      <xdr:nvPicPr>
        <xdr:cNvPr id="20" name="Рисунок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753" cstate="screen">
          <a:extLst>
            <a:ext uri="{28A0092B-C50C-407E-A947-70E740481C1C}">
              <a14:useLocalDpi xmlns:a14="http://schemas.microsoft.com/office/drawing/2010/main"/>
            </a:ext>
          </a:extLst>
        </a:blip>
        <a:stretch>
          <a:fillRect/>
        </a:stretch>
      </xdr:blipFill>
      <xdr:spPr>
        <a:xfrm>
          <a:off x="2835235" y="608560909"/>
          <a:ext cx="908288" cy="1430380"/>
        </a:xfrm>
        <a:prstGeom prst="rect">
          <a:avLst/>
        </a:prstGeom>
      </xdr:spPr>
    </xdr:pic>
    <xdr:clientData/>
  </xdr:twoCellAnchor>
  <xdr:twoCellAnchor editAs="oneCell">
    <xdr:from>
      <xdr:col>2</xdr:col>
      <xdr:colOff>585429</xdr:colOff>
      <xdr:row>447</xdr:row>
      <xdr:rowOff>69273</xdr:rowOff>
    </xdr:from>
    <xdr:to>
      <xdr:col>2</xdr:col>
      <xdr:colOff>1646463</xdr:colOff>
      <xdr:row>447</xdr:row>
      <xdr:rowOff>1508152</xdr:rowOff>
    </xdr:to>
    <xdr:pic>
      <xdr:nvPicPr>
        <xdr:cNvPr id="27" name="Рисунок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754" cstate="screen">
          <a:extLst>
            <a:ext uri="{28A0092B-C50C-407E-A947-70E740481C1C}">
              <a14:useLocalDpi xmlns:a14="http://schemas.microsoft.com/office/drawing/2010/main"/>
            </a:ext>
          </a:extLst>
        </a:blip>
        <a:stretch>
          <a:fillRect/>
        </a:stretch>
      </xdr:blipFill>
      <xdr:spPr>
        <a:xfrm>
          <a:off x="2784838" y="610119546"/>
          <a:ext cx="1061034" cy="1438879"/>
        </a:xfrm>
        <a:prstGeom prst="rect">
          <a:avLst/>
        </a:prstGeom>
      </xdr:spPr>
    </xdr:pic>
    <xdr:clientData/>
  </xdr:twoCellAnchor>
  <xdr:twoCellAnchor editAs="oneCell">
    <xdr:from>
      <xdr:col>2</xdr:col>
      <xdr:colOff>613286</xdr:colOff>
      <xdr:row>444</xdr:row>
      <xdr:rowOff>82605</xdr:rowOff>
    </xdr:from>
    <xdr:to>
      <xdr:col>2</xdr:col>
      <xdr:colOff>1536262</xdr:colOff>
      <xdr:row>444</xdr:row>
      <xdr:rowOff>1459772</xdr:rowOff>
    </xdr:to>
    <xdr:pic>
      <xdr:nvPicPr>
        <xdr:cNvPr id="29" name="Рисунок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755" cstate="screen">
          <a:extLst>
            <a:ext uri="{28A0092B-C50C-407E-A947-70E740481C1C}">
              <a14:useLocalDpi xmlns:a14="http://schemas.microsoft.com/office/drawing/2010/main"/>
            </a:ext>
          </a:extLst>
        </a:blip>
        <a:stretch>
          <a:fillRect/>
        </a:stretch>
      </xdr:blipFill>
      <xdr:spPr>
        <a:xfrm>
          <a:off x="2817643" y="679745784"/>
          <a:ext cx="922976" cy="1377167"/>
        </a:xfrm>
        <a:prstGeom prst="rect">
          <a:avLst/>
        </a:prstGeom>
      </xdr:spPr>
    </xdr:pic>
    <xdr:clientData/>
  </xdr:twoCellAnchor>
  <xdr:twoCellAnchor editAs="oneCell">
    <xdr:from>
      <xdr:col>2</xdr:col>
      <xdr:colOff>286392</xdr:colOff>
      <xdr:row>450</xdr:row>
      <xdr:rowOff>163928</xdr:rowOff>
    </xdr:from>
    <xdr:to>
      <xdr:col>2</xdr:col>
      <xdr:colOff>1755321</xdr:colOff>
      <xdr:row>450</xdr:row>
      <xdr:rowOff>1476022</xdr:rowOff>
    </xdr:to>
    <xdr:pic>
      <xdr:nvPicPr>
        <xdr:cNvPr id="1396" name="Рисунок 1395">
          <a:extLst>
            <a:ext uri="{FF2B5EF4-FFF2-40B4-BE49-F238E27FC236}">
              <a16:creationId xmlns="" xmlns:a16="http://schemas.microsoft.com/office/drawing/2014/main" id="{00000000-0008-0000-0000-000074050000}"/>
            </a:ext>
          </a:extLst>
        </xdr:cNvPr>
        <xdr:cNvPicPr>
          <a:picLocks noChangeAspect="1"/>
        </xdr:cNvPicPr>
      </xdr:nvPicPr>
      <xdr:blipFill>
        <a:blip xmlns:r="http://schemas.openxmlformats.org/officeDocument/2006/relationships" r:embed="rId756" cstate="screen">
          <a:extLst>
            <a:ext uri="{28A0092B-C50C-407E-A947-70E740481C1C}">
              <a14:useLocalDpi xmlns:a14="http://schemas.microsoft.com/office/drawing/2010/main"/>
            </a:ext>
          </a:extLst>
        </a:blip>
        <a:stretch>
          <a:fillRect/>
        </a:stretch>
      </xdr:blipFill>
      <xdr:spPr>
        <a:xfrm>
          <a:off x="2490749" y="686127214"/>
          <a:ext cx="1468929" cy="1312094"/>
        </a:xfrm>
        <a:prstGeom prst="rect">
          <a:avLst/>
        </a:prstGeom>
      </xdr:spPr>
    </xdr:pic>
    <xdr:clientData/>
  </xdr:twoCellAnchor>
  <xdr:twoCellAnchor editAs="oneCell">
    <xdr:from>
      <xdr:col>2</xdr:col>
      <xdr:colOff>394606</xdr:colOff>
      <xdr:row>443</xdr:row>
      <xdr:rowOff>53596</xdr:rowOff>
    </xdr:from>
    <xdr:to>
      <xdr:col>2</xdr:col>
      <xdr:colOff>1687284</xdr:colOff>
      <xdr:row>443</xdr:row>
      <xdr:rowOff>1434936</xdr:rowOff>
    </xdr:to>
    <xdr:pic>
      <xdr:nvPicPr>
        <xdr:cNvPr id="1397" name="Рисунок 1396">
          <a:extLst>
            <a:ext uri="{FF2B5EF4-FFF2-40B4-BE49-F238E27FC236}">
              <a16:creationId xmlns="" xmlns:a16="http://schemas.microsoft.com/office/drawing/2014/main" id="{00000000-0008-0000-0000-000075050000}"/>
            </a:ext>
          </a:extLst>
        </xdr:cNvPr>
        <xdr:cNvPicPr>
          <a:picLocks noChangeAspect="1"/>
        </xdr:cNvPicPr>
      </xdr:nvPicPr>
      <xdr:blipFill>
        <a:blip xmlns:r="http://schemas.openxmlformats.org/officeDocument/2006/relationships" r:embed="rId757" cstate="screen">
          <a:extLst>
            <a:ext uri="{28A0092B-C50C-407E-A947-70E740481C1C}">
              <a14:useLocalDpi xmlns:a14="http://schemas.microsoft.com/office/drawing/2010/main"/>
            </a:ext>
          </a:extLst>
        </a:blip>
        <a:stretch>
          <a:fillRect/>
        </a:stretch>
      </xdr:blipFill>
      <xdr:spPr>
        <a:xfrm>
          <a:off x="2594015" y="602258732"/>
          <a:ext cx="1292678" cy="1381340"/>
        </a:xfrm>
        <a:prstGeom prst="rect">
          <a:avLst/>
        </a:prstGeom>
      </xdr:spPr>
    </xdr:pic>
    <xdr:clientData/>
  </xdr:twoCellAnchor>
  <xdr:twoCellAnchor editAs="oneCell">
    <xdr:from>
      <xdr:col>2</xdr:col>
      <xdr:colOff>612321</xdr:colOff>
      <xdr:row>448</xdr:row>
      <xdr:rowOff>40822</xdr:rowOff>
    </xdr:from>
    <xdr:to>
      <xdr:col>2</xdr:col>
      <xdr:colOff>1578107</xdr:colOff>
      <xdr:row>448</xdr:row>
      <xdr:rowOff>1501865</xdr:rowOff>
    </xdr:to>
    <xdr:pic>
      <xdr:nvPicPr>
        <xdr:cNvPr id="1411" name="Рисунок 1410">
          <a:extLst>
            <a:ext uri="{FF2B5EF4-FFF2-40B4-BE49-F238E27FC236}">
              <a16:creationId xmlns="" xmlns:a16="http://schemas.microsoft.com/office/drawing/2014/main" id="{00000000-0008-0000-0000-000083050000}"/>
            </a:ext>
          </a:extLst>
        </xdr:cNvPr>
        <xdr:cNvPicPr>
          <a:picLocks noChangeAspect="1"/>
        </xdr:cNvPicPr>
      </xdr:nvPicPr>
      <xdr:blipFill>
        <a:blip xmlns:r="http://schemas.openxmlformats.org/officeDocument/2006/relationships" r:embed="rId758" cstate="screen">
          <a:extLst>
            <a:ext uri="{28A0092B-C50C-407E-A947-70E740481C1C}">
              <a14:useLocalDpi xmlns:a14="http://schemas.microsoft.com/office/drawing/2010/main"/>
            </a:ext>
          </a:extLst>
        </a:blip>
        <a:stretch>
          <a:fillRect/>
        </a:stretch>
      </xdr:blipFill>
      <xdr:spPr>
        <a:xfrm>
          <a:off x="2816678" y="674995929"/>
          <a:ext cx="965786" cy="1461043"/>
        </a:xfrm>
        <a:prstGeom prst="rect">
          <a:avLst/>
        </a:prstGeom>
      </xdr:spPr>
    </xdr:pic>
    <xdr:clientData/>
  </xdr:twoCellAnchor>
  <xdr:twoCellAnchor editAs="oneCell">
    <xdr:from>
      <xdr:col>2</xdr:col>
      <xdr:colOff>517071</xdr:colOff>
      <xdr:row>445</xdr:row>
      <xdr:rowOff>108857</xdr:rowOff>
    </xdr:from>
    <xdr:to>
      <xdr:col>2</xdr:col>
      <xdr:colOff>1818024</xdr:colOff>
      <xdr:row>445</xdr:row>
      <xdr:rowOff>1534934</xdr:rowOff>
    </xdr:to>
    <xdr:pic>
      <xdr:nvPicPr>
        <xdr:cNvPr id="1412" name="Рисунок 1411">
          <a:extLst>
            <a:ext uri="{FF2B5EF4-FFF2-40B4-BE49-F238E27FC236}">
              <a16:creationId xmlns="" xmlns:a16="http://schemas.microsoft.com/office/drawing/2014/main" id="{00000000-0008-0000-0000-000084050000}"/>
            </a:ext>
          </a:extLst>
        </xdr:cNvPr>
        <xdr:cNvPicPr>
          <a:picLocks noChangeAspect="1"/>
        </xdr:cNvPicPr>
      </xdr:nvPicPr>
      <xdr:blipFill>
        <a:blip xmlns:r="http://schemas.openxmlformats.org/officeDocument/2006/relationships" r:embed="rId759" cstate="screen">
          <a:extLst>
            <a:ext uri="{28A0092B-C50C-407E-A947-70E740481C1C}">
              <a14:useLocalDpi xmlns:a14="http://schemas.microsoft.com/office/drawing/2010/main"/>
            </a:ext>
          </a:extLst>
        </a:blip>
        <a:stretch>
          <a:fillRect/>
        </a:stretch>
      </xdr:blipFill>
      <xdr:spPr>
        <a:xfrm>
          <a:off x="2721428" y="681336857"/>
          <a:ext cx="1300953" cy="1426077"/>
        </a:xfrm>
        <a:prstGeom prst="rect">
          <a:avLst/>
        </a:prstGeom>
      </xdr:spPr>
    </xdr:pic>
    <xdr:clientData/>
  </xdr:twoCellAnchor>
  <xdr:twoCellAnchor editAs="oneCell">
    <xdr:from>
      <xdr:col>2</xdr:col>
      <xdr:colOff>168391</xdr:colOff>
      <xdr:row>511</xdr:row>
      <xdr:rowOff>210292</xdr:rowOff>
    </xdr:from>
    <xdr:to>
      <xdr:col>2</xdr:col>
      <xdr:colOff>1840616</xdr:colOff>
      <xdr:row>514</xdr:row>
      <xdr:rowOff>329046</xdr:rowOff>
    </xdr:to>
    <xdr:pic>
      <xdr:nvPicPr>
        <xdr:cNvPr id="1414" name="Рисунок 1413">
          <a:extLst>
            <a:ext uri="{FF2B5EF4-FFF2-40B4-BE49-F238E27FC236}">
              <a16:creationId xmlns="" xmlns:a16="http://schemas.microsoft.com/office/drawing/2014/main" id="{00000000-0008-0000-0000-000086050000}"/>
            </a:ext>
          </a:extLst>
        </xdr:cNvPr>
        <xdr:cNvPicPr>
          <a:picLocks noChangeAspect="1"/>
        </xdr:cNvPicPr>
      </xdr:nvPicPr>
      <xdr:blipFill>
        <a:blip xmlns:r="http://schemas.openxmlformats.org/officeDocument/2006/relationships" r:embed="rId760" cstate="screen">
          <a:extLst>
            <a:ext uri="{28A0092B-C50C-407E-A947-70E740481C1C}">
              <a14:useLocalDpi xmlns:a14="http://schemas.microsoft.com/office/drawing/2010/main"/>
            </a:ext>
          </a:extLst>
        </a:blip>
        <a:stretch>
          <a:fillRect/>
        </a:stretch>
      </xdr:blipFill>
      <xdr:spPr>
        <a:xfrm>
          <a:off x="2359141" y="682509855"/>
          <a:ext cx="1672225" cy="1833254"/>
        </a:xfrm>
        <a:prstGeom prst="rect">
          <a:avLst/>
        </a:prstGeom>
      </xdr:spPr>
    </xdr:pic>
    <xdr:clientData/>
  </xdr:twoCellAnchor>
  <xdr:twoCellAnchor editAs="oneCell">
    <xdr:from>
      <xdr:col>2</xdr:col>
      <xdr:colOff>479045</xdr:colOff>
      <xdr:row>667</xdr:row>
      <xdr:rowOff>383796</xdr:rowOff>
    </xdr:from>
    <xdr:to>
      <xdr:col>2</xdr:col>
      <xdr:colOff>1610591</xdr:colOff>
      <xdr:row>670</xdr:row>
      <xdr:rowOff>381102</xdr:rowOff>
    </xdr:to>
    <xdr:pic>
      <xdr:nvPicPr>
        <xdr:cNvPr id="1415" name="Рисунок 1414">
          <a:extLst>
            <a:ext uri="{FF2B5EF4-FFF2-40B4-BE49-F238E27FC236}">
              <a16:creationId xmlns="" xmlns:a16="http://schemas.microsoft.com/office/drawing/2014/main" id="{00000000-0008-0000-0000-000087050000}"/>
            </a:ext>
          </a:extLst>
        </xdr:cNvPr>
        <xdr:cNvPicPr>
          <a:picLocks noChangeAspect="1"/>
        </xdr:cNvPicPr>
      </xdr:nvPicPr>
      <xdr:blipFill>
        <a:blip xmlns:r="http://schemas.openxmlformats.org/officeDocument/2006/relationships" r:embed="rId761" cstate="screen">
          <a:extLst>
            <a:ext uri="{28A0092B-C50C-407E-A947-70E740481C1C}">
              <a14:useLocalDpi xmlns:a14="http://schemas.microsoft.com/office/drawing/2010/main"/>
            </a:ext>
          </a:extLst>
        </a:blip>
        <a:stretch>
          <a:fillRect/>
        </a:stretch>
      </xdr:blipFill>
      <xdr:spPr>
        <a:xfrm>
          <a:off x="2678454" y="765899387"/>
          <a:ext cx="1131546" cy="1711806"/>
        </a:xfrm>
        <a:prstGeom prst="rect">
          <a:avLst/>
        </a:prstGeom>
      </xdr:spPr>
    </xdr:pic>
    <xdr:clientData/>
  </xdr:twoCellAnchor>
  <xdr:oneCellAnchor>
    <xdr:from>
      <xdr:col>2</xdr:col>
      <xdr:colOff>242456</xdr:colOff>
      <xdr:row>519</xdr:row>
      <xdr:rowOff>119991</xdr:rowOff>
    </xdr:from>
    <xdr:ext cx="1536578" cy="2073862"/>
    <xdr:pic>
      <xdr:nvPicPr>
        <xdr:cNvPr id="1426" name="Рисунок 1425">
          <a:extLst>
            <a:ext uri="{FF2B5EF4-FFF2-40B4-BE49-F238E27FC236}">
              <a16:creationId xmlns="" xmlns:a16="http://schemas.microsoft.com/office/drawing/2014/main" id="{00000000-0008-0000-0000-000092050000}"/>
            </a:ext>
          </a:extLst>
        </xdr:cNvPr>
        <xdr:cNvPicPr>
          <a:picLocks noChangeAspect="1"/>
        </xdr:cNvPicPr>
      </xdr:nvPicPr>
      <xdr:blipFill>
        <a:blip xmlns:r="http://schemas.openxmlformats.org/officeDocument/2006/relationships" r:embed="rId762" cstate="screen">
          <a:extLst>
            <a:ext uri="{28A0092B-C50C-407E-A947-70E740481C1C}">
              <a14:useLocalDpi xmlns:a14="http://schemas.microsoft.com/office/drawing/2010/main"/>
            </a:ext>
          </a:extLst>
        </a:blip>
        <a:stretch>
          <a:fillRect/>
        </a:stretch>
      </xdr:blipFill>
      <xdr:spPr>
        <a:xfrm>
          <a:off x="2441865" y="686578082"/>
          <a:ext cx="1536578" cy="2073862"/>
        </a:xfrm>
        <a:prstGeom prst="rect">
          <a:avLst/>
        </a:prstGeom>
      </xdr:spPr>
    </xdr:pic>
    <xdr:clientData/>
  </xdr:oneCellAnchor>
  <xdr:oneCellAnchor>
    <xdr:from>
      <xdr:col>2</xdr:col>
      <xdr:colOff>391587</xdr:colOff>
      <xdr:row>515</xdr:row>
      <xdr:rowOff>175654</xdr:rowOff>
    </xdr:from>
    <xdr:ext cx="1252089" cy="1971799"/>
    <xdr:pic>
      <xdr:nvPicPr>
        <xdr:cNvPr id="1431" name="Рисунок 1430">
          <a:extLst>
            <a:ext uri="{FF2B5EF4-FFF2-40B4-BE49-F238E27FC236}">
              <a16:creationId xmlns="" xmlns:a16="http://schemas.microsoft.com/office/drawing/2014/main" id="{00000000-0008-0000-0000-000097050000}"/>
            </a:ext>
          </a:extLst>
        </xdr:cNvPr>
        <xdr:cNvPicPr>
          <a:picLocks noChangeAspect="1"/>
        </xdr:cNvPicPr>
      </xdr:nvPicPr>
      <xdr:blipFill>
        <a:blip xmlns:r="http://schemas.openxmlformats.org/officeDocument/2006/relationships" r:embed="rId763" cstate="screen">
          <a:extLst>
            <a:ext uri="{28A0092B-C50C-407E-A947-70E740481C1C}">
              <a14:useLocalDpi xmlns:a14="http://schemas.microsoft.com/office/drawing/2010/main"/>
            </a:ext>
          </a:extLst>
        </a:blip>
        <a:stretch>
          <a:fillRect/>
        </a:stretch>
      </xdr:blipFill>
      <xdr:spPr>
        <a:xfrm>
          <a:off x="2590996" y="684347745"/>
          <a:ext cx="1252089" cy="1971799"/>
        </a:xfrm>
        <a:prstGeom prst="rect">
          <a:avLst/>
        </a:prstGeom>
      </xdr:spPr>
    </xdr:pic>
    <xdr:clientData/>
  </xdr:oneCellAnchor>
  <xdr:oneCellAnchor>
    <xdr:from>
      <xdr:col>2</xdr:col>
      <xdr:colOff>294410</xdr:colOff>
      <xdr:row>523</xdr:row>
      <xdr:rowOff>85996</xdr:rowOff>
    </xdr:from>
    <xdr:ext cx="1501797" cy="2036601"/>
    <xdr:pic>
      <xdr:nvPicPr>
        <xdr:cNvPr id="1432" name="Рисунок 1431">
          <a:extLst>
            <a:ext uri="{FF2B5EF4-FFF2-40B4-BE49-F238E27FC236}">
              <a16:creationId xmlns="" xmlns:a16="http://schemas.microsoft.com/office/drawing/2014/main" id="{00000000-0008-0000-0000-000098050000}"/>
            </a:ext>
          </a:extLst>
        </xdr:cNvPr>
        <xdr:cNvPicPr>
          <a:picLocks noChangeAspect="1"/>
        </xdr:cNvPicPr>
      </xdr:nvPicPr>
      <xdr:blipFill>
        <a:blip xmlns:r="http://schemas.openxmlformats.org/officeDocument/2006/relationships" r:embed="rId764" cstate="screen">
          <a:extLst>
            <a:ext uri="{28A0092B-C50C-407E-A947-70E740481C1C}">
              <a14:useLocalDpi xmlns:a14="http://schemas.microsoft.com/office/drawing/2010/main"/>
            </a:ext>
          </a:extLst>
        </a:blip>
        <a:stretch>
          <a:fillRect/>
        </a:stretch>
      </xdr:blipFill>
      <xdr:spPr>
        <a:xfrm>
          <a:off x="2493819" y="688830087"/>
          <a:ext cx="1501797" cy="2036601"/>
        </a:xfrm>
        <a:prstGeom prst="rect">
          <a:avLst/>
        </a:prstGeom>
      </xdr:spPr>
    </xdr:pic>
    <xdr:clientData/>
  </xdr:oneCellAnchor>
  <xdr:oneCellAnchor>
    <xdr:from>
      <xdr:col>2</xdr:col>
      <xdr:colOff>321758</xdr:colOff>
      <xdr:row>527</xdr:row>
      <xdr:rowOff>113805</xdr:rowOff>
    </xdr:from>
    <xdr:ext cx="1397247" cy="1981695"/>
    <xdr:pic>
      <xdr:nvPicPr>
        <xdr:cNvPr id="1438" name="Рисунок 1437">
          <a:extLst>
            <a:ext uri="{FF2B5EF4-FFF2-40B4-BE49-F238E27FC236}">
              <a16:creationId xmlns="" xmlns:a16="http://schemas.microsoft.com/office/drawing/2014/main" id="{00000000-0008-0000-0000-00009E050000}"/>
            </a:ext>
          </a:extLst>
        </xdr:cNvPr>
        <xdr:cNvPicPr>
          <a:picLocks noChangeAspect="1"/>
        </xdr:cNvPicPr>
      </xdr:nvPicPr>
      <xdr:blipFill>
        <a:blip xmlns:r="http://schemas.openxmlformats.org/officeDocument/2006/relationships" r:embed="rId765" cstate="screen">
          <a:extLst>
            <a:ext uri="{28A0092B-C50C-407E-A947-70E740481C1C}">
              <a14:useLocalDpi xmlns:a14="http://schemas.microsoft.com/office/drawing/2010/main"/>
            </a:ext>
          </a:extLst>
        </a:blip>
        <a:stretch>
          <a:fillRect/>
        </a:stretch>
      </xdr:blipFill>
      <xdr:spPr>
        <a:xfrm>
          <a:off x="2521167" y="691143896"/>
          <a:ext cx="1397247" cy="1981695"/>
        </a:xfrm>
        <a:prstGeom prst="rect">
          <a:avLst/>
        </a:prstGeom>
      </xdr:spPr>
    </xdr:pic>
    <xdr:clientData/>
  </xdr:oneCellAnchor>
  <xdr:oneCellAnchor>
    <xdr:from>
      <xdr:col>2</xdr:col>
      <xdr:colOff>398319</xdr:colOff>
      <xdr:row>531</xdr:row>
      <xdr:rowOff>136393</xdr:rowOff>
    </xdr:from>
    <xdr:ext cx="1331823" cy="1987206"/>
    <xdr:pic>
      <xdr:nvPicPr>
        <xdr:cNvPr id="1439" name="Рисунок 1438">
          <a:extLst>
            <a:ext uri="{FF2B5EF4-FFF2-40B4-BE49-F238E27FC236}">
              <a16:creationId xmlns="" xmlns:a16="http://schemas.microsoft.com/office/drawing/2014/main" id="{00000000-0008-0000-0000-00009F050000}"/>
            </a:ext>
          </a:extLst>
        </xdr:cNvPr>
        <xdr:cNvPicPr>
          <a:picLocks noChangeAspect="1"/>
        </xdr:cNvPicPr>
      </xdr:nvPicPr>
      <xdr:blipFill>
        <a:blip xmlns:r="http://schemas.openxmlformats.org/officeDocument/2006/relationships" r:embed="rId766" cstate="screen">
          <a:extLst>
            <a:ext uri="{28A0092B-C50C-407E-A947-70E740481C1C}">
              <a14:useLocalDpi xmlns:a14="http://schemas.microsoft.com/office/drawing/2010/main"/>
            </a:ext>
          </a:extLst>
        </a:blip>
        <a:stretch>
          <a:fillRect/>
        </a:stretch>
      </xdr:blipFill>
      <xdr:spPr>
        <a:xfrm>
          <a:off x="2597728" y="693452484"/>
          <a:ext cx="1331823" cy="1987206"/>
        </a:xfrm>
        <a:prstGeom prst="rect">
          <a:avLst/>
        </a:prstGeom>
      </xdr:spPr>
    </xdr:pic>
    <xdr:clientData/>
  </xdr:oneCellAnchor>
  <xdr:oneCellAnchor>
    <xdr:from>
      <xdr:col>2</xdr:col>
      <xdr:colOff>245716</xdr:colOff>
      <xdr:row>535</xdr:row>
      <xdr:rowOff>45498</xdr:rowOff>
    </xdr:from>
    <xdr:ext cx="1493397" cy="2119275"/>
    <xdr:pic>
      <xdr:nvPicPr>
        <xdr:cNvPr id="1441" name="Рисунок 1440">
          <a:extLst>
            <a:ext uri="{FF2B5EF4-FFF2-40B4-BE49-F238E27FC236}">
              <a16:creationId xmlns="" xmlns:a16="http://schemas.microsoft.com/office/drawing/2014/main" id="{00000000-0008-0000-0000-0000A1050000}"/>
            </a:ext>
          </a:extLst>
        </xdr:cNvPr>
        <xdr:cNvPicPr>
          <a:picLocks noChangeAspect="1"/>
        </xdr:cNvPicPr>
      </xdr:nvPicPr>
      <xdr:blipFill>
        <a:blip xmlns:r="http://schemas.openxmlformats.org/officeDocument/2006/relationships" r:embed="rId767" cstate="screen">
          <a:extLst>
            <a:ext uri="{28A0092B-C50C-407E-A947-70E740481C1C}">
              <a14:useLocalDpi xmlns:a14="http://schemas.microsoft.com/office/drawing/2010/main"/>
            </a:ext>
          </a:extLst>
        </a:blip>
        <a:stretch>
          <a:fillRect/>
        </a:stretch>
      </xdr:blipFill>
      <xdr:spPr>
        <a:xfrm>
          <a:off x="2445125" y="695647589"/>
          <a:ext cx="1493397" cy="2119275"/>
        </a:xfrm>
        <a:prstGeom prst="rect">
          <a:avLst/>
        </a:prstGeom>
      </xdr:spPr>
    </xdr:pic>
    <xdr:clientData/>
  </xdr:oneCellAnchor>
  <xdr:oneCellAnchor>
    <xdr:from>
      <xdr:col>2</xdr:col>
      <xdr:colOff>282981</xdr:colOff>
      <xdr:row>543</xdr:row>
      <xdr:rowOff>179368</xdr:rowOff>
    </xdr:from>
    <xdr:ext cx="1429232" cy="2020042"/>
    <xdr:pic>
      <xdr:nvPicPr>
        <xdr:cNvPr id="1442" name="Рисунок 1441">
          <a:extLst>
            <a:ext uri="{FF2B5EF4-FFF2-40B4-BE49-F238E27FC236}">
              <a16:creationId xmlns="" xmlns:a16="http://schemas.microsoft.com/office/drawing/2014/main" id="{00000000-0008-0000-0000-0000A2050000}"/>
            </a:ext>
          </a:extLst>
        </xdr:cNvPr>
        <xdr:cNvPicPr>
          <a:picLocks noChangeAspect="1"/>
        </xdr:cNvPicPr>
      </xdr:nvPicPr>
      <xdr:blipFill>
        <a:blip xmlns:r="http://schemas.openxmlformats.org/officeDocument/2006/relationships" r:embed="rId768" cstate="screen">
          <a:extLst>
            <a:ext uri="{28A0092B-C50C-407E-A947-70E740481C1C}">
              <a14:useLocalDpi xmlns:a14="http://schemas.microsoft.com/office/drawing/2010/main"/>
            </a:ext>
          </a:extLst>
        </a:blip>
        <a:stretch>
          <a:fillRect/>
        </a:stretch>
      </xdr:blipFill>
      <xdr:spPr>
        <a:xfrm>
          <a:off x="2482390" y="700353459"/>
          <a:ext cx="1429232" cy="2020042"/>
        </a:xfrm>
        <a:prstGeom prst="rect">
          <a:avLst/>
        </a:prstGeom>
      </xdr:spPr>
    </xdr:pic>
    <xdr:clientData/>
  </xdr:oneCellAnchor>
  <xdr:twoCellAnchor editAs="oneCell">
    <xdr:from>
      <xdr:col>2</xdr:col>
      <xdr:colOff>470066</xdr:colOff>
      <xdr:row>361</xdr:row>
      <xdr:rowOff>34326</xdr:rowOff>
    </xdr:from>
    <xdr:to>
      <xdr:col>2</xdr:col>
      <xdr:colOff>1721924</xdr:colOff>
      <xdr:row>362</xdr:row>
      <xdr:rowOff>693964</xdr:rowOff>
    </xdr:to>
    <xdr:pic>
      <xdr:nvPicPr>
        <xdr:cNvPr id="1450" name="Рисунок 1449">
          <a:extLst>
            <a:ext uri="{FF2B5EF4-FFF2-40B4-BE49-F238E27FC236}">
              <a16:creationId xmlns="" xmlns:a16="http://schemas.microsoft.com/office/drawing/2014/main" id="{00000000-0008-0000-0000-0000AA050000}"/>
            </a:ext>
          </a:extLst>
        </xdr:cNvPr>
        <xdr:cNvPicPr>
          <a:picLocks noChangeAspect="1"/>
        </xdr:cNvPicPr>
      </xdr:nvPicPr>
      <xdr:blipFill>
        <a:blip xmlns:r="http://schemas.openxmlformats.org/officeDocument/2006/relationships" r:embed="rId769" cstate="screen">
          <a:extLst>
            <a:ext uri="{28A0092B-C50C-407E-A947-70E740481C1C}">
              <a14:useLocalDpi xmlns:a14="http://schemas.microsoft.com/office/drawing/2010/main"/>
            </a:ext>
          </a:extLst>
        </a:blip>
        <a:stretch>
          <a:fillRect/>
        </a:stretch>
      </xdr:blipFill>
      <xdr:spPr>
        <a:xfrm>
          <a:off x="2669475" y="503214099"/>
          <a:ext cx="1251858" cy="1612138"/>
        </a:xfrm>
        <a:prstGeom prst="rect">
          <a:avLst/>
        </a:prstGeom>
      </xdr:spPr>
    </xdr:pic>
    <xdr:clientData/>
  </xdr:twoCellAnchor>
  <xdr:oneCellAnchor>
    <xdr:from>
      <xdr:col>2</xdr:col>
      <xdr:colOff>693820</xdr:colOff>
      <xdr:row>341</xdr:row>
      <xdr:rowOff>68035</xdr:rowOff>
    </xdr:from>
    <xdr:ext cx="1125527" cy="1592037"/>
    <xdr:pic>
      <xdr:nvPicPr>
        <xdr:cNvPr id="1452" name="Рисунок 1451">
          <a:extLst>
            <a:ext uri="{FF2B5EF4-FFF2-40B4-BE49-F238E27FC236}">
              <a16:creationId xmlns="" xmlns:a16="http://schemas.microsoft.com/office/drawing/2014/main" id="{00000000-0008-0000-0000-0000AC050000}"/>
            </a:ext>
          </a:extLst>
        </xdr:cNvPr>
        <xdr:cNvPicPr>
          <a:picLocks noChangeAspect="1"/>
        </xdr:cNvPicPr>
      </xdr:nvPicPr>
      <xdr:blipFill>
        <a:blip xmlns:r="http://schemas.openxmlformats.org/officeDocument/2006/relationships" r:embed="rId770" cstate="screen">
          <a:extLst>
            <a:ext uri="{28A0092B-C50C-407E-A947-70E740481C1C}">
              <a14:useLocalDpi xmlns:a14="http://schemas.microsoft.com/office/drawing/2010/main"/>
            </a:ext>
          </a:extLst>
        </a:blip>
        <a:stretch>
          <a:fillRect/>
        </a:stretch>
      </xdr:blipFill>
      <xdr:spPr>
        <a:xfrm>
          <a:off x="2893229" y="486449171"/>
          <a:ext cx="1125527" cy="1592037"/>
        </a:xfrm>
        <a:prstGeom prst="rect">
          <a:avLst/>
        </a:prstGeom>
      </xdr:spPr>
    </xdr:pic>
    <xdr:clientData/>
  </xdr:oneCellAnchor>
  <xdr:twoCellAnchor>
    <xdr:from>
      <xdr:col>2</xdr:col>
      <xdr:colOff>0</xdr:colOff>
      <xdr:row>341</xdr:row>
      <xdr:rowOff>0</xdr:rowOff>
    </xdr:from>
    <xdr:to>
      <xdr:col>2</xdr:col>
      <xdr:colOff>918482</xdr:colOff>
      <xdr:row>341</xdr:row>
      <xdr:rowOff>911679</xdr:rowOff>
    </xdr:to>
    <xdr:pic>
      <xdr:nvPicPr>
        <xdr:cNvPr id="1453" name="Рисунок 282" descr="http://www.xn--h1ajcl7e.xn--p1ai/css/img/hit.png">
          <a:extLst>
            <a:ext uri="{FF2B5EF4-FFF2-40B4-BE49-F238E27FC236}">
              <a16:creationId xmlns=""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545129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421824</xdr:colOff>
      <xdr:row>339</xdr:row>
      <xdr:rowOff>27214</xdr:rowOff>
    </xdr:from>
    <xdr:to>
      <xdr:col>2</xdr:col>
      <xdr:colOff>1755324</xdr:colOff>
      <xdr:row>340</xdr:row>
      <xdr:rowOff>693964</xdr:rowOff>
    </xdr:to>
    <xdr:pic>
      <xdr:nvPicPr>
        <xdr:cNvPr id="1455" name="Рисунок 1454">
          <a:extLst>
            <a:ext uri="{FF2B5EF4-FFF2-40B4-BE49-F238E27FC236}">
              <a16:creationId xmlns="" xmlns:a16="http://schemas.microsoft.com/office/drawing/2014/main" id="{00000000-0008-0000-0000-0000AF050000}"/>
            </a:ext>
          </a:extLst>
        </xdr:cNvPr>
        <xdr:cNvPicPr>
          <a:picLocks noChangeAspect="1"/>
        </xdr:cNvPicPr>
      </xdr:nvPicPr>
      <xdr:blipFill>
        <a:blip xmlns:r="http://schemas.openxmlformats.org/officeDocument/2006/relationships" r:embed="rId771" cstate="screen">
          <a:extLst>
            <a:ext uri="{28A0092B-C50C-407E-A947-70E740481C1C}">
              <a14:useLocalDpi xmlns:a14="http://schemas.microsoft.com/office/drawing/2010/main"/>
            </a:ext>
          </a:extLst>
        </a:blip>
        <a:stretch>
          <a:fillRect/>
        </a:stretch>
      </xdr:blipFill>
      <xdr:spPr>
        <a:xfrm>
          <a:off x="2621233" y="484728487"/>
          <a:ext cx="1333500" cy="1619250"/>
        </a:xfrm>
        <a:prstGeom prst="rect">
          <a:avLst/>
        </a:prstGeom>
      </xdr:spPr>
    </xdr:pic>
    <xdr:clientData/>
  </xdr:twoCellAnchor>
  <xdr:twoCellAnchor editAs="oneCell">
    <xdr:from>
      <xdr:col>2</xdr:col>
      <xdr:colOff>453070</xdr:colOff>
      <xdr:row>307</xdr:row>
      <xdr:rowOff>109179</xdr:rowOff>
    </xdr:from>
    <xdr:to>
      <xdr:col>2</xdr:col>
      <xdr:colOff>1664195</xdr:colOff>
      <xdr:row>307</xdr:row>
      <xdr:rowOff>1463176</xdr:rowOff>
    </xdr:to>
    <xdr:pic>
      <xdr:nvPicPr>
        <xdr:cNvPr id="1464" name="Рисунок 1463">
          <a:extLst>
            <a:ext uri="{FF2B5EF4-FFF2-40B4-BE49-F238E27FC236}">
              <a16:creationId xmlns="" xmlns:a16="http://schemas.microsoft.com/office/drawing/2014/main" id="{00000000-0008-0000-0000-0000B8050000}"/>
            </a:ext>
          </a:extLst>
        </xdr:cNvPr>
        <xdr:cNvPicPr>
          <a:picLocks noChangeAspect="1"/>
        </xdr:cNvPicPr>
      </xdr:nvPicPr>
      <xdr:blipFill>
        <a:blip xmlns:r="http://schemas.openxmlformats.org/officeDocument/2006/relationships" r:embed="rId772" cstate="screen">
          <a:extLst>
            <a:ext uri="{28A0092B-C50C-407E-A947-70E740481C1C}">
              <a14:useLocalDpi xmlns:a14="http://schemas.microsoft.com/office/drawing/2010/main"/>
            </a:ext>
          </a:extLst>
        </a:blip>
        <a:stretch>
          <a:fillRect/>
        </a:stretch>
      </xdr:blipFill>
      <xdr:spPr>
        <a:xfrm>
          <a:off x="2652479" y="435488270"/>
          <a:ext cx="1211125" cy="1353997"/>
        </a:xfrm>
        <a:prstGeom prst="rect">
          <a:avLst/>
        </a:prstGeom>
      </xdr:spPr>
    </xdr:pic>
    <xdr:clientData/>
  </xdr:twoCellAnchor>
  <xdr:twoCellAnchor editAs="oneCell">
    <xdr:from>
      <xdr:col>2</xdr:col>
      <xdr:colOff>330927</xdr:colOff>
      <xdr:row>308</xdr:row>
      <xdr:rowOff>136713</xdr:rowOff>
    </xdr:from>
    <xdr:to>
      <xdr:col>2</xdr:col>
      <xdr:colOff>1799856</xdr:colOff>
      <xdr:row>308</xdr:row>
      <xdr:rowOff>1421866</xdr:rowOff>
    </xdr:to>
    <xdr:pic>
      <xdr:nvPicPr>
        <xdr:cNvPr id="1465" name="Рисунок 1464">
          <a:extLst>
            <a:ext uri="{FF2B5EF4-FFF2-40B4-BE49-F238E27FC236}">
              <a16:creationId xmlns="" xmlns:a16="http://schemas.microsoft.com/office/drawing/2014/main" id="{00000000-0008-0000-0000-0000B9050000}"/>
            </a:ext>
          </a:extLst>
        </xdr:cNvPr>
        <xdr:cNvPicPr>
          <a:picLocks noChangeAspect="1"/>
        </xdr:cNvPicPr>
      </xdr:nvPicPr>
      <xdr:blipFill>
        <a:blip xmlns:r="http://schemas.openxmlformats.org/officeDocument/2006/relationships" r:embed="rId773" cstate="screen">
          <a:extLst>
            <a:ext uri="{28A0092B-C50C-407E-A947-70E740481C1C}">
              <a14:useLocalDpi xmlns:a14="http://schemas.microsoft.com/office/drawing/2010/main"/>
            </a:ext>
          </a:extLst>
        </a:blip>
        <a:stretch>
          <a:fillRect/>
        </a:stretch>
      </xdr:blipFill>
      <xdr:spPr>
        <a:xfrm>
          <a:off x="2530336" y="437074440"/>
          <a:ext cx="1468929" cy="1285153"/>
        </a:xfrm>
        <a:prstGeom prst="rect">
          <a:avLst/>
        </a:prstGeom>
      </xdr:spPr>
    </xdr:pic>
    <xdr:clientData/>
  </xdr:twoCellAnchor>
  <xdr:twoCellAnchor editAs="oneCell">
    <xdr:from>
      <xdr:col>2</xdr:col>
      <xdr:colOff>467320</xdr:colOff>
      <xdr:row>309</xdr:row>
      <xdr:rowOff>109819</xdr:rowOff>
    </xdr:from>
    <xdr:to>
      <xdr:col>2</xdr:col>
      <xdr:colOff>1690999</xdr:colOff>
      <xdr:row>309</xdr:row>
      <xdr:rowOff>1506858</xdr:rowOff>
    </xdr:to>
    <xdr:pic>
      <xdr:nvPicPr>
        <xdr:cNvPr id="1466" name="Рисунок 1465">
          <a:extLst>
            <a:ext uri="{FF2B5EF4-FFF2-40B4-BE49-F238E27FC236}">
              <a16:creationId xmlns="" xmlns:a16="http://schemas.microsoft.com/office/drawing/2014/main" id="{00000000-0008-0000-0000-0000BA050000}"/>
            </a:ext>
          </a:extLst>
        </xdr:cNvPr>
        <xdr:cNvPicPr>
          <a:picLocks noChangeAspect="1"/>
        </xdr:cNvPicPr>
      </xdr:nvPicPr>
      <xdr:blipFill>
        <a:blip xmlns:r="http://schemas.openxmlformats.org/officeDocument/2006/relationships" r:embed="rId774" cstate="screen">
          <a:extLst>
            <a:ext uri="{28A0092B-C50C-407E-A947-70E740481C1C}">
              <a14:useLocalDpi xmlns:a14="http://schemas.microsoft.com/office/drawing/2010/main"/>
            </a:ext>
          </a:extLst>
        </a:blip>
        <a:stretch>
          <a:fillRect/>
        </a:stretch>
      </xdr:blipFill>
      <xdr:spPr>
        <a:xfrm>
          <a:off x="2666729" y="438623501"/>
          <a:ext cx="1223679" cy="1397039"/>
        </a:xfrm>
        <a:prstGeom prst="rect">
          <a:avLst/>
        </a:prstGeom>
      </xdr:spPr>
    </xdr:pic>
    <xdr:clientData/>
  </xdr:twoCellAnchor>
  <xdr:twoCellAnchor editAs="oneCell">
    <xdr:from>
      <xdr:col>2</xdr:col>
      <xdr:colOff>425535</xdr:colOff>
      <xdr:row>306</xdr:row>
      <xdr:rowOff>40822</xdr:rowOff>
    </xdr:from>
    <xdr:to>
      <xdr:col>2</xdr:col>
      <xdr:colOff>1674919</xdr:colOff>
      <xdr:row>306</xdr:row>
      <xdr:rowOff>1481500</xdr:rowOff>
    </xdr:to>
    <xdr:pic>
      <xdr:nvPicPr>
        <xdr:cNvPr id="1468" name="Рисунок 1467">
          <a:extLst>
            <a:ext uri="{FF2B5EF4-FFF2-40B4-BE49-F238E27FC236}">
              <a16:creationId xmlns="" xmlns:a16="http://schemas.microsoft.com/office/drawing/2014/main" id="{00000000-0008-0000-0000-0000BC050000}"/>
            </a:ext>
          </a:extLst>
        </xdr:cNvPr>
        <xdr:cNvPicPr>
          <a:picLocks noChangeAspect="1"/>
        </xdr:cNvPicPr>
      </xdr:nvPicPr>
      <xdr:blipFill>
        <a:blip xmlns:r="http://schemas.openxmlformats.org/officeDocument/2006/relationships" r:embed="rId775" cstate="screen">
          <a:extLst>
            <a:ext uri="{28A0092B-C50C-407E-A947-70E740481C1C}">
              <a14:useLocalDpi xmlns:a14="http://schemas.microsoft.com/office/drawing/2010/main"/>
            </a:ext>
          </a:extLst>
        </a:blip>
        <a:stretch>
          <a:fillRect/>
        </a:stretch>
      </xdr:blipFill>
      <xdr:spPr>
        <a:xfrm>
          <a:off x="2624944" y="433861277"/>
          <a:ext cx="1249384" cy="1440678"/>
        </a:xfrm>
        <a:prstGeom prst="rect">
          <a:avLst/>
        </a:prstGeom>
      </xdr:spPr>
    </xdr:pic>
    <xdr:clientData/>
  </xdr:twoCellAnchor>
  <xdr:twoCellAnchor editAs="oneCell">
    <xdr:from>
      <xdr:col>2</xdr:col>
      <xdr:colOff>112325</xdr:colOff>
      <xdr:row>539</xdr:row>
      <xdr:rowOff>135193</xdr:rowOff>
    </xdr:from>
    <xdr:to>
      <xdr:col>2</xdr:col>
      <xdr:colOff>1979221</xdr:colOff>
      <xdr:row>542</xdr:row>
      <xdr:rowOff>415635</xdr:rowOff>
    </xdr:to>
    <xdr:pic>
      <xdr:nvPicPr>
        <xdr:cNvPr id="1477" name="Рисунок 1476">
          <a:extLst>
            <a:ext uri="{FF2B5EF4-FFF2-40B4-BE49-F238E27FC236}">
              <a16:creationId xmlns="" xmlns:a16="http://schemas.microsoft.com/office/drawing/2014/main" id="{00000000-0008-0000-0000-0000C5050000}"/>
            </a:ext>
          </a:extLst>
        </xdr:cNvPr>
        <xdr:cNvPicPr>
          <a:picLocks noChangeAspect="1"/>
        </xdr:cNvPicPr>
      </xdr:nvPicPr>
      <xdr:blipFill>
        <a:blip xmlns:r="http://schemas.openxmlformats.org/officeDocument/2006/relationships" r:embed="rId776" cstate="screen">
          <a:extLst>
            <a:ext uri="{28A0092B-C50C-407E-A947-70E740481C1C}">
              <a14:useLocalDpi xmlns:a14="http://schemas.microsoft.com/office/drawing/2010/main"/>
            </a:ext>
          </a:extLst>
        </a:blip>
        <a:stretch>
          <a:fillRect/>
        </a:stretch>
      </xdr:blipFill>
      <xdr:spPr>
        <a:xfrm>
          <a:off x="2311734" y="698023284"/>
          <a:ext cx="1866896" cy="1994942"/>
        </a:xfrm>
        <a:prstGeom prst="rect">
          <a:avLst/>
        </a:prstGeom>
      </xdr:spPr>
    </xdr:pic>
    <xdr:clientData/>
  </xdr:twoCellAnchor>
  <xdr:twoCellAnchor editAs="oneCell">
    <xdr:from>
      <xdr:col>2</xdr:col>
      <xdr:colOff>195447</xdr:colOff>
      <xdr:row>547</xdr:row>
      <xdr:rowOff>173181</xdr:rowOff>
    </xdr:from>
    <xdr:to>
      <xdr:col>2</xdr:col>
      <xdr:colOff>1870364</xdr:colOff>
      <xdr:row>550</xdr:row>
      <xdr:rowOff>446899</xdr:rowOff>
    </xdr:to>
    <xdr:pic>
      <xdr:nvPicPr>
        <xdr:cNvPr id="1481" name="Рисунок 1480">
          <a:extLst>
            <a:ext uri="{FF2B5EF4-FFF2-40B4-BE49-F238E27FC236}">
              <a16:creationId xmlns="" xmlns:a16="http://schemas.microsoft.com/office/drawing/2014/main" id="{00000000-0008-0000-0000-0000C9050000}"/>
            </a:ext>
          </a:extLst>
        </xdr:cNvPr>
        <xdr:cNvPicPr>
          <a:picLocks noChangeAspect="1"/>
        </xdr:cNvPicPr>
      </xdr:nvPicPr>
      <xdr:blipFill>
        <a:blip xmlns:r="http://schemas.openxmlformats.org/officeDocument/2006/relationships" r:embed="rId777" cstate="screen">
          <a:extLst>
            <a:ext uri="{28A0092B-C50C-407E-A947-70E740481C1C}">
              <a14:useLocalDpi xmlns:a14="http://schemas.microsoft.com/office/drawing/2010/main"/>
            </a:ext>
          </a:extLst>
        </a:blip>
        <a:stretch>
          <a:fillRect/>
        </a:stretch>
      </xdr:blipFill>
      <xdr:spPr>
        <a:xfrm>
          <a:off x="2394856" y="702633272"/>
          <a:ext cx="1674917" cy="1988218"/>
        </a:xfrm>
        <a:prstGeom prst="rect">
          <a:avLst/>
        </a:prstGeom>
      </xdr:spPr>
    </xdr:pic>
    <xdr:clientData/>
  </xdr:twoCellAnchor>
  <xdr:twoCellAnchor editAs="oneCell">
    <xdr:from>
      <xdr:col>2</xdr:col>
      <xdr:colOff>130791</xdr:colOff>
      <xdr:row>551</xdr:row>
      <xdr:rowOff>168232</xdr:rowOff>
    </xdr:from>
    <xdr:to>
      <xdr:col>2</xdr:col>
      <xdr:colOff>1967810</xdr:colOff>
      <xdr:row>554</xdr:row>
      <xdr:rowOff>415636</xdr:rowOff>
    </xdr:to>
    <xdr:pic>
      <xdr:nvPicPr>
        <xdr:cNvPr id="1482" name="Рисунок 1481">
          <a:extLst>
            <a:ext uri="{FF2B5EF4-FFF2-40B4-BE49-F238E27FC236}">
              <a16:creationId xmlns="" xmlns:a16="http://schemas.microsoft.com/office/drawing/2014/main" id="{00000000-0008-0000-0000-0000CA050000}"/>
            </a:ext>
          </a:extLst>
        </xdr:cNvPr>
        <xdr:cNvPicPr>
          <a:picLocks noChangeAspect="1"/>
        </xdr:cNvPicPr>
      </xdr:nvPicPr>
      <xdr:blipFill>
        <a:blip xmlns:r="http://schemas.openxmlformats.org/officeDocument/2006/relationships" r:embed="rId778" cstate="screen">
          <a:extLst>
            <a:ext uri="{28A0092B-C50C-407E-A947-70E740481C1C}">
              <a14:useLocalDpi xmlns:a14="http://schemas.microsoft.com/office/drawing/2010/main"/>
            </a:ext>
          </a:extLst>
        </a:blip>
        <a:stretch>
          <a:fillRect/>
        </a:stretch>
      </xdr:blipFill>
      <xdr:spPr>
        <a:xfrm>
          <a:off x="2330200" y="704914323"/>
          <a:ext cx="1837019" cy="1961904"/>
        </a:xfrm>
        <a:prstGeom prst="rect">
          <a:avLst/>
        </a:prstGeom>
      </xdr:spPr>
    </xdr:pic>
    <xdr:clientData/>
  </xdr:twoCellAnchor>
  <xdr:twoCellAnchor editAs="oneCell">
    <xdr:from>
      <xdr:col>2</xdr:col>
      <xdr:colOff>45967</xdr:colOff>
      <xdr:row>2036</xdr:row>
      <xdr:rowOff>23501</xdr:rowOff>
    </xdr:from>
    <xdr:to>
      <xdr:col>2</xdr:col>
      <xdr:colOff>1891771</xdr:colOff>
      <xdr:row>2038</xdr:row>
      <xdr:rowOff>105144</xdr:rowOff>
    </xdr:to>
    <xdr:pic>
      <xdr:nvPicPr>
        <xdr:cNvPr id="1488" name="Рисунок 1487">
          <a:extLst>
            <a:ext uri="{FF2B5EF4-FFF2-40B4-BE49-F238E27FC236}">
              <a16:creationId xmlns="" xmlns:a16="http://schemas.microsoft.com/office/drawing/2014/main" id="{00000000-0008-0000-0000-0000D0050000}"/>
            </a:ext>
          </a:extLst>
        </xdr:cNvPr>
        <xdr:cNvPicPr>
          <a:picLocks noChangeAspect="1"/>
        </xdr:cNvPicPr>
      </xdr:nvPicPr>
      <xdr:blipFill>
        <a:blip xmlns:r="http://schemas.openxmlformats.org/officeDocument/2006/relationships" r:embed="rId779" cstate="screen">
          <a:extLst>
            <a:ext uri="{28A0092B-C50C-407E-A947-70E740481C1C}">
              <a14:useLocalDpi xmlns:a14="http://schemas.microsoft.com/office/drawing/2010/main"/>
            </a:ext>
          </a:extLst>
        </a:blip>
        <a:stretch>
          <a:fillRect/>
        </a:stretch>
      </xdr:blipFill>
      <xdr:spPr>
        <a:xfrm>
          <a:off x="2245376" y="1263055819"/>
          <a:ext cx="1845804" cy="1224643"/>
        </a:xfrm>
        <a:prstGeom prst="rect">
          <a:avLst/>
        </a:prstGeom>
      </xdr:spPr>
    </xdr:pic>
    <xdr:clientData/>
  </xdr:twoCellAnchor>
  <xdr:twoCellAnchor editAs="oneCell">
    <xdr:from>
      <xdr:col>2</xdr:col>
      <xdr:colOff>44626</xdr:colOff>
      <xdr:row>1415</xdr:row>
      <xdr:rowOff>329133</xdr:rowOff>
    </xdr:from>
    <xdr:to>
      <xdr:col>2</xdr:col>
      <xdr:colOff>1956955</xdr:colOff>
      <xdr:row>1418</xdr:row>
      <xdr:rowOff>322786</xdr:rowOff>
    </xdr:to>
    <xdr:pic>
      <xdr:nvPicPr>
        <xdr:cNvPr id="1491" name="Рисунок 1490">
          <a:extLst>
            <a:ext uri="{FF2B5EF4-FFF2-40B4-BE49-F238E27FC236}">
              <a16:creationId xmlns="" xmlns:a16="http://schemas.microsoft.com/office/drawing/2014/main" id="{00000000-0008-0000-0000-0000D3050000}"/>
            </a:ext>
          </a:extLst>
        </xdr:cNvPr>
        <xdr:cNvPicPr>
          <a:picLocks noChangeAspect="1"/>
        </xdr:cNvPicPr>
      </xdr:nvPicPr>
      <xdr:blipFill>
        <a:blip xmlns:r="http://schemas.openxmlformats.org/officeDocument/2006/relationships" r:embed="rId780" cstate="screen">
          <a:extLst>
            <a:ext uri="{28A0092B-C50C-407E-A947-70E740481C1C}">
              <a14:useLocalDpi xmlns:a14="http://schemas.microsoft.com/office/drawing/2010/main"/>
            </a:ext>
          </a:extLst>
        </a:blip>
        <a:stretch>
          <a:fillRect/>
        </a:stretch>
      </xdr:blipFill>
      <xdr:spPr>
        <a:xfrm>
          <a:off x="2244035" y="995397224"/>
          <a:ext cx="1912329" cy="1708153"/>
        </a:xfrm>
        <a:prstGeom prst="rect">
          <a:avLst/>
        </a:prstGeom>
      </xdr:spPr>
    </xdr:pic>
    <xdr:clientData/>
  </xdr:twoCellAnchor>
  <xdr:twoCellAnchor editAs="oneCell">
    <xdr:from>
      <xdr:col>2</xdr:col>
      <xdr:colOff>64647</xdr:colOff>
      <xdr:row>1431</xdr:row>
      <xdr:rowOff>562194</xdr:rowOff>
    </xdr:from>
    <xdr:to>
      <xdr:col>2</xdr:col>
      <xdr:colOff>1996540</xdr:colOff>
      <xdr:row>1434</xdr:row>
      <xdr:rowOff>46065</xdr:rowOff>
    </xdr:to>
    <xdr:pic>
      <xdr:nvPicPr>
        <xdr:cNvPr id="1492" name="Рисунок 1491">
          <a:extLst>
            <a:ext uri="{FF2B5EF4-FFF2-40B4-BE49-F238E27FC236}">
              <a16:creationId xmlns="" xmlns:a16="http://schemas.microsoft.com/office/drawing/2014/main" id="{00000000-0008-0000-0000-0000D4050000}"/>
            </a:ext>
          </a:extLst>
        </xdr:cNvPr>
        <xdr:cNvPicPr>
          <a:picLocks noChangeAspect="1"/>
        </xdr:cNvPicPr>
      </xdr:nvPicPr>
      <xdr:blipFill>
        <a:blip xmlns:r="http://schemas.openxmlformats.org/officeDocument/2006/relationships" r:embed="rId781" cstate="screen">
          <a:extLst>
            <a:ext uri="{28A0092B-C50C-407E-A947-70E740481C1C}">
              <a14:useLocalDpi xmlns:a14="http://schemas.microsoft.com/office/drawing/2010/main"/>
            </a:ext>
          </a:extLst>
        </a:blip>
        <a:stretch>
          <a:fillRect/>
        </a:stretch>
      </xdr:blipFill>
      <xdr:spPr>
        <a:xfrm>
          <a:off x="2264056" y="1004774285"/>
          <a:ext cx="1931893" cy="1198371"/>
        </a:xfrm>
        <a:prstGeom prst="rect">
          <a:avLst/>
        </a:prstGeom>
      </xdr:spPr>
    </xdr:pic>
    <xdr:clientData/>
  </xdr:twoCellAnchor>
  <xdr:oneCellAnchor>
    <xdr:from>
      <xdr:col>2</xdr:col>
      <xdr:colOff>291340</xdr:colOff>
      <xdr:row>1435</xdr:row>
      <xdr:rowOff>311727</xdr:rowOff>
    </xdr:from>
    <xdr:ext cx="1593417" cy="1766270"/>
    <xdr:pic>
      <xdr:nvPicPr>
        <xdr:cNvPr id="1499" name="Рисунок 1498">
          <a:extLst>
            <a:ext uri="{FF2B5EF4-FFF2-40B4-BE49-F238E27FC236}">
              <a16:creationId xmlns="" xmlns:a16="http://schemas.microsoft.com/office/drawing/2014/main" id="{00000000-0008-0000-0000-0000DB050000}"/>
            </a:ext>
          </a:extLst>
        </xdr:cNvPr>
        <xdr:cNvPicPr>
          <a:picLocks noChangeAspect="1"/>
        </xdr:cNvPicPr>
      </xdr:nvPicPr>
      <xdr:blipFill>
        <a:blip xmlns:r="http://schemas.openxmlformats.org/officeDocument/2006/relationships" r:embed="rId782" cstate="screen">
          <a:extLst>
            <a:ext uri="{28A0092B-C50C-407E-A947-70E740481C1C}">
              <a14:useLocalDpi xmlns:a14="http://schemas.microsoft.com/office/drawing/2010/main"/>
            </a:ext>
          </a:extLst>
        </a:blip>
        <a:stretch>
          <a:fillRect/>
        </a:stretch>
      </xdr:blipFill>
      <xdr:spPr>
        <a:xfrm>
          <a:off x="2490749" y="1006809818"/>
          <a:ext cx="1593417" cy="1766270"/>
        </a:xfrm>
        <a:prstGeom prst="rect">
          <a:avLst/>
        </a:prstGeom>
      </xdr:spPr>
    </xdr:pic>
    <xdr:clientData/>
  </xdr:oneCellAnchor>
  <xdr:twoCellAnchor editAs="oneCell">
    <xdr:from>
      <xdr:col>2</xdr:col>
      <xdr:colOff>294409</xdr:colOff>
      <xdr:row>1535</xdr:row>
      <xdr:rowOff>40820</xdr:rowOff>
    </xdr:from>
    <xdr:to>
      <xdr:col>2</xdr:col>
      <xdr:colOff>1741714</xdr:colOff>
      <xdr:row>1538</xdr:row>
      <xdr:rowOff>423058</xdr:rowOff>
    </xdr:to>
    <xdr:pic>
      <xdr:nvPicPr>
        <xdr:cNvPr id="8513" name="Рисунок 8512">
          <a:extLst>
            <a:ext uri="{FF2B5EF4-FFF2-40B4-BE49-F238E27FC236}">
              <a16:creationId xmlns="" xmlns:a16="http://schemas.microsoft.com/office/drawing/2014/main" id="{00000000-0008-0000-0000-000041210000}"/>
            </a:ext>
          </a:extLst>
        </xdr:cNvPr>
        <xdr:cNvPicPr>
          <a:picLocks noChangeAspect="1"/>
        </xdr:cNvPicPr>
      </xdr:nvPicPr>
      <xdr:blipFill>
        <a:blip xmlns:r="http://schemas.openxmlformats.org/officeDocument/2006/relationships" r:embed="rId783" cstate="screen">
          <a:extLst>
            <a:ext uri="{28A0092B-C50C-407E-A947-70E740481C1C}">
              <a14:useLocalDpi xmlns:a14="http://schemas.microsoft.com/office/drawing/2010/main"/>
            </a:ext>
          </a:extLst>
        </a:blip>
        <a:stretch>
          <a:fillRect/>
        </a:stretch>
      </xdr:blipFill>
      <xdr:spPr>
        <a:xfrm>
          <a:off x="2493818" y="1045400911"/>
          <a:ext cx="1447305" cy="2096738"/>
        </a:xfrm>
        <a:prstGeom prst="rect">
          <a:avLst/>
        </a:prstGeom>
      </xdr:spPr>
    </xdr:pic>
    <xdr:clientData/>
  </xdr:twoCellAnchor>
  <xdr:twoCellAnchor editAs="oneCell">
    <xdr:from>
      <xdr:col>2</xdr:col>
      <xdr:colOff>135872</xdr:colOff>
      <xdr:row>2187</xdr:row>
      <xdr:rowOff>176892</xdr:rowOff>
    </xdr:from>
    <xdr:to>
      <xdr:col>2</xdr:col>
      <xdr:colOff>1983078</xdr:colOff>
      <xdr:row>2190</xdr:row>
      <xdr:rowOff>207818</xdr:rowOff>
    </xdr:to>
    <xdr:pic>
      <xdr:nvPicPr>
        <xdr:cNvPr id="1505" name="Рисунок 1504">
          <a:extLst>
            <a:ext uri="{FF2B5EF4-FFF2-40B4-BE49-F238E27FC236}">
              <a16:creationId xmlns="" xmlns:a16="http://schemas.microsoft.com/office/drawing/2014/main" id="{00000000-0008-0000-0000-0000E1050000}"/>
            </a:ext>
          </a:extLst>
        </xdr:cNvPr>
        <xdr:cNvPicPr>
          <a:picLocks noChangeAspect="1"/>
        </xdr:cNvPicPr>
      </xdr:nvPicPr>
      <xdr:blipFill>
        <a:blip xmlns:r="http://schemas.openxmlformats.org/officeDocument/2006/relationships" r:embed="rId784" cstate="screen">
          <a:extLst>
            <a:ext uri="{28A0092B-C50C-407E-A947-70E740481C1C}">
              <a14:useLocalDpi xmlns:a14="http://schemas.microsoft.com/office/drawing/2010/main"/>
            </a:ext>
          </a:extLst>
        </a:blip>
        <a:stretch>
          <a:fillRect/>
        </a:stretch>
      </xdr:blipFill>
      <xdr:spPr>
        <a:xfrm>
          <a:off x="2335281" y="1331217710"/>
          <a:ext cx="1847206" cy="1745426"/>
        </a:xfrm>
        <a:prstGeom prst="rect">
          <a:avLst/>
        </a:prstGeom>
      </xdr:spPr>
    </xdr:pic>
    <xdr:clientData/>
  </xdr:twoCellAnchor>
  <xdr:twoCellAnchor editAs="oneCell">
    <xdr:from>
      <xdr:col>2</xdr:col>
      <xdr:colOff>97103</xdr:colOff>
      <xdr:row>2271</xdr:row>
      <xdr:rowOff>283585</xdr:rowOff>
    </xdr:from>
    <xdr:to>
      <xdr:col>2</xdr:col>
      <xdr:colOff>1921081</xdr:colOff>
      <xdr:row>2274</xdr:row>
      <xdr:rowOff>363682</xdr:rowOff>
    </xdr:to>
    <xdr:pic>
      <xdr:nvPicPr>
        <xdr:cNvPr id="1506" name="Рисунок 1505">
          <a:extLst>
            <a:ext uri="{FF2B5EF4-FFF2-40B4-BE49-F238E27FC236}">
              <a16:creationId xmlns="" xmlns:a16="http://schemas.microsoft.com/office/drawing/2014/main" id="{00000000-0008-0000-0000-0000E2050000}"/>
            </a:ext>
          </a:extLst>
        </xdr:cNvPr>
        <xdr:cNvPicPr>
          <a:picLocks noChangeAspect="1"/>
        </xdr:cNvPicPr>
      </xdr:nvPicPr>
      <xdr:blipFill>
        <a:blip xmlns:r="http://schemas.openxmlformats.org/officeDocument/2006/relationships" r:embed="rId785" cstate="screen">
          <a:extLst>
            <a:ext uri="{28A0092B-C50C-407E-A947-70E740481C1C}">
              <a14:useLocalDpi xmlns:a14="http://schemas.microsoft.com/office/drawing/2010/main"/>
            </a:ext>
          </a:extLst>
        </a:blip>
        <a:stretch>
          <a:fillRect/>
        </a:stretch>
      </xdr:blipFill>
      <xdr:spPr>
        <a:xfrm>
          <a:off x="2296512" y="1383902403"/>
          <a:ext cx="1823978" cy="1794597"/>
        </a:xfrm>
        <a:prstGeom prst="rect">
          <a:avLst/>
        </a:prstGeom>
      </xdr:spPr>
    </xdr:pic>
    <xdr:clientData/>
  </xdr:twoCellAnchor>
  <xdr:twoCellAnchor editAs="oneCell">
    <xdr:from>
      <xdr:col>2</xdr:col>
      <xdr:colOff>155864</xdr:colOff>
      <xdr:row>2319</xdr:row>
      <xdr:rowOff>272094</xdr:rowOff>
    </xdr:from>
    <xdr:to>
      <xdr:col>2</xdr:col>
      <xdr:colOff>1964069</xdr:colOff>
      <xdr:row>2322</xdr:row>
      <xdr:rowOff>421627</xdr:rowOff>
    </xdr:to>
    <xdr:pic>
      <xdr:nvPicPr>
        <xdr:cNvPr id="1510" name="Рисунок 1509">
          <a:extLst>
            <a:ext uri="{FF2B5EF4-FFF2-40B4-BE49-F238E27FC236}">
              <a16:creationId xmlns="" xmlns:a16="http://schemas.microsoft.com/office/drawing/2014/main" id="{00000000-0008-0000-0000-0000E6050000}"/>
            </a:ext>
          </a:extLst>
        </xdr:cNvPr>
        <xdr:cNvPicPr>
          <a:picLocks noChangeAspect="1"/>
        </xdr:cNvPicPr>
      </xdr:nvPicPr>
      <xdr:blipFill>
        <a:blip xmlns:r="http://schemas.openxmlformats.org/officeDocument/2006/relationships" r:embed="rId786" cstate="screen">
          <a:extLst>
            <a:ext uri="{28A0092B-C50C-407E-A947-70E740481C1C}">
              <a14:useLocalDpi xmlns:a14="http://schemas.microsoft.com/office/drawing/2010/main"/>
            </a:ext>
          </a:extLst>
        </a:blip>
        <a:stretch>
          <a:fillRect/>
        </a:stretch>
      </xdr:blipFill>
      <xdr:spPr>
        <a:xfrm>
          <a:off x="2355273" y="1397606912"/>
          <a:ext cx="1808205" cy="1864033"/>
        </a:xfrm>
        <a:prstGeom prst="rect">
          <a:avLst/>
        </a:prstGeom>
      </xdr:spPr>
    </xdr:pic>
    <xdr:clientData/>
  </xdr:twoCellAnchor>
  <xdr:twoCellAnchor editAs="oneCell">
    <xdr:from>
      <xdr:col>2</xdr:col>
      <xdr:colOff>148442</xdr:colOff>
      <xdr:row>2127</xdr:row>
      <xdr:rowOff>294411</xdr:rowOff>
    </xdr:from>
    <xdr:to>
      <xdr:col>2</xdr:col>
      <xdr:colOff>1957127</xdr:colOff>
      <xdr:row>2130</xdr:row>
      <xdr:rowOff>335529</xdr:rowOff>
    </xdr:to>
    <xdr:pic>
      <xdr:nvPicPr>
        <xdr:cNvPr id="1515" name="Рисунок 1514">
          <a:extLst>
            <a:ext uri="{FF2B5EF4-FFF2-40B4-BE49-F238E27FC236}">
              <a16:creationId xmlns="" xmlns:a16="http://schemas.microsoft.com/office/drawing/2014/main" id="{00000000-0008-0000-0000-0000EB050000}"/>
            </a:ext>
          </a:extLst>
        </xdr:cNvPr>
        <xdr:cNvPicPr>
          <a:picLocks noChangeAspect="1"/>
        </xdr:cNvPicPr>
      </xdr:nvPicPr>
      <xdr:blipFill>
        <a:blip xmlns:r="http://schemas.openxmlformats.org/officeDocument/2006/relationships" r:embed="rId787" cstate="screen">
          <a:extLst>
            <a:ext uri="{28A0092B-C50C-407E-A947-70E740481C1C}">
              <a14:useLocalDpi xmlns:a14="http://schemas.microsoft.com/office/drawing/2010/main"/>
            </a:ext>
          </a:extLst>
        </a:blip>
        <a:stretch>
          <a:fillRect/>
        </a:stretch>
      </xdr:blipFill>
      <xdr:spPr>
        <a:xfrm>
          <a:off x="2347851" y="1308475229"/>
          <a:ext cx="1808685" cy="1755618"/>
        </a:xfrm>
        <a:prstGeom prst="rect">
          <a:avLst/>
        </a:prstGeom>
      </xdr:spPr>
    </xdr:pic>
    <xdr:clientData/>
  </xdr:twoCellAnchor>
  <xdr:oneCellAnchor>
    <xdr:from>
      <xdr:col>2</xdr:col>
      <xdr:colOff>476250</xdr:colOff>
      <xdr:row>99</xdr:row>
      <xdr:rowOff>57150</xdr:rowOff>
    </xdr:from>
    <xdr:ext cx="1219200" cy="1485900"/>
    <xdr:pic>
      <xdr:nvPicPr>
        <xdr:cNvPr id="1518" name="Рисунок 35">
          <a:extLst>
            <a:ext uri="{FF2B5EF4-FFF2-40B4-BE49-F238E27FC236}">
              <a16:creationId xmlns="" xmlns:a16="http://schemas.microsoft.com/office/drawing/2014/main" id="{00000000-0008-0000-0000-0000EE05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rcRect/>
        <a:stretch>
          <a:fillRect/>
        </a:stretch>
      </xdr:blipFill>
      <xdr:spPr bwMode="auto">
        <a:xfrm>
          <a:off x="2680607" y="174664007"/>
          <a:ext cx="12192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438150</xdr:colOff>
      <xdr:row>102</xdr:row>
      <xdr:rowOff>9525</xdr:rowOff>
    </xdr:from>
    <xdr:ext cx="1276350" cy="1562100"/>
    <xdr:pic>
      <xdr:nvPicPr>
        <xdr:cNvPr id="1519" name="Рисунок 53">
          <a:extLst>
            <a:ext uri="{FF2B5EF4-FFF2-40B4-BE49-F238E27FC236}">
              <a16:creationId xmlns="" xmlns:a16="http://schemas.microsoft.com/office/drawing/2014/main" id="{00000000-0008-0000-0000-0000EF05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rcRect/>
        <a:stretch>
          <a:fillRect/>
        </a:stretch>
      </xdr:blipFill>
      <xdr:spPr bwMode="auto">
        <a:xfrm>
          <a:off x="2642507" y="185733418"/>
          <a:ext cx="12763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438150</xdr:colOff>
      <xdr:row>103</xdr:row>
      <xdr:rowOff>57150</xdr:rowOff>
    </xdr:from>
    <xdr:ext cx="1190625" cy="1466850"/>
    <xdr:pic>
      <xdr:nvPicPr>
        <xdr:cNvPr id="1520" name="Рисунок 121">
          <a:extLst>
            <a:ext uri="{FF2B5EF4-FFF2-40B4-BE49-F238E27FC236}">
              <a16:creationId xmlns="" xmlns:a16="http://schemas.microsoft.com/office/drawing/2014/main" id="{00000000-0008-0000-0000-0000F005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rcRect/>
        <a:stretch>
          <a:fillRect/>
        </a:stretch>
      </xdr:blipFill>
      <xdr:spPr bwMode="auto">
        <a:xfrm>
          <a:off x="2642507" y="187373079"/>
          <a:ext cx="1190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409575</xdr:colOff>
      <xdr:row>100</xdr:row>
      <xdr:rowOff>19050</xdr:rowOff>
    </xdr:from>
    <xdr:ext cx="1238250" cy="1504950"/>
    <xdr:pic>
      <xdr:nvPicPr>
        <xdr:cNvPr id="1521" name="Рисунок 146">
          <a:extLst>
            <a:ext uri="{FF2B5EF4-FFF2-40B4-BE49-F238E27FC236}">
              <a16:creationId xmlns="" xmlns:a16="http://schemas.microsoft.com/office/drawing/2014/main" id="{00000000-0008-0000-0000-0000F1050000}"/>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rcRect/>
        <a:stretch>
          <a:fillRect/>
        </a:stretch>
      </xdr:blipFill>
      <xdr:spPr bwMode="auto">
        <a:xfrm>
          <a:off x="2613932" y="176217943"/>
          <a:ext cx="12382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457200</xdr:colOff>
      <xdr:row>104</xdr:row>
      <xdr:rowOff>28575</xdr:rowOff>
    </xdr:from>
    <xdr:ext cx="1257300" cy="1533525"/>
    <xdr:pic>
      <xdr:nvPicPr>
        <xdr:cNvPr id="1522" name="Рисунок 196">
          <a:extLst>
            <a:ext uri="{FF2B5EF4-FFF2-40B4-BE49-F238E27FC236}">
              <a16:creationId xmlns="" xmlns:a16="http://schemas.microsoft.com/office/drawing/2014/main" id="{00000000-0008-0000-0000-0000F2050000}"/>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rcRect/>
        <a:stretch>
          <a:fillRect/>
        </a:stretch>
      </xdr:blipFill>
      <xdr:spPr bwMode="auto">
        <a:xfrm>
          <a:off x="2661557" y="188922932"/>
          <a:ext cx="12573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476250</xdr:colOff>
      <xdr:row>105</xdr:row>
      <xdr:rowOff>76200</xdr:rowOff>
    </xdr:from>
    <xdr:ext cx="1200150" cy="1457325"/>
    <xdr:pic>
      <xdr:nvPicPr>
        <xdr:cNvPr id="1523" name="Рисунок 557">
          <a:extLst>
            <a:ext uri="{FF2B5EF4-FFF2-40B4-BE49-F238E27FC236}">
              <a16:creationId xmlns="" xmlns:a16="http://schemas.microsoft.com/office/drawing/2014/main" id="{00000000-0008-0000-0000-0000F305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rcRect/>
        <a:stretch>
          <a:fillRect/>
        </a:stretch>
      </xdr:blipFill>
      <xdr:spPr bwMode="auto">
        <a:xfrm>
          <a:off x="2680607" y="190548986"/>
          <a:ext cx="12001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466725</xdr:colOff>
      <xdr:row>106</xdr:row>
      <xdr:rowOff>28575</xdr:rowOff>
    </xdr:from>
    <xdr:ext cx="1247775" cy="1524000"/>
    <xdr:pic>
      <xdr:nvPicPr>
        <xdr:cNvPr id="1524" name="Рисунок 558">
          <a:extLst>
            <a:ext uri="{FF2B5EF4-FFF2-40B4-BE49-F238E27FC236}">
              <a16:creationId xmlns="" xmlns:a16="http://schemas.microsoft.com/office/drawing/2014/main" id="{00000000-0008-0000-0000-0000F4050000}"/>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rcRect/>
        <a:stretch>
          <a:fillRect/>
        </a:stretch>
      </xdr:blipFill>
      <xdr:spPr bwMode="auto">
        <a:xfrm>
          <a:off x="2671082" y="192066182"/>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449036</xdr:colOff>
      <xdr:row>107</xdr:row>
      <xdr:rowOff>27215</xdr:rowOff>
    </xdr:from>
    <xdr:ext cx="1247775" cy="1524000"/>
    <xdr:pic>
      <xdr:nvPicPr>
        <xdr:cNvPr id="1525" name="Рисунок 559">
          <a:extLst>
            <a:ext uri="{FF2B5EF4-FFF2-40B4-BE49-F238E27FC236}">
              <a16:creationId xmlns="" xmlns:a16="http://schemas.microsoft.com/office/drawing/2014/main" id="{00000000-0008-0000-0000-0000F5050000}"/>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rcRect/>
        <a:stretch>
          <a:fillRect/>
        </a:stretch>
      </xdr:blipFill>
      <xdr:spPr bwMode="auto">
        <a:xfrm>
          <a:off x="2653393" y="193643251"/>
          <a:ext cx="1247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419099</xdr:colOff>
      <xdr:row>108</xdr:row>
      <xdr:rowOff>40821</xdr:rowOff>
    </xdr:from>
    <xdr:ext cx="1228725" cy="1495425"/>
    <xdr:pic>
      <xdr:nvPicPr>
        <xdr:cNvPr id="1526" name="Рисунок 560">
          <a:extLst>
            <a:ext uri="{FF2B5EF4-FFF2-40B4-BE49-F238E27FC236}">
              <a16:creationId xmlns="" xmlns:a16="http://schemas.microsoft.com/office/drawing/2014/main" id="{00000000-0008-0000-0000-0000F6050000}"/>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rcRect/>
        <a:stretch>
          <a:fillRect/>
        </a:stretch>
      </xdr:blipFill>
      <xdr:spPr bwMode="auto">
        <a:xfrm>
          <a:off x="2623456" y="195221678"/>
          <a:ext cx="12287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99</xdr:row>
      <xdr:rowOff>0</xdr:rowOff>
    </xdr:from>
    <xdr:to>
      <xdr:col>2</xdr:col>
      <xdr:colOff>918482</xdr:colOff>
      <xdr:row>99</xdr:row>
      <xdr:rowOff>911679</xdr:rowOff>
    </xdr:to>
    <xdr:pic>
      <xdr:nvPicPr>
        <xdr:cNvPr id="1527" name="Рисунок 282" descr="http://www.xn--h1ajcl7e.xn--p1ai/css/img/hit.png">
          <a:extLst>
            <a:ext uri="{FF2B5EF4-FFF2-40B4-BE49-F238E27FC236}">
              <a16:creationId xmlns=""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746068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100</xdr:row>
      <xdr:rowOff>0</xdr:rowOff>
    </xdr:from>
    <xdr:to>
      <xdr:col>2</xdr:col>
      <xdr:colOff>918482</xdr:colOff>
      <xdr:row>100</xdr:row>
      <xdr:rowOff>911679</xdr:rowOff>
    </xdr:to>
    <xdr:pic>
      <xdr:nvPicPr>
        <xdr:cNvPr id="1528" name="Рисунок 282" descr="http://www.xn--h1ajcl7e.xn--p1ai/css/img/hit.png">
          <a:extLst>
            <a:ext uri="{FF2B5EF4-FFF2-40B4-BE49-F238E27FC236}">
              <a16:creationId xmlns=""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7619889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104</xdr:row>
      <xdr:rowOff>0</xdr:rowOff>
    </xdr:from>
    <xdr:to>
      <xdr:col>2</xdr:col>
      <xdr:colOff>918482</xdr:colOff>
      <xdr:row>104</xdr:row>
      <xdr:rowOff>911679</xdr:rowOff>
    </xdr:to>
    <xdr:pic>
      <xdr:nvPicPr>
        <xdr:cNvPr id="1529" name="Рисунок 282" descr="http://www.xn--h1ajcl7e.xn--p1ai/css/img/hit.png">
          <a:extLst>
            <a:ext uri="{FF2B5EF4-FFF2-40B4-BE49-F238E27FC236}">
              <a16:creationId xmlns=""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8889435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107</xdr:row>
      <xdr:rowOff>0</xdr:rowOff>
    </xdr:from>
    <xdr:to>
      <xdr:col>2</xdr:col>
      <xdr:colOff>918482</xdr:colOff>
      <xdr:row>107</xdr:row>
      <xdr:rowOff>911679</xdr:rowOff>
    </xdr:to>
    <xdr:pic>
      <xdr:nvPicPr>
        <xdr:cNvPr id="1530" name="Рисунок 282" descr="http://www.xn--h1ajcl7e.xn--p1ai/css/img/hit.png">
          <a:extLst>
            <a:ext uri="{FF2B5EF4-FFF2-40B4-BE49-F238E27FC236}">
              <a16:creationId xmlns=""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93616036"/>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462406</xdr:colOff>
      <xdr:row>109</xdr:row>
      <xdr:rowOff>54429</xdr:rowOff>
    </xdr:from>
    <xdr:ext cx="1202627" cy="1469572"/>
    <xdr:pic>
      <xdr:nvPicPr>
        <xdr:cNvPr id="1531" name="Рисунок 1530">
          <a:extLst>
            <a:ext uri="{FF2B5EF4-FFF2-40B4-BE49-F238E27FC236}">
              <a16:creationId xmlns="" xmlns:a16="http://schemas.microsoft.com/office/drawing/2014/main" id="{00000000-0008-0000-0000-0000FB050000}"/>
            </a:ext>
          </a:extLst>
        </xdr:cNvPr>
        <xdr:cNvPicPr>
          <a:picLocks noChangeAspect="1"/>
        </xdr:cNvPicPr>
      </xdr:nvPicPr>
      <xdr:blipFill>
        <a:blip xmlns:r="http://schemas.openxmlformats.org/officeDocument/2006/relationships" r:embed="rId797" cstate="screen">
          <a:extLst>
            <a:ext uri="{28A0092B-C50C-407E-A947-70E740481C1C}">
              <a14:useLocalDpi xmlns:a14="http://schemas.microsoft.com/office/drawing/2010/main"/>
            </a:ext>
          </a:extLst>
        </a:blip>
        <a:stretch>
          <a:fillRect/>
        </a:stretch>
      </xdr:blipFill>
      <xdr:spPr>
        <a:xfrm>
          <a:off x="2666763" y="196800108"/>
          <a:ext cx="1202627" cy="1469572"/>
        </a:xfrm>
        <a:prstGeom prst="rect">
          <a:avLst/>
        </a:prstGeom>
      </xdr:spPr>
    </xdr:pic>
    <xdr:clientData/>
  </xdr:oneCellAnchor>
  <xdr:oneCellAnchor>
    <xdr:from>
      <xdr:col>2</xdr:col>
      <xdr:colOff>480282</xdr:colOff>
      <xdr:row>110</xdr:row>
      <xdr:rowOff>69273</xdr:rowOff>
    </xdr:from>
    <xdr:ext cx="1191492" cy="1455965"/>
    <xdr:pic>
      <xdr:nvPicPr>
        <xdr:cNvPr id="1532" name="Рисунок 1531">
          <a:extLst>
            <a:ext uri="{FF2B5EF4-FFF2-40B4-BE49-F238E27FC236}">
              <a16:creationId xmlns="" xmlns:a16="http://schemas.microsoft.com/office/drawing/2014/main" id="{00000000-0008-0000-0000-0000FC050000}"/>
            </a:ext>
          </a:extLst>
        </xdr:cNvPr>
        <xdr:cNvPicPr>
          <a:picLocks noChangeAspect="1"/>
        </xdr:cNvPicPr>
      </xdr:nvPicPr>
      <xdr:blipFill>
        <a:blip xmlns:r="http://schemas.openxmlformats.org/officeDocument/2006/relationships" r:embed="rId798" cstate="screen">
          <a:extLst>
            <a:ext uri="{28A0092B-C50C-407E-A947-70E740481C1C}">
              <a14:useLocalDpi xmlns:a14="http://schemas.microsoft.com/office/drawing/2010/main"/>
            </a:ext>
          </a:extLst>
        </a:blip>
        <a:stretch>
          <a:fillRect/>
        </a:stretch>
      </xdr:blipFill>
      <xdr:spPr>
        <a:xfrm>
          <a:off x="2679691" y="139705773"/>
          <a:ext cx="1191492" cy="1455965"/>
        </a:xfrm>
        <a:prstGeom prst="rect">
          <a:avLst/>
        </a:prstGeom>
      </xdr:spPr>
    </xdr:pic>
    <xdr:clientData/>
  </xdr:oneCellAnchor>
  <xdr:oneCellAnchor>
    <xdr:from>
      <xdr:col>2</xdr:col>
      <xdr:colOff>400050</xdr:colOff>
      <xdr:row>101</xdr:row>
      <xdr:rowOff>9525</xdr:rowOff>
    </xdr:from>
    <xdr:ext cx="1276350" cy="1562100"/>
    <xdr:pic>
      <xdr:nvPicPr>
        <xdr:cNvPr id="1533" name="Рисунок 195">
          <a:extLst>
            <a:ext uri="{FF2B5EF4-FFF2-40B4-BE49-F238E27FC236}">
              <a16:creationId xmlns="" xmlns:a16="http://schemas.microsoft.com/office/drawing/2014/main" id="{00000000-0008-0000-0000-0000FD050000}"/>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rcRect/>
        <a:stretch>
          <a:fillRect/>
        </a:stretch>
      </xdr:blipFill>
      <xdr:spPr bwMode="auto">
        <a:xfrm>
          <a:off x="2604407" y="177786846"/>
          <a:ext cx="12763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101</xdr:row>
      <xdr:rowOff>0</xdr:rowOff>
    </xdr:from>
    <xdr:to>
      <xdr:col>2</xdr:col>
      <xdr:colOff>918482</xdr:colOff>
      <xdr:row>101</xdr:row>
      <xdr:rowOff>911679</xdr:rowOff>
    </xdr:to>
    <xdr:pic>
      <xdr:nvPicPr>
        <xdr:cNvPr id="1534" name="Рисунок 282" descr="http://www.xn--h1ajcl7e.xn--p1ai/css/img/hit.png">
          <a:extLst>
            <a:ext uri="{FF2B5EF4-FFF2-40B4-BE49-F238E27FC236}">
              <a16:creationId xmlns=""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17777732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476251</xdr:colOff>
      <xdr:row>98</xdr:row>
      <xdr:rowOff>8118</xdr:rowOff>
    </xdr:from>
    <xdr:ext cx="1218254" cy="1488668"/>
    <xdr:pic>
      <xdr:nvPicPr>
        <xdr:cNvPr id="1539" name="Рисунок 1538">
          <a:extLst>
            <a:ext uri="{FF2B5EF4-FFF2-40B4-BE49-F238E27FC236}">
              <a16:creationId xmlns="" xmlns:a16="http://schemas.microsoft.com/office/drawing/2014/main" id="{00000000-0008-0000-0000-000003060000}"/>
            </a:ext>
          </a:extLst>
        </xdr:cNvPr>
        <xdr:cNvPicPr>
          <a:picLocks noChangeAspect="1"/>
        </xdr:cNvPicPr>
      </xdr:nvPicPr>
      <xdr:blipFill>
        <a:blip xmlns:r="http://schemas.openxmlformats.org/officeDocument/2006/relationships" r:embed="rId800" cstate="screen">
          <a:extLst>
            <a:ext uri="{28A0092B-C50C-407E-A947-70E740481C1C}">
              <a14:useLocalDpi xmlns:a14="http://schemas.microsoft.com/office/drawing/2010/main"/>
            </a:ext>
          </a:extLst>
        </a:blip>
        <a:stretch>
          <a:fillRect/>
        </a:stretch>
      </xdr:blipFill>
      <xdr:spPr>
        <a:xfrm>
          <a:off x="2680608" y="173050154"/>
          <a:ext cx="1218254" cy="1488668"/>
        </a:xfrm>
        <a:prstGeom prst="rect">
          <a:avLst/>
        </a:prstGeom>
      </xdr:spPr>
    </xdr:pic>
    <xdr:clientData/>
  </xdr:oneCellAnchor>
  <xdr:oneCellAnchor>
    <xdr:from>
      <xdr:col>2</xdr:col>
      <xdr:colOff>452746</xdr:colOff>
      <xdr:row>111</xdr:row>
      <xdr:rowOff>34636</xdr:rowOff>
    </xdr:from>
    <xdr:ext cx="1254563" cy="1533036"/>
    <xdr:pic>
      <xdr:nvPicPr>
        <xdr:cNvPr id="1548" name="Рисунок 1547">
          <a:extLst>
            <a:ext uri="{FF2B5EF4-FFF2-40B4-BE49-F238E27FC236}">
              <a16:creationId xmlns="" xmlns:a16="http://schemas.microsoft.com/office/drawing/2014/main" id="{00000000-0008-0000-0000-00000C060000}"/>
            </a:ext>
          </a:extLst>
        </xdr:cNvPr>
        <xdr:cNvPicPr>
          <a:picLocks noChangeAspect="1"/>
        </xdr:cNvPicPr>
      </xdr:nvPicPr>
      <xdr:blipFill>
        <a:blip xmlns:r="http://schemas.openxmlformats.org/officeDocument/2006/relationships" r:embed="rId801" cstate="screen">
          <a:extLst>
            <a:ext uri="{28A0092B-C50C-407E-A947-70E740481C1C}">
              <a14:useLocalDpi xmlns:a14="http://schemas.microsoft.com/office/drawing/2010/main"/>
            </a:ext>
          </a:extLst>
        </a:blip>
        <a:stretch>
          <a:fillRect/>
        </a:stretch>
      </xdr:blipFill>
      <xdr:spPr>
        <a:xfrm>
          <a:off x="2652155" y="141229772"/>
          <a:ext cx="1254563" cy="1533036"/>
        </a:xfrm>
        <a:prstGeom prst="rect">
          <a:avLst/>
        </a:prstGeom>
      </xdr:spPr>
    </xdr:pic>
    <xdr:clientData/>
  </xdr:oneCellAnchor>
  <xdr:twoCellAnchor>
    <xdr:from>
      <xdr:col>2</xdr:col>
      <xdr:colOff>528803</xdr:colOff>
      <xdr:row>161</xdr:row>
      <xdr:rowOff>13608</xdr:rowOff>
    </xdr:from>
    <xdr:to>
      <xdr:col>2</xdr:col>
      <xdr:colOff>1471821</xdr:colOff>
      <xdr:row>161</xdr:row>
      <xdr:rowOff>1554040</xdr:rowOff>
    </xdr:to>
    <xdr:pic>
      <xdr:nvPicPr>
        <xdr:cNvPr id="1552" name="Рисунок 1551">
          <a:extLst>
            <a:ext uri="{FF2B5EF4-FFF2-40B4-BE49-F238E27FC236}">
              <a16:creationId xmlns="" xmlns:a16="http://schemas.microsoft.com/office/drawing/2014/main" id="{00000000-0008-0000-0000-00001006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2733160" y="223456501"/>
          <a:ext cx="943018" cy="1540432"/>
        </a:xfrm>
        <a:prstGeom prst="rect">
          <a:avLst/>
        </a:prstGeom>
        <a:ln>
          <a:noFill/>
        </a:ln>
        <a:effectLst>
          <a:softEdge rad="112500"/>
        </a:effectLst>
      </xdr:spPr>
    </xdr:pic>
    <xdr:clientData/>
  </xdr:twoCellAnchor>
  <xdr:twoCellAnchor>
    <xdr:from>
      <xdr:col>2</xdr:col>
      <xdr:colOff>572861</xdr:colOff>
      <xdr:row>156</xdr:row>
      <xdr:rowOff>23424</xdr:rowOff>
    </xdr:from>
    <xdr:to>
      <xdr:col>2</xdr:col>
      <xdr:colOff>1483179</xdr:colOff>
      <xdr:row>156</xdr:row>
      <xdr:rowOff>1568793</xdr:rowOff>
    </xdr:to>
    <xdr:pic>
      <xdr:nvPicPr>
        <xdr:cNvPr id="1553" name="Рисунок 1552">
          <a:extLst>
            <a:ext uri="{FF2B5EF4-FFF2-40B4-BE49-F238E27FC236}">
              <a16:creationId xmlns="" xmlns:a16="http://schemas.microsoft.com/office/drawing/2014/main" id="{00000000-0008-0000-0000-000011060000}"/>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2777218" y="215574174"/>
          <a:ext cx="910318" cy="1545369"/>
        </a:xfrm>
        <a:prstGeom prst="rect">
          <a:avLst/>
        </a:prstGeom>
        <a:noFill/>
        <a:ln>
          <a:noFill/>
        </a:ln>
        <a:effectLst>
          <a:softEdge rad="88900"/>
        </a:effectLst>
      </xdr:spPr>
    </xdr:pic>
    <xdr:clientData/>
  </xdr:twoCellAnchor>
  <xdr:twoCellAnchor>
    <xdr:from>
      <xdr:col>2</xdr:col>
      <xdr:colOff>612321</xdr:colOff>
      <xdr:row>153</xdr:row>
      <xdr:rowOff>13606</xdr:rowOff>
    </xdr:from>
    <xdr:to>
      <xdr:col>2</xdr:col>
      <xdr:colOff>1510392</xdr:colOff>
      <xdr:row>153</xdr:row>
      <xdr:rowOff>1538183</xdr:rowOff>
    </xdr:to>
    <xdr:pic>
      <xdr:nvPicPr>
        <xdr:cNvPr id="1554" name="Рисунок 1553">
          <a:extLst>
            <a:ext uri="{FF2B5EF4-FFF2-40B4-BE49-F238E27FC236}">
              <a16:creationId xmlns="" xmlns:a16="http://schemas.microsoft.com/office/drawing/2014/main" id="{00000000-0008-0000-0000-000012060000}"/>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2816678" y="210815463"/>
          <a:ext cx="898071" cy="1524577"/>
        </a:xfrm>
        <a:prstGeom prst="rect">
          <a:avLst/>
        </a:prstGeom>
        <a:noFill/>
        <a:ln>
          <a:noFill/>
        </a:ln>
        <a:effectLst>
          <a:softEdge rad="38100"/>
        </a:effectLst>
      </xdr:spPr>
    </xdr:pic>
    <xdr:clientData/>
  </xdr:twoCellAnchor>
  <xdr:twoCellAnchor>
    <xdr:from>
      <xdr:col>2</xdr:col>
      <xdr:colOff>622217</xdr:colOff>
      <xdr:row>158</xdr:row>
      <xdr:rowOff>27215</xdr:rowOff>
    </xdr:from>
    <xdr:to>
      <xdr:col>2</xdr:col>
      <xdr:colOff>1496786</xdr:colOff>
      <xdr:row>158</xdr:row>
      <xdr:rowOff>1511895</xdr:rowOff>
    </xdr:to>
    <xdr:pic>
      <xdr:nvPicPr>
        <xdr:cNvPr id="1555" name="Рисунок 1554">
          <a:extLst>
            <a:ext uri="{FF2B5EF4-FFF2-40B4-BE49-F238E27FC236}">
              <a16:creationId xmlns="" xmlns:a16="http://schemas.microsoft.com/office/drawing/2014/main" id="{00000000-0008-0000-0000-000013060000}"/>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2826574" y="218734822"/>
          <a:ext cx="874569" cy="1484680"/>
        </a:xfrm>
        <a:prstGeom prst="rect">
          <a:avLst/>
        </a:prstGeom>
        <a:noFill/>
        <a:ln>
          <a:noFill/>
        </a:ln>
        <a:effectLst>
          <a:softEdge rad="88900"/>
        </a:effectLst>
      </xdr:spPr>
    </xdr:pic>
    <xdr:clientData/>
  </xdr:twoCellAnchor>
  <xdr:twoCellAnchor>
    <xdr:from>
      <xdr:col>2</xdr:col>
      <xdr:colOff>608239</xdr:colOff>
      <xdr:row>160</xdr:row>
      <xdr:rowOff>10885</xdr:rowOff>
    </xdr:from>
    <xdr:to>
      <xdr:col>2</xdr:col>
      <xdr:colOff>1524000</xdr:colOff>
      <xdr:row>160</xdr:row>
      <xdr:rowOff>1565493</xdr:rowOff>
    </xdr:to>
    <xdr:pic>
      <xdr:nvPicPr>
        <xdr:cNvPr id="1556" name="Рисунок 1555">
          <a:extLst>
            <a:ext uri="{FF2B5EF4-FFF2-40B4-BE49-F238E27FC236}">
              <a16:creationId xmlns="" xmlns:a16="http://schemas.microsoft.com/office/drawing/2014/main" id="{00000000-0008-0000-0000-000014060000}"/>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2812596" y="221875349"/>
          <a:ext cx="915761" cy="1554608"/>
        </a:xfrm>
        <a:prstGeom prst="rect">
          <a:avLst/>
        </a:prstGeom>
        <a:noFill/>
        <a:ln>
          <a:noFill/>
        </a:ln>
        <a:effectLst>
          <a:softEdge rad="88900"/>
        </a:effectLst>
      </xdr:spPr>
    </xdr:pic>
    <xdr:clientData/>
  </xdr:twoCellAnchor>
  <xdr:twoCellAnchor>
    <xdr:from>
      <xdr:col>2</xdr:col>
      <xdr:colOff>598899</xdr:colOff>
      <xdr:row>159</xdr:row>
      <xdr:rowOff>13607</xdr:rowOff>
    </xdr:from>
    <xdr:to>
      <xdr:col>2</xdr:col>
      <xdr:colOff>1510393</xdr:colOff>
      <xdr:row>159</xdr:row>
      <xdr:rowOff>1560972</xdr:rowOff>
    </xdr:to>
    <xdr:pic>
      <xdr:nvPicPr>
        <xdr:cNvPr id="1557" name="Рисунок 1556">
          <a:extLst>
            <a:ext uri="{FF2B5EF4-FFF2-40B4-BE49-F238E27FC236}">
              <a16:creationId xmlns="" xmlns:a16="http://schemas.microsoft.com/office/drawing/2014/main" id="{00000000-0008-0000-0000-000015060000}"/>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2803256" y="220286036"/>
          <a:ext cx="911494" cy="1547365"/>
        </a:xfrm>
        <a:prstGeom prst="rect">
          <a:avLst/>
        </a:prstGeom>
        <a:noFill/>
        <a:ln>
          <a:noFill/>
        </a:ln>
        <a:effectLst>
          <a:softEdge rad="88900"/>
        </a:effectLst>
      </xdr:spPr>
    </xdr:pic>
    <xdr:clientData/>
  </xdr:twoCellAnchor>
  <xdr:twoCellAnchor>
    <xdr:from>
      <xdr:col>2</xdr:col>
      <xdr:colOff>644978</xdr:colOff>
      <xdr:row>154</xdr:row>
      <xdr:rowOff>40821</xdr:rowOff>
    </xdr:from>
    <xdr:to>
      <xdr:col>2</xdr:col>
      <xdr:colOff>1524000</xdr:colOff>
      <xdr:row>154</xdr:row>
      <xdr:rowOff>1533061</xdr:rowOff>
    </xdr:to>
    <xdr:pic>
      <xdr:nvPicPr>
        <xdr:cNvPr id="1558" name="Рисунок 1557">
          <a:extLst>
            <a:ext uri="{FF2B5EF4-FFF2-40B4-BE49-F238E27FC236}">
              <a16:creationId xmlns="" xmlns:a16="http://schemas.microsoft.com/office/drawing/2014/main" id="{00000000-0008-0000-0000-000016060000}"/>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2849335" y="212434714"/>
          <a:ext cx="879022" cy="1492240"/>
        </a:xfrm>
        <a:prstGeom prst="rect">
          <a:avLst/>
        </a:prstGeom>
        <a:noFill/>
        <a:ln>
          <a:noFill/>
        </a:ln>
        <a:effectLst>
          <a:softEdge rad="88900"/>
        </a:effectLst>
      </xdr:spPr>
    </xdr:pic>
    <xdr:clientData/>
  </xdr:twoCellAnchor>
  <xdr:twoCellAnchor>
    <xdr:from>
      <xdr:col>2</xdr:col>
      <xdr:colOff>625928</xdr:colOff>
      <xdr:row>157</xdr:row>
      <xdr:rowOff>29934</xdr:rowOff>
    </xdr:from>
    <xdr:to>
      <xdr:col>2</xdr:col>
      <xdr:colOff>1524000</xdr:colOff>
      <xdr:row>157</xdr:row>
      <xdr:rowOff>1554513</xdr:rowOff>
    </xdr:to>
    <xdr:pic>
      <xdr:nvPicPr>
        <xdr:cNvPr id="1559" name="Рисунок 1558">
          <a:extLst>
            <a:ext uri="{FF2B5EF4-FFF2-40B4-BE49-F238E27FC236}">
              <a16:creationId xmlns="" xmlns:a16="http://schemas.microsoft.com/office/drawing/2014/main" id="{00000000-0008-0000-0000-000017060000}"/>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2830285" y="217159113"/>
          <a:ext cx="898072" cy="1524579"/>
        </a:xfrm>
        <a:prstGeom prst="rect">
          <a:avLst/>
        </a:prstGeom>
        <a:noFill/>
        <a:ln>
          <a:noFill/>
        </a:ln>
        <a:effectLst>
          <a:softEdge rad="88900"/>
        </a:effectLst>
      </xdr:spPr>
    </xdr:pic>
    <xdr:clientData/>
  </xdr:twoCellAnchor>
  <xdr:twoCellAnchor>
    <xdr:from>
      <xdr:col>2</xdr:col>
      <xdr:colOff>574323</xdr:colOff>
      <xdr:row>155</xdr:row>
      <xdr:rowOff>27214</xdr:rowOff>
    </xdr:from>
    <xdr:to>
      <xdr:col>2</xdr:col>
      <xdr:colOff>1496786</xdr:colOff>
      <xdr:row>155</xdr:row>
      <xdr:rowOff>1588523</xdr:rowOff>
    </xdr:to>
    <xdr:pic>
      <xdr:nvPicPr>
        <xdr:cNvPr id="1560" name="Рисунок 1559">
          <a:extLst>
            <a:ext uri="{FF2B5EF4-FFF2-40B4-BE49-F238E27FC236}">
              <a16:creationId xmlns="" xmlns:a16="http://schemas.microsoft.com/office/drawing/2014/main" id="{00000000-0008-0000-0000-000018060000}"/>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2778680" y="213985928"/>
          <a:ext cx="922463" cy="1561309"/>
        </a:xfrm>
        <a:prstGeom prst="rect">
          <a:avLst/>
        </a:prstGeom>
        <a:noFill/>
        <a:ln>
          <a:noFill/>
        </a:ln>
        <a:effectLst>
          <a:softEdge rad="88900"/>
        </a:effectLst>
      </xdr:spPr>
    </xdr:pic>
    <xdr:clientData/>
  </xdr:twoCellAnchor>
  <xdr:oneCellAnchor>
    <xdr:from>
      <xdr:col>2</xdr:col>
      <xdr:colOff>581025</xdr:colOff>
      <xdr:row>152</xdr:row>
      <xdr:rowOff>28575</xdr:rowOff>
    </xdr:from>
    <xdr:ext cx="904875" cy="1524000"/>
    <xdr:pic>
      <xdr:nvPicPr>
        <xdr:cNvPr id="1561" name="Рисунок 202">
          <a:extLst>
            <a:ext uri="{FF2B5EF4-FFF2-40B4-BE49-F238E27FC236}">
              <a16:creationId xmlns="" xmlns:a16="http://schemas.microsoft.com/office/drawing/2014/main" id="{00000000-0008-0000-0000-000019060000}"/>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rcRect/>
        <a:stretch>
          <a:fillRect/>
        </a:stretch>
      </xdr:blipFill>
      <xdr:spPr bwMode="auto">
        <a:xfrm>
          <a:off x="2785382" y="193549361"/>
          <a:ext cx="9048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13607</xdr:colOff>
      <xdr:row>152</xdr:row>
      <xdr:rowOff>27214</xdr:rowOff>
    </xdr:from>
    <xdr:to>
      <xdr:col>2</xdr:col>
      <xdr:colOff>932089</xdr:colOff>
      <xdr:row>152</xdr:row>
      <xdr:rowOff>938893</xdr:rowOff>
    </xdr:to>
    <xdr:pic>
      <xdr:nvPicPr>
        <xdr:cNvPr id="1562" name="Рисунок 282" descr="http://www.xn--h1ajcl7e.xn--p1ai/css/img/hit.png">
          <a:extLst>
            <a:ext uri="{FF2B5EF4-FFF2-40B4-BE49-F238E27FC236}">
              <a16:creationId xmlns=""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17964" y="19354800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155</xdr:row>
      <xdr:rowOff>0</xdr:rowOff>
    </xdr:from>
    <xdr:to>
      <xdr:col>2</xdr:col>
      <xdr:colOff>918482</xdr:colOff>
      <xdr:row>155</xdr:row>
      <xdr:rowOff>911679</xdr:rowOff>
    </xdr:to>
    <xdr:pic>
      <xdr:nvPicPr>
        <xdr:cNvPr id="1563" name="Рисунок 282" descr="http://www.xn--h1ajcl7e.xn--p1ai/css/img/hit.png">
          <a:extLst>
            <a:ext uri="{FF2B5EF4-FFF2-40B4-BE49-F238E27FC236}">
              <a16:creationId xmlns=""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13958714"/>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157</xdr:row>
      <xdr:rowOff>0</xdr:rowOff>
    </xdr:from>
    <xdr:to>
      <xdr:col>2</xdr:col>
      <xdr:colOff>918482</xdr:colOff>
      <xdr:row>157</xdr:row>
      <xdr:rowOff>911679</xdr:rowOff>
    </xdr:to>
    <xdr:pic>
      <xdr:nvPicPr>
        <xdr:cNvPr id="1564" name="Рисунок 282" descr="http://www.xn--h1ajcl7e.xn--p1ai/css/img/hit.png">
          <a:extLst>
            <a:ext uri="{FF2B5EF4-FFF2-40B4-BE49-F238E27FC236}">
              <a16:creationId xmlns=""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1712917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158</xdr:row>
      <xdr:rowOff>0</xdr:rowOff>
    </xdr:from>
    <xdr:to>
      <xdr:col>2</xdr:col>
      <xdr:colOff>918482</xdr:colOff>
      <xdr:row>158</xdr:row>
      <xdr:rowOff>911679</xdr:rowOff>
    </xdr:to>
    <xdr:pic>
      <xdr:nvPicPr>
        <xdr:cNvPr id="1565" name="Рисунок 282" descr="http://www.xn--h1ajcl7e.xn--p1ai/css/img/hit.png">
          <a:extLst>
            <a:ext uri="{FF2B5EF4-FFF2-40B4-BE49-F238E27FC236}">
              <a16:creationId xmlns=""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18707607"/>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159</xdr:row>
      <xdr:rowOff>0</xdr:rowOff>
    </xdr:from>
    <xdr:to>
      <xdr:col>2</xdr:col>
      <xdr:colOff>918482</xdr:colOff>
      <xdr:row>159</xdr:row>
      <xdr:rowOff>911679</xdr:rowOff>
    </xdr:to>
    <xdr:pic>
      <xdr:nvPicPr>
        <xdr:cNvPr id="1566" name="Рисунок 282" descr="http://www.xn--h1ajcl7e.xn--p1ai/css/img/hit.png">
          <a:extLst>
            <a:ext uri="{FF2B5EF4-FFF2-40B4-BE49-F238E27FC236}">
              <a16:creationId xmlns=""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04357" y="220272429"/>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47007</xdr:colOff>
      <xdr:row>864</xdr:row>
      <xdr:rowOff>45768</xdr:rowOff>
    </xdr:from>
    <xdr:to>
      <xdr:col>2</xdr:col>
      <xdr:colOff>1976759</xdr:colOff>
      <xdr:row>866</xdr:row>
      <xdr:rowOff>263161</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812" cstate="screen">
          <a:extLst>
            <a:ext uri="{28A0092B-C50C-407E-A947-70E740481C1C}">
              <a14:useLocalDpi xmlns:a14="http://schemas.microsoft.com/office/drawing/2010/main"/>
            </a:ext>
          </a:extLst>
        </a:blip>
        <a:stretch>
          <a:fillRect/>
        </a:stretch>
      </xdr:blipFill>
      <xdr:spPr>
        <a:xfrm>
          <a:off x="2246416" y="843856859"/>
          <a:ext cx="1929752" cy="1360393"/>
        </a:xfrm>
        <a:prstGeom prst="rect">
          <a:avLst/>
        </a:prstGeom>
      </xdr:spPr>
    </xdr:pic>
    <xdr:clientData/>
  </xdr:twoCellAnchor>
  <xdr:twoCellAnchor editAs="oneCell">
    <xdr:from>
      <xdr:col>2</xdr:col>
      <xdr:colOff>36195</xdr:colOff>
      <xdr:row>867</xdr:row>
      <xdr:rowOff>467591</xdr:rowOff>
    </xdr:from>
    <xdr:to>
      <xdr:col>2</xdr:col>
      <xdr:colOff>2012025</xdr:colOff>
      <xdr:row>870</xdr:row>
      <xdr:rowOff>145967</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813" cstate="screen">
          <a:extLst>
            <a:ext uri="{28A0092B-C50C-407E-A947-70E740481C1C}">
              <a14:useLocalDpi xmlns:a14="http://schemas.microsoft.com/office/drawing/2010/main"/>
            </a:ext>
          </a:extLst>
        </a:blip>
        <a:stretch>
          <a:fillRect/>
        </a:stretch>
      </xdr:blipFill>
      <xdr:spPr>
        <a:xfrm>
          <a:off x="2235604" y="845993182"/>
          <a:ext cx="1975830" cy="1392876"/>
        </a:xfrm>
        <a:prstGeom prst="rect">
          <a:avLst/>
        </a:prstGeom>
      </xdr:spPr>
    </xdr:pic>
    <xdr:clientData/>
  </xdr:twoCellAnchor>
  <xdr:twoCellAnchor editAs="oneCell">
    <xdr:from>
      <xdr:col>2</xdr:col>
      <xdr:colOff>479714</xdr:colOff>
      <xdr:row>871</xdr:row>
      <xdr:rowOff>207817</xdr:rowOff>
    </xdr:from>
    <xdr:to>
      <xdr:col>2</xdr:col>
      <xdr:colOff>1984862</xdr:colOff>
      <xdr:row>874</xdr:row>
      <xdr:rowOff>509648</xdr:rowOff>
    </xdr:to>
    <xdr:pic>
      <xdr:nvPicPr>
        <xdr:cNvPr id="1395" name="Рисунок 1394">
          <a:extLst>
            <a:ext uri="{FF2B5EF4-FFF2-40B4-BE49-F238E27FC236}">
              <a16:creationId xmlns="" xmlns:a16="http://schemas.microsoft.com/office/drawing/2014/main" id="{00000000-0008-0000-0000-000073050000}"/>
            </a:ext>
          </a:extLst>
        </xdr:cNvPr>
        <xdr:cNvPicPr>
          <a:picLocks noChangeAspect="1"/>
        </xdr:cNvPicPr>
      </xdr:nvPicPr>
      <xdr:blipFill>
        <a:blip xmlns:r="http://schemas.openxmlformats.org/officeDocument/2006/relationships" r:embed="rId814" cstate="screen">
          <a:extLst>
            <a:ext uri="{28A0092B-C50C-407E-A947-70E740481C1C}">
              <a14:useLocalDpi xmlns:a14="http://schemas.microsoft.com/office/drawing/2010/main"/>
            </a:ext>
          </a:extLst>
        </a:blip>
        <a:stretch>
          <a:fillRect/>
        </a:stretch>
      </xdr:blipFill>
      <xdr:spPr>
        <a:xfrm>
          <a:off x="2679123" y="848019408"/>
          <a:ext cx="1505148" cy="2016331"/>
        </a:xfrm>
        <a:prstGeom prst="rect">
          <a:avLst/>
        </a:prstGeom>
      </xdr:spPr>
    </xdr:pic>
    <xdr:clientData/>
  </xdr:twoCellAnchor>
  <xdr:twoCellAnchor editAs="oneCell">
    <xdr:from>
      <xdr:col>2</xdr:col>
      <xdr:colOff>510888</xdr:colOff>
      <xdr:row>1655</xdr:row>
      <xdr:rowOff>99320</xdr:rowOff>
    </xdr:from>
    <xdr:to>
      <xdr:col>2</xdr:col>
      <xdr:colOff>1472047</xdr:colOff>
      <xdr:row>1658</xdr:row>
      <xdr:rowOff>427997</xdr:rowOff>
    </xdr:to>
    <xdr:pic>
      <xdr:nvPicPr>
        <xdr:cNvPr id="1398" name="Рисунок 1397">
          <a:extLst>
            <a:ext uri="{FF2B5EF4-FFF2-40B4-BE49-F238E27FC236}">
              <a16:creationId xmlns="" xmlns:a16="http://schemas.microsoft.com/office/drawing/2014/main" id="{00000000-0008-0000-0000-000076050000}"/>
            </a:ext>
          </a:extLst>
        </xdr:cNvPr>
        <xdr:cNvPicPr>
          <a:picLocks noChangeAspect="1"/>
        </xdr:cNvPicPr>
      </xdr:nvPicPr>
      <xdr:blipFill>
        <a:blip xmlns:r="http://schemas.openxmlformats.org/officeDocument/2006/relationships" r:embed="rId815" cstate="screen">
          <a:extLst>
            <a:ext uri="{28A0092B-C50C-407E-A947-70E740481C1C}">
              <a14:useLocalDpi xmlns:a14="http://schemas.microsoft.com/office/drawing/2010/main"/>
            </a:ext>
          </a:extLst>
        </a:blip>
        <a:stretch>
          <a:fillRect/>
        </a:stretch>
      </xdr:blipFill>
      <xdr:spPr>
        <a:xfrm>
          <a:off x="2710297" y="1095751411"/>
          <a:ext cx="961159" cy="2043177"/>
        </a:xfrm>
        <a:prstGeom prst="rect">
          <a:avLst/>
        </a:prstGeom>
      </xdr:spPr>
    </xdr:pic>
    <xdr:clientData/>
  </xdr:twoCellAnchor>
  <xdr:twoCellAnchor editAs="oneCell">
    <xdr:from>
      <xdr:col>2</xdr:col>
      <xdr:colOff>519546</xdr:colOff>
      <xdr:row>1651</xdr:row>
      <xdr:rowOff>118855</xdr:rowOff>
    </xdr:from>
    <xdr:to>
      <xdr:col>2</xdr:col>
      <xdr:colOff>1470811</xdr:colOff>
      <xdr:row>1654</xdr:row>
      <xdr:rowOff>429516</xdr:rowOff>
    </xdr:to>
    <xdr:pic>
      <xdr:nvPicPr>
        <xdr:cNvPr id="1399" name="Рисунок 1398">
          <a:extLst>
            <a:ext uri="{FF2B5EF4-FFF2-40B4-BE49-F238E27FC236}">
              <a16:creationId xmlns="" xmlns:a16="http://schemas.microsoft.com/office/drawing/2014/main" id="{00000000-0008-0000-0000-000077050000}"/>
            </a:ext>
          </a:extLst>
        </xdr:cNvPr>
        <xdr:cNvPicPr>
          <a:picLocks noChangeAspect="1"/>
        </xdr:cNvPicPr>
      </xdr:nvPicPr>
      <xdr:blipFill>
        <a:blip xmlns:r="http://schemas.openxmlformats.org/officeDocument/2006/relationships" r:embed="rId816" cstate="screen">
          <a:extLst>
            <a:ext uri="{28A0092B-C50C-407E-A947-70E740481C1C}">
              <a14:useLocalDpi xmlns:a14="http://schemas.microsoft.com/office/drawing/2010/main"/>
            </a:ext>
          </a:extLst>
        </a:blip>
        <a:stretch>
          <a:fillRect/>
        </a:stretch>
      </xdr:blipFill>
      <xdr:spPr>
        <a:xfrm>
          <a:off x="2718955" y="1093484946"/>
          <a:ext cx="951265" cy="2025161"/>
        </a:xfrm>
        <a:prstGeom prst="rect">
          <a:avLst/>
        </a:prstGeom>
      </xdr:spPr>
    </xdr:pic>
    <xdr:clientData/>
  </xdr:twoCellAnchor>
  <xdr:twoCellAnchor editAs="oneCell">
    <xdr:from>
      <xdr:col>2</xdr:col>
      <xdr:colOff>484909</xdr:colOff>
      <xdr:row>1575</xdr:row>
      <xdr:rowOff>144730</xdr:rowOff>
    </xdr:from>
    <xdr:to>
      <xdr:col>2</xdr:col>
      <xdr:colOff>1558084</xdr:colOff>
      <xdr:row>1578</xdr:row>
      <xdr:rowOff>382530</xdr:rowOff>
    </xdr:to>
    <xdr:pic>
      <xdr:nvPicPr>
        <xdr:cNvPr id="1400" name="Рисунок 1399">
          <a:extLst>
            <a:ext uri="{FF2B5EF4-FFF2-40B4-BE49-F238E27FC236}">
              <a16:creationId xmlns="" xmlns:a16="http://schemas.microsoft.com/office/drawing/2014/main" id="{00000000-0008-0000-0000-000078050000}"/>
            </a:ext>
          </a:extLst>
        </xdr:cNvPr>
        <xdr:cNvPicPr>
          <a:picLocks noChangeAspect="1"/>
        </xdr:cNvPicPr>
      </xdr:nvPicPr>
      <xdr:blipFill>
        <a:blip xmlns:r="http://schemas.openxmlformats.org/officeDocument/2006/relationships" r:embed="rId817" cstate="screen">
          <a:extLst>
            <a:ext uri="{28A0092B-C50C-407E-A947-70E740481C1C}">
              <a14:useLocalDpi xmlns:a14="http://schemas.microsoft.com/office/drawing/2010/main"/>
            </a:ext>
          </a:extLst>
        </a:blip>
        <a:stretch>
          <a:fillRect/>
        </a:stretch>
      </xdr:blipFill>
      <xdr:spPr>
        <a:xfrm>
          <a:off x="2684318" y="1056934821"/>
          <a:ext cx="1073175" cy="1952300"/>
        </a:xfrm>
        <a:prstGeom prst="rect">
          <a:avLst/>
        </a:prstGeom>
      </xdr:spPr>
    </xdr:pic>
    <xdr:clientData/>
  </xdr:twoCellAnchor>
  <xdr:twoCellAnchor editAs="oneCell">
    <xdr:from>
      <xdr:col>2</xdr:col>
      <xdr:colOff>165761</xdr:colOff>
      <xdr:row>2063</xdr:row>
      <xdr:rowOff>476250</xdr:rowOff>
    </xdr:from>
    <xdr:to>
      <xdr:col>2</xdr:col>
      <xdr:colOff>1893868</xdr:colOff>
      <xdr:row>2066</xdr:row>
      <xdr:rowOff>95136</xdr:rowOff>
    </xdr:to>
    <xdr:pic>
      <xdr:nvPicPr>
        <xdr:cNvPr id="1401" name="Рисунок 1400">
          <a:extLst>
            <a:ext uri="{FF2B5EF4-FFF2-40B4-BE49-F238E27FC236}">
              <a16:creationId xmlns="" xmlns:a16="http://schemas.microsoft.com/office/drawing/2014/main" id="{00000000-0008-0000-0000-000079050000}"/>
            </a:ext>
          </a:extLst>
        </xdr:cNvPr>
        <xdr:cNvPicPr>
          <a:picLocks noChangeAspect="1"/>
        </xdr:cNvPicPr>
      </xdr:nvPicPr>
      <xdr:blipFill>
        <a:blip xmlns:r="http://schemas.openxmlformats.org/officeDocument/2006/relationships" r:embed="rId818" cstate="screen">
          <a:extLst>
            <a:ext uri="{28A0092B-C50C-407E-A947-70E740481C1C}">
              <a14:useLocalDpi xmlns:a14="http://schemas.microsoft.com/office/drawing/2010/main"/>
            </a:ext>
          </a:extLst>
        </a:blip>
        <a:stretch>
          <a:fillRect/>
        </a:stretch>
      </xdr:blipFill>
      <xdr:spPr>
        <a:xfrm>
          <a:off x="2365170" y="1276653068"/>
          <a:ext cx="1728107" cy="1333386"/>
        </a:xfrm>
        <a:prstGeom prst="rect">
          <a:avLst/>
        </a:prstGeom>
      </xdr:spPr>
    </xdr:pic>
    <xdr:clientData/>
  </xdr:twoCellAnchor>
  <xdr:twoCellAnchor editAs="oneCell">
    <xdr:from>
      <xdr:col>2</xdr:col>
      <xdr:colOff>477000</xdr:colOff>
      <xdr:row>1111</xdr:row>
      <xdr:rowOff>142260</xdr:rowOff>
    </xdr:from>
    <xdr:to>
      <xdr:col>2</xdr:col>
      <xdr:colOff>1541317</xdr:colOff>
      <xdr:row>1114</xdr:row>
      <xdr:rowOff>329046</xdr:rowOff>
    </xdr:to>
    <xdr:pic>
      <xdr:nvPicPr>
        <xdr:cNvPr id="1402" name="Рисунок 1401">
          <a:extLst>
            <a:ext uri="{FF2B5EF4-FFF2-40B4-BE49-F238E27FC236}">
              <a16:creationId xmlns="" xmlns:a16="http://schemas.microsoft.com/office/drawing/2014/main" id="{00000000-0008-0000-0000-00007A050000}"/>
            </a:ext>
          </a:extLst>
        </xdr:cNvPr>
        <xdr:cNvPicPr>
          <a:picLocks noChangeAspect="1"/>
        </xdr:cNvPicPr>
      </xdr:nvPicPr>
      <xdr:blipFill>
        <a:blip xmlns:r="http://schemas.openxmlformats.org/officeDocument/2006/relationships" r:embed="rId819" cstate="screen">
          <a:extLst>
            <a:ext uri="{28A0092B-C50C-407E-A947-70E740481C1C}">
              <a14:useLocalDpi xmlns:a14="http://schemas.microsoft.com/office/drawing/2010/main"/>
            </a:ext>
          </a:extLst>
        </a:blip>
        <a:stretch>
          <a:fillRect/>
        </a:stretch>
      </xdr:blipFill>
      <xdr:spPr>
        <a:xfrm>
          <a:off x="2676409" y="1007350396"/>
          <a:ext cx="1064317" cy="1901286"/>
        </a:xfrm>
        <a:prstGeom prst="rect">
          <a:avLst/>
        </a:prstGeom>
      </xdr:spPr>
    </xdr:pic>
    <xdr:clientData/>
  </xdr:twoCellAnchor>
  <xdr:twoCellAnchor editAs="oneCell">
    <xdr:from>
      <xdr:col>2</xdr:col>
      <xdr:colOff>247399</xdr:colOff>
      <xdr:row>683</xdr:row>
      <xdr:rowOff>184358</xdr:rowOff>
    </xdr:from>
    <xdr:to>
      <xdr:col>2</xdr:col>
      <xdr:colOff>1714498</xdr:colOff>
      <xdr:row>686</xdr:row>
      <xdr:rowOff>316677</xdr:rowOff>
    </xdr:to>
    <xdr:pic>
      <xdr:nvPicPr>
        <xdr:cNvPr id="1403" name="Рисунок 1402">
          <a:extLst>
            <a:ext uri="{FF2B5EF4-FFF2-40B4-BE49-F238E27FC236}">
              <a16:creationId xmlns="" xmlns:a16="http://schemas.microsoft.com/office/drawing/2014/main" id="{00000000-0008-0000-0000-00007B050000}"/>
            </a:ext>
          </a:extLst>
        </xdr:cNvPr>
        <xdr:cNvPicPr>
          <a:picLocks noChangeAspect="1"/>
        </xdr:cNvPicPr>
      </xdr:nvPicPr>
      <xdr:blipFill>
        <a:blip xmlns:r="http://schemas.openxmlformats.org/officeDocument/2006/relationships" r:embed="rId820" cstate="screen">
          <a:extLst>
            <a:ext uri="{28A0092B-C50C-407E-A947-70E740481C1C}">
              <a14:useLocalDpi xmlns:a14="http://schemas.microsoft.com/office/drawing/2010/main"/>
            </a:ext>
          </a:extLst>
        </a:blip>
        <a:stretch>
          <a:fillRect/>
        </a:stretch>
      </xdr:blipFill>
      <xdr:spPr>
        <a:xfrm>
          <a:off x="2446808" y="774843949"/>
          <a:ext cx="1467099" cy="1846819"/>
        </a:xfrm>
        <a:prstGeom prst="rect">
          <a:avLst/>
        </a:prstGeom>
      </xdr:spPr>
    </xdr:pic>
    <xdr:clientData/>
  </xdr:twoCellAnchor>
  <xdr:twoCellAnchor editAs="oneCell">
    <xdr:from>
      <xdr:col>2</xdr:col>
      <xdr:colOff>173682</xdr:colOff>
      <xdr:row>555</xdr:row>
      <xdr:rowOff>172897</xdr:rowOff>
    </xdr:from>
    <xdr:to>
      <xdr:col>2</xdr:col>
      <xdr:colOff>1840676</xdr:colOff>
      <xdr:row>558</xdr:row>
      <xdr:rowOff>432955</xdr:rowOff>
    </xdr:to>
    <xdr:pic>
      <xdr:nvPicPr>
        <xdr:cNvPr id="1406" name="Рисунок 1405">
          <a:extLst>
            <a:ext uri="{FF2B5EF4-FFF2-40B4-BE49-F238E27FC236}">
              <a16:creationId xmlns="" xmlns:a16="http://schemas.microsoft.com/office/drawing/2014/main" id="{00000000-0008-0000-0000-00007E050000}"/>
            </a:ext>
          </a:extLst>
        </xdr:cNvPr>
        <xdr:cNvPicPr>
          <a:picLocks noChangeAspect="1"/>
        </xdr:cNvPicPr>
      </xdr:nvPicPr>
      <xdr:blipFill>
        <a:blip xmlns:r="http://schemas.openxmlformats.org/officeDocument/2006/relationships" r:embed="rId821" cstate="screen">
          <a:extLst>
            <a:ext uri="{28A0092B-C50C-407E-A947-70E740481C1C}">
              <a14:useLocalDpi xmlns:a14="http://schemas.microsoft.com/office/drawing/2010/main"/>
            </a:ext>
          </a:extLst>
        </a:blip>
        <a:stretch>
          <a:fillRect/>
        </a:stretch>
      </xdr:blipFill>
      <xdr:spPr>
        <a:xfrm>
          <a:off x="2373091" y="707204988"/>
          <a:ext cx="1666994" cy="1974558"/>
        </a:xfrm>
        <a:prstGeom prst="rect">
          <a:avLst/>
        </a:prstGeom>
      </xdr:spPr>
    </xdr:pic>
    <xdr:clientData/>
  </xdr:twoCellAnchor>
  <xdr:twoCellAnchor editAs="oneCell">
    <xdr:from>
      <xdr:col>2</xdr:col>
      <xdr:colOff>207817</xdr:colOff>
      <xdr:row>1923</xdr:row>
      <xdr:rowOff>135625</xdr:rowOff>
    </xdr:from>
    <xdr:to>
      <xdr:col>2</xdr:col>
      <xdr:colOff>1766454</xdr:colOff>
      <xdr:row>1926</xdr:row>
      <xdr:rowOff>454934</xdr:rowOff>
    </xdr:to>
    <xdr:pic>
      <xdr:nvPicPr>
        <xdr:cNvPr id="1407" name="Рисунок 1406">
          <a:extLst>
            <a:ext uri="{FF2B5EF4-FFF2-40B4-BE49-F238E27FC236}">
              <a16:creationId xmlns="" xmlns:a16="http://schemas.microsoft.com/office/drawing/2014/main" id="{00000000-0008-0000-0000-00007F050000}"/>
            </a:ext>
          </a:extLst>
        </xdr:cNvPr>
        <xdr:cNvPicPr>
          <a:picLocks noChangeAspect="1"/>
        </xdr:cNvPicPr>
      </xdr:nvPicPr>
      <xdr:blipFill>
        <a:blip xmlns:r="http://schemas.openxmlformats.org/officeDocument/2006/relationships" r:embed="rId822" cstate="screen">
          <a:extLst>
            <a:ext uri="{28A0092B-C50C-407E-A947-70E740481C1C}">
              <a14:useLocalDpi xmlns:a14="http://schemas.microsoft.com/office/drawing/2010/main"/>
            </a:ext>
          </a:extLst>
        </a:blip>
        <a:stretch>
          <a:fillRect/>
        </a:stretch>
      </xdr:blipFill>
      <xdr:spPr>
        <a:xfrm>
          <a:off x="2407226" y="1214659716"/>
          <a:ext cx="1558637" cy="2033809"/>
        </a:xfrm>
        <a:prstGeom prst="rect">
          <a:avLst/>
        </a:prstGeom>
      </xdr:spPr>
    </xdr:pic>
    <xdr:clientData/>
  </xdr:twoCellAnchor>
  <xdr:twoCellAnchor editAs="oneCell">
    <xdr:from>
      <xdr:col>2</xdr:col>
      <xdr:colOff>159379</xdr:colOff>
      <xdr:row>1995</xdr:row>
      <xdr:rowOff>138545</xdr:rowOff>
    </xdr:from>
    <xdr:to>
      <xdr:col>2</xdr:col>
      <xdr:colOff>1801090</xdr:colOff>
      <xdr:row>1998</xdr:row>
      <xdr:rowOff>437722</xdr:rowOff>
    </xdr:to>
    <xdr:pic>
      <xdr:nvPicPr>
        <xdr:cNvPr id="1416" name="Рисунок 1415">
          <a:extLst>
            <a:ext uri="{FF2B5EF4-FFF2-40B4-BE49-F238E27FC236}">
              <a16:creationId xmlns="" xmlns:a16="http://schemas.microsoft.com/office/drawing/2014/main" id="{00000000-0008-0000-0000-000088050000}"/>
            </a:ext>
          </a:extLst>
        </xdr:cNvPr>
        <xdr:cNvPicPr>
          <a:picLocks noChangeAspect="1"/>
        </xdr:cNvPicPr>
      </xdr:nvPicPr>
      <xdr:blipFill>
        <a:blip xmlns:r="http://schemas.openxmlformats.org/officeDocument/2006/relationships" r:embed="rId823" cstate="screen">
          <a:extLst>
            <a:ext uri="{28A0092B-C50C-407E-A947-70E740481C1C}">
              <a14:useLocalDpi xmlns:a14="http://schemas.microsoft.com/office/drawing/2010/main"/>
            </a:ext>
          </a:extLst>
        </a:blip>
        <a:stretch>
          <a:fillRect/>
        </a:stretch>
      </xdr:blipFill>
      <xdr:spPr>
        <a:xfrm>
          <a:off x="2358788" y="1246666636"/>
          <a:ext cx="1641711" cy="2013677"/>
        </a:xfrm>
        <a:prstGeom prst="rect">
          <a:avLst/>
        </a:prstGeom>
      </xdr:spPr>
    </xdr:pic>
    <xdr:clientData/>
  </xdr:twoCellAnchor>
  <xdr:twoCellAnchor editAs="oneCell">
    <xdr:from>
      <xdr:col>2</xdr:col>
      <xdr:colOff>117516</xdr:colOff>
      <xdr:row>1615</xdr:row>
      <xdr:rowOff>279566</xdr:rowOff>
    </xdr:from>
    <xdr:to>
      <xdr:col>2</xdr:col>
      <xdr:colOff>1867303</xdr:colOff>
      <xdr:row>1618</xdr:row>
      <xdr:rowOff>197922</xdr:rowOff>
    </xdr:to>
    <xdr:pic>
      <xdr:nvPicPr>
        <xdr:cNvPr id="1417" name="Рисунок 1416">
          <a:extLst>
            <a:ext uri="{FF2B5EF4-FFF2-40B4-BE49-F238E27FC236}">
              <a16:creationId xmlns="" xmlns:a16="http://schemas.microsoft.com/office/drawing/2014/main" id="{00000000-0008-0000-0000-000089050000}"/>
            </a:ext>
          </a:extLst>
        </xdr:cNvPr>
        <xdr:cNvPicPr>
          <a:picLocks noChangeAspect="1"/>
        </xdr:cNvPicPr>
      </xdr:nvPicPr>
      <xdr:blipFill>
        <a:blip xmlns:r="http://schemas.openxmlformats.org/officeDocument/2006/relationships" r:embed="rId824" cstate="screen">
          <a:extLst>
            <a:ext uri="{28A0092B-C50C-407E-A947-70E740481C1C}">
              <a14:useLocalDpi xmlns:a14="http://schemas.microsoft.com/office/drawing/2010/main"/>
            </a:ext>
          </a:extLst>
        </a:blip>
        <a:stretch>
          <a:fillRect/>
        </a:stretch>
      </xdr:blipFill>
      <xdr:spPr>
        <a:xfrm>
          <a:off x="2316925" y="1075357657"/>
          <a:ext cx="1749787" cy="1632856"/>
        </a:xfrm>
        <a:prstGeom prst="rect">
          <a:avLst/>
        </a:prstGeom>
      </xdr:spPr>
    </xdr:pic>
    <xdr:clientData/>
  </xdr:twoCellAnchor>
  <xdr:twoCellAnchor>
    <xdr:from>
      <xdr:col>2</xdr:col>
      <xdr:colOff>27214</xdr:colOff>
      <xdr:row>1615</xdr:row>
      <xdr:rowOff>13607</xdr:rowOff>
    </xdr:from>
    <xdr:to>
      <xdr:col>2</xdr:col>
      <xdr:colOff>945696</xdr:colOff>
      <xdr:row>1616</xdr:row>
      <xdr:rowOff>353786</xdr:rowOff>
    </xdr:to>
    <xdr:pic>
      <xdr:nvPicPr>
        <xdr:cNvPr id="1308" name="Рисунок 282" descr="http://www.xn--h1ajcl7e.xn--p1ai/css/img/hit.png">
          <a:extLst>
            <a:ext uri="{FF2B5EF4-FFF2-40B4-BE49-F238E27FC236}">
              <a16:creationId xmlns=""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31571" y="1124575928"/>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421820</xdr:colOff>
      <xdr:row>94</xdr:row>
      <xdr:rowOff>40822</xdr:rowOff>
    </xdr:from>
    <xdr:to>
      <xdr:col>2</xdr:col>
      <xdr:colOff>1679071</xdr:colOff>
      <xdr:row>94</xdr:row>
      <xdr:rowOff>1577143</xdr:rowOff>
    </xdr:to>
    <xdr:pic>
      <xdr:nvPicPr>
        <xdr:cNvPr id="1418" name="Рисунок 1417">
          <a:extLst>
            <a:ext uri="{FF2B5EF4-FFF2-40B4-BE49-F238E27FC236}">
              <a16:creationId xmlns="" xmlns:a16="http://schemas.microsoft.com/office/drawing/2014/main" id="{00000000-0008-0000-0000-00008A050000}"/>
            </a:ext>
          </a:extLst>
        </xdr:cNvPr>
        <xdr:cNvPicPr>
          <a:picLocks noChangeAspect="1"/>
        </xdr:cNvPicPr>
      </xdr:nvPicPr>
      <xdr:blipFill>
        <a:blip xmlns:r="http://schemas.openxmlformats.org/officeDocument/2006/relationships" r:embed="rId825" cstate="screen">
          <a:extLst>
            <a:ext uri="{28A0092B-C50C-407E-A947-70E740481C1C}">
              <a14:useLocalDpi xmlns:a14="http://schemas.microsoft.com/office/drawing/2010/main"/>
            </a:ext>
          </a:extLst>
        </a:blip>
        <a:stretch>
          <a:fillRect/>
        </a:stretch>
      </xdr:blipFill>
      <xdr:spPr>
        <a:xfrm>
          <a:off x="2626177" y="114558536"/>
          <a:ext cx="1257251" cy="1536321"/>
        </a:xfrm>
        <a:prstGeom prst="rect">
          <a:avLst/>
        </a:prstGeom>
      </xdr:spPr>
    </xdr:pic>
    <xdr:clientData/>
  </xdr:twoCellAnchor>
  <xdr:twoCellAnchor editAs="oneCell">
    <xdr:from>
      <xdr:col>2</xdr:col>
      <xdr:colOff>422144</xdr:colOff>
      <xdr:row>93</xdr:row>
      <xdr:rowOff>13929</xdr:rowOff>
    </xdr:from>
    <xdr:to>
      <xdr:col>2</xdr:col>
      <xdr:colOff>1679395</xdr:colOff>
      <xdr:row>93</xdr:row>
      <xdr:rowOff>1550250</xdr:rowOff>
    </xdr:to>
    <xdr:pic>
      <xdr:nvPicPr>
        <xdr:cNvPr id="1419" name="Рисунок 1418">
          <a:extLst>
            <a:ext uri="{FF2B5EF4-FFF2-40B4-BE49-F238E27FC236}">
              <a16:creationId xmlns="" xmlns:a16="http://schemas.microsoft.com/office/drawing/2014/main" id="{00000000-0008-0000-0000-00008B050000}"/>
            </a:ext>
          </a:extLst>
        </xdr:cNvPr>
        <xdr:cNvPicPr>
          <a:picLocks noChangeAspect="1"/>
        </xdr:cNvPicPr>
      </xdr:nvPicPr>
      <xdr:blipFill>
        <a:blip xmlns:r="http://schemas.openxmlformats.org/officeDocument/2006/relationships" r:embed="rId826" cstate="screen">
          <a:extLst>
            <a:ext uri="{28A0092B-C50C-407E-A947-70E740481C1C}">
              <a14:useLocalDpi xmlns:a14="http://schemas.microsoft.com/office/drawing/2010/main"/>
            </a:ext>
          </a:extLst>
        </a:blip>
        <a:stretch>
          <a:fillRect/>
        </a:stretch>
      </xdr:blipFill>
      <xdr:spPr>
        <a:xfrm>
          <a:off x="2626501" y="112966822"/>
          <a:ext cx="1257251" cy="1536321"/>
        </a:xfrm>
        <a:prstGeom prst="rect">
          <a:avLst/>
        </a:prstGeom>
      </xdr:spPr>
    </xdr:pic>
    <xdr:clientData/>
  </xdr:twoCellAnchor>
  <xdr:twoCellAnchor editAs="oneCell">
    <xdr:from>
      <xdr:col>2</xdr:col>
      <xdr:colOff>395249</xdr:colOff>
      <xdr:row>97</xdr:row>
      <xdr:rowOff>27858</xdr:rowOff>
    </xdr:from>
    <xdr:to>
      <xdr:col>2</xdr:col>
      <xdr:colOff>1652500</xdr:colOff>
      <xdr:row>97</xdr:row>
      <xdr:rowOff>1564179</xdr:rowOff>
    </xdr:to>
    <xdr:pic>
      <xdr:nvPicPr>
        <xdr:cNvPr id="1420" name="Рисунок 1419">
          <a:extLst>
            <a:ext uri="{FF2B5EF4-FFF2-40B4-BE49-F238E27FC236}">
              <a16:creationId xmlns="" xmlns:a16="http://schemas.microsoft.com/office/drawing/2014/main" id="{00000000-0008-0000-0000-00008C050000}"/>
            </a:ext>
          </a:extLst>
        </xdr:cNvPr>
        <xdr:cNvPicPr>
          <a:picLocks noChangeAspect="1"/>
        </xdr:cNvPicPr>
      </xdr:nvPicPr>
      <xdr:blipFill>
        <a:blip xmlns:r="http://schemas.openxmlformats.org/officeDocument/2006/relationships" r:embed="rId827" cstate="screen">
          <a:extLst>
            <a:ext uri="{28A0092B-C50C-407E-A947-70E740481C1C}">
              <a14:useLocalDpi xmlns:a14="http://schemas.microsoft.com/office/drawing/2010/main"/>
            </a:ext>
          </a:extLst>
        </a:blip>
        <a:stretch>
          <a:fillRect/>
        </a:stretch>
      </xdr:blipFill>
      <xdr:spPr>
        <a:xfrm>
          <a:off x="2599606" y="119308072"/>
          <a:ext cx="1257251" cy="1536321"/>
        </a:xfrm>
        <a:prstGeom prst="rect">
          <a:avLst/>
        </a:prstGeom>
      </xdr:spPr>
    </xdr:pic>
    <xdr:clientData/>
  </xdr:twoCellAnchor>
  <xdr:twoCellAnchor editAs="oneCell">
    <xdr:from>
      <xdr:col>2</xdr:col>
      <xdr:colOff>422786</xdr:colOff>
      <xdr:row>95</xdr:row>
      <xdr:rowOff>28179</xdr:rowOff>
    </xdr:from>
    <xdr:to>
      <xdr:col>2</xdr:col>
      <xdr:colOff>1680037</xdr:colOff>
      <xdr:row>95</xdr:row>
      <xdr:rowOff>1564500</xdr:rowOff>
    </xdr:to>
    <xdr:pic>
      <xdr:nvPicPr>
        <xdr:cNvPr id="1421" name="Рисунок 1420">
          <a:extLst>
            <a:ext uri="{FF2B5EF4-FFF2-40B4-BE49-F238E27FC236}">
              <a16:creationId xmlns="" xmlns:a16="http://schemas.microsoft.com/office/drawing/2014/main" id="{00000000-0008-0000-0000-00008D050000}"/>
            </a:ext>
          </a:extLst>
        </xdr:cNvPr>
        <xdr:cNvPicPr>
          <a:picLocks noChangeAspect="1"/>
        </xdr:cNvPicPr>
      </xdr:nvPicPr>
      <xdr:blipFill>
        <a:blip xmlns:r="http://schemas.openxmlformats.org/officeDocument/2006/relationships" r:embed="rId828" cstate="screen">
          <a:extLst>
            <a:ext uri="{28A0092B-C50C-407E-A947-70E740481C1C}">
              <a14:useLocalDpi xmlns:a14="http://schemas.microsoft.com/office/drawing/2010/main"/>
            </a:ext>
          </a:extLst>
        </a:blip>
        <a:stretch>
          <a:fillRect/>
        </a:stretch>
      </xdr:blipFill>
      <xdr:spPr>
        <a:xfrm>
          <a:off x="2627143" y="116137929"/>
          <a:ext cx="1257251" cy="1536321"/>
        </a:xfrm>
        <a:prstGeom prst="rect">
          <a:avLst/>
        </a:prstGeom>
      </xdr:spPr>
    </xdr:pic>
    <xdr:clientData/>
  </xdr:twoCellAnchor>
  <xdr:twoCellAnchor editAs="oneCell">
    <xdr:from>
      <xdr:col>2</xdr:col>
      <xdr:colOff>409500</xdr:colOff>
      <xdr:row>96</xdr:row>
      <xdr:rowOff>28499</xdr:rowOff>
    </xdr:from>
    <xdr:to>
      <xdr:col>2</xdr:col>
      <xdr:colOff>1666751</xdr:colOff>
      <xdr:row>96</xdr:row>
      <xdr:rowOff>1564820</xdr:rowOff>
    </xdr:to>
    <xdr:pic>
      <xdr:nvPicPr>
        <xdr:cNvPr id="1422" name="Рисунок 1421">
          <a:extLst>
            <a:ext uri="{FF2B5EF4-FFF2-40B4-BE49-F238E27FC236}">
              <a16:creationId xmlns="" xmlns:a16="http://schemas.microsoft.com/office/drawing/2014/main" id="{00000000-0008-0000-0000-00008E050000}"/>
            </a:ext>
          </a:extLst>
        </xdr:cNvPr>
        <xdr:cNvPicPr>
          <a:picLocks noChangeAspect="1"/>
        </xdr:cNvPicPr>
      </xdr:nvPicPr>
      <xdr:blipFill>
        <a:blip xmlns:r="http://schemas.openxmlformats.org/officeDocument/2006/relationships" r:embed="rId829" cstate="screen">
          <a:extLst>
            <a:ext uri="{28A0092B-C50C-407E-A947-70E740481C1C}">
              <a14:useLocalDpi xmlns:a14="http://schemas.microsoft.com/office/drawing/2010/main"/>
            </a:ext>
          </a:extLst>
        </a:blip>
        <a:stretch>
          <a:fillRect/>
        </a:stretch>
      </xdr:blipFill>
      <xdr:spPr>
        <a:xfrm>
          <a:off x="2613857" y="117716678"/>
          <a:ext cx="1257251" cy="1536321"/>
        </a:xfrm>
        <a:prstGeom prst="rect">
          <a:avLst/>
        </a:prstGeom>
      </xdr:spPr>
    </xdr:pic>
    <xdr:clientData/>
  </xdr:twoCellAnchor>
  <xdr:twoCellAnchor editAs="oneCell">
    <xdr:from>
      <xdr:col>2</xdr:col>
      <xdr:colOff>476250</xdr:colOff>
      <xdr:row>112</xdr:row>
      <xdr:rowOff>12778</xdr:rowOff>
    </xdr:from>
    <xdr:to>
      <xdr:col>2</xdr:col>
      <xdr:colOff>1728107</xdr:colOff>
      <xdr:row>112</xdr:row>
      <xdr:rowOff>1542507</xdr:rowOff>
    </xdr:to>
    <xdr:pic>
      <xdr:nvPicPr>
        <xdr:cNvPr id="1423" name="Рисунок 1422">
          <a:extLst>
            <a:ext uri="{FF2B5EF4-FFF2-40B4-BE49-F238E27FC236}">
              <a16:creationId xmlns="" xmlns:a16="http://schemas.microsoft.com/office/drawing/2014/main" id="{00000000-0008-0000-0000-00008F050000}"/>
            </a:ext>
          </a:extLst>
        </xdr:cNvPr>
        <xdr:cNvPicPr>
          <a:picLocks noChangeAspect="1"/>
        </xdr:cNvPicPr>
      </xdr:nvPicPr>
      <xdr:blipFill>
        <a:blip xmlns:r="http://schemas.openxmlformats.org/officeDocument/2006/relationships" r:embed="rId830" cstate="screen">
          <a:extLst>
            <a:ext uri="{28A0092B-C50C-407E-A947-70E740481C1C}">
              <a14:useLocalDpi xmlns:a14="http://schemas.microsoft.com/office/drawing/2010/main"/>
            </a:ext>
          </a:extLst>
        </a:blip>
        <a:stretch>
          <a:fillRect/>
        </a:stretch>
      </xdr:blipFill>
      <xdr:spPr>
        <a:xfrm>
          <a:off x="2680607" y="147718314"/>
          <a:ext cx="1251857" cy="1529729"/>
        </a:xfrm>
        <a:prstGeom prst="rect">
          <a:avLst/>
        </a:prstGeom>
      </xdr:spPr>
    </xdr:pic>
    <xdr:clientData/>
  </xdr:twoCellAnchor>
  <xdr:twoCellAnchor editAs="oneCell">
    <xdr:from>
      <xdr:col>2</xdr:col>
      <xdr:colOff>422143</xdr:colOff>
      <xdr:row>113</xdr:row>
      <xdr:rowOff>13202</xdr:rowOff>
    </xdr:from>
    <xdr:to>
      <xdr:col>2</xdr:col>
      <xdr:colOff>1673679</xdr:colOff>
      <xdr:row>113</xdr:row>
      <xdr:rowOff>1549014</xdr:rowOff>
    </xdr:to>
    <xdr:pic>
      <xdr:nvPicPr>
        <xdr:cNvPr id="1424" name="Рисунок 1423">
          <a:extLst>
            <a:ext uri="{FF2B5EF4-FFF2-40B4-BE49-F238E27FC236}">
              <a16:creationId xmlns="" xmlns:a16="http://schemas.microsoft.com/office/drawing/2014/main" id="{00000000-0008-0000-0000-000090050000}"/>
            </a:ext>
          </a:extLst>
        </xdr:cNvPr>
        <xdr:cNvPicPr>
          <a:picLocks noChangeAspect="1"/>
        </xdr:cNvPicPr>
      </xdr:nvPicPr>
      <xdr:blipFill>
        <a:blip xmlns:r="http://schemas.openxmlformats.org/officeDocument/2006/relationships" r:embed="rId831" cstate="screen">
          <a:extLst>
            <a:ext uri="{28A0092B-C50C-407E-A947-70E740481C1C}">
              <a14:useLocalDpi xmlns:a14="http://schemas.microsoft.com/office/drawing/2010/main"/>
            </a:ext>
          </a:extLst>
        </a:blip>
        <a:stretch>
          <a:fillRect/>
        </a:stretch>
      </xdr:blipFill>
      <xdr:spPr>
        <a:xfrm>
          <a:off x="2626500" y="149283559"/>
          <a:ext cx="1251536" cy="1535812"/>
        </a:xfrm>
        <a:prstGeom prst="rect">
          <a:avLst/>
        </a:prstGeom>
      </xdr:spPr>
    </xdr:pic>
    <xdr:clientData/>
  </xdr:twoCellAnchor>
  <xdr:twoCellAnchor editAs="oneCell">
    <xdr:from>
      <xdr:col>2</xdr:col>
      <xdr:colOff>436072</xdr:colOff>
      <xdr:row>114</xdr:row>
      <xdr:rowOff>44223</xdr:rowOff>
    </xdr:from>
    <xdr:to>
      <xdr:col>2</xdr:col>
      <xdr:colOff>1673679</xdr:colOff>
      <xdr:row>114</xdr:row>
      <xdr:rowOff>1562942</xdr:rowOff>
    </xdr:to>
    <xdr:pic>
      <xdr:nvPicPr>
        <xdr:cNvPr id="1425" name="Рисунок 1424">
          <a:extLst>
            <a:ext uri="{FF2B5EF4-FFF2-40B4-BE49-F238E27FC236}">
              <a16:creationId xmlns="" xmlns:a16="http://schemas.microsoft.com/office/drawing/2014/main" id="{00000000-0008-0000-0000-000091050000}"/>
            </a:ext>
          </a:extLst>
        </xdr:cNvPr>
        <xdr:cNvPicPr>
          <a:picLocks noChangeAspect="1"/>
        </xdr:cNvPicPr>
      </xdr:nvPicPr>
      <xdr:blipFill>
        <a:blip xmlns:r="http://schemas.openxmlformats.org/officeDocument/2006/relationships" r:embed="rId832" cstate="screen">
          <a:extLst>
            <a:ext uri="{28A0092B-C50C-407E-A947-70E740481C1C}">
              <a14:useLocalDpi xmlns:a14="http://schemas.microsoft.com/office/drawing/2010/main"/>
            </a:ext>
          </a:extLst>
        </a:blip>
        <a:stretch>
          <a:fillRect/>
        </a:stretch>
      </xdr:blipFill>
      <xdr:spPr>
        <a:xfrm>
          <a:off x="2640429" y="150893009"/>
          <a:ext cx="1237607" cy="1518719"/>
        </a:xfrm>
        <a:prstGeom prst="rect">
          <a:avLst/>
        </a:prstGeom>
      </xdr:spPr>
    </xdr:pic>
    <xdr:clientData/>
  </xdr:twoCellAnchor>
  <xdr:twoCellAnchor editAs="oneCell">
    <xdr:from>
      <xdr:col>2</xdr:col>
      <xdr:colOff>381964</xdr:colOff>
      <xdr:row>116</xdr:row>
      <xdr:rowOff>25149</xdr:rowOff>
    </xdr:from>
    <xdr:to>
      <xdr:col>2</xdr:col>
      <xdr:colOff>1646464</xdr:colOff>
      <xdr:row>116</xdr:row>
      <xdr:rowOff>1576870</xdr:rowOff>
    </xdr:to>
    <xdr:pic>
      <xdr:nvPicPr>
        <xdr:cNvPr id="1440" name="Рисунок 1439">
          <a:extLst>
            <a:ext uri="{FF2B5EF4-FFF2-40B4-BE49-F238E27FC236}">
              <a16:creationId xmlns="" xmlns:a16="http://schemas.microsoft.com/office/drawing/2014/main" id="{00000000-0008-0000-0000-0000A0050000}"/>
            </a:ext>
          </a:extLst>
        </xdr:cNvPr>
        <xdr:cNvPicPr>
          <a:picLocks noChangeAspect="1"/>
        </xdr:cNvPicPr>
      </xdr:nvPicPr>
      <xdr:blipFill>
        <a:blip xmlns:r="http://schemas.openxmlformats.org/officeDocument/2006/relationships" r:embed="rId833" cstate="screen">
          <a:extLst>
            <a:ext uri="{28A0092B-C50C-407E-A947-70E740481C1C}">
              <a14:useLocalDpi xmlns:a14="http://schemas.microsoft.com/office/drawing/2010/main"/>
            </a:ext>
          </a:extLst>
        </a:blip>
        <a:stretch>
          <a:fillRect/>
        </a:stretch>
      </xdr:blipFill>
      <xdr:spPr>
        <a:xfrm>
          <a:off x="2586321" y="154044399"/>
          <a:ext cx="1264500" cy="1551721"/>
        </a:xfrm>
        <a:prstGeom prst="rect">
          <a:avLst/>
        </a:prstGeom>
      </xdr:spPr>
    </xdr:pic>
    <xdr:clientData/>
  </xdr:twoCellAnchor>
  <xdr:twoCellAnchor editAs="oneCell">
    <xdr:from>
      <xdr:col>2</xdr:col>
      <xdr:colOff>409499</xdr:colOff>
      <xdr:row>115</xdr:row>
      <xdr:rowOff>48744</xdr:rowOff>
    </xdr:from>
    <xdr:to>
      <xdr:col>2</xdr:col>
      <xdr:colOff>1632857</xdr:colOff>
      <xdr:row>115</xdr:row>
      <xdr:rowOff>1549977</xdr:rowOff>
    </xdr:to>
    <xdr:pic>
      <xdr:nvPicPr>
        <xdr:cNvPr id="1448" name="Рисунок 1447">
          <a:extLst>
            <a:ext uri="{FF2B5EF4-FFF2-40B4-BE49-F238E27FC236}">
              <a16:creationId xmlns="" xmlns:a16="http://schemas.microsoft.com/office/drawing/2014/main" id="{00000000-0008-0000-0000-0000A8050000}"/>
            </a:ext>
          </a:extLst>
        </xdr:cNvPr>
        <xdr:cNvPicPr>
          <a:picLocks noChangeAspect="1"/>
        </xdr:cNvPicPr>
      </xdr:nvPicPr>
      <xdr:blipFill>
        <a:blip xmlns:r="http://schemas.openxmlformats.org/officeDocument/2006/relationships" r:embed="rId834" cstate="screen">
          <a:extLst>
            <a:ext uri="{28A0092B-C50C-407E-A947-70E740481C1C}">
              <a14:useLocalDpi xmlns:a14="http://schemas.microsoft.com/office/drawing/2010/main"/>
            </a:ext>
          </a:extLst>
        </a:blip>
        <a:stretch>
          <a:fillRect/>
        </a:stretch>
      </xdr:blipFill>
      <xdr:spPr>
        <a:xfrm>
          <a:off x="2613856" y="152489565"/>
          <a:ext cx="1223358" cy="1501233"/>
        </a:xfrm>
        <a:prstGeom prst="rect">
          <a:avLst/>
        </a:prstGeom>
      </xdr:spPr>
    </xdr:pic>
    <xdr:clientData/>
  </xdr:twoCellAnchor>
  <xdr:twoCellAnchor editAs="oneCell">
    <xdr:from>
      <xdr:col>2</xdr:col>
      <xdr:colOff>639535</xdr:colOff>
      <xdr:row>449</xdr:row>
      <xdr:rowOff>20788</xdr:rowOff>
    </xdr:from>
    <xdr:to>
      <xdr:col>2</xdr:col>
      <xdr:colOff>1564821</xdr:colOff>
      <xdr:row>449</xdr:row>
      <xdr:rowOff>1537229</xdr:rowOff>
    </xdr:to>
    <xdr:pic>
      <xdr:nvPicPr>
        <xdr:cNvPr id="1461" name="Рисунок 1460">
          <a:extLst>
            <a:ext uri="{FF2B5EF4-FFF2-40B4-BE49-F238E27FC236}">
              <a16:creationId xmlns="" xmlns:a16="http://schemas.microsoft.com/office/drawing/2014/main" id="{00000000-0008-0000-0000-0000B5050000}"/>
            </a:ext>
          </a:extLst>
        </xdr:cNvPr>
        <xdr:cNvPicPr>
          <a:picLocks noChangeAspect="1"/>
        </xdr:cNvPicPr>
      </xdr:nvPicPr>
      <xdr:blipFill>
        <a:blip xmlns:r="http://schemas.openxmlformats.org/officeDocument/2006/relationships" r:embed="rId835" cstate="screen">
          <a:extLst>
            <a:ext uri="{28A0092B-C50C-407E-A947-70E740481C1C}">
              <a14:useLocalDpi xmlns:a14="http://schemas.microsoft.com/office/drawing/2010/main"/>
            </a:ext>
          </a:extLst>
        </a:blip>
        <a:stretch>
          <a:fillRect/>
        </a:stretch>
      </xdr:blipFill>
      <xdr:spPr>
        <a:xfrm>
          <a:off x="2843892" y="701986074"/>
          <a:ext cx="925286" cy="1516441"/>
        </a:xfrm>
        <a:prstGeom prst="rect">
          <a:avLst/>
        </a:prstGeom>
      </xdr:spPr>
    </xdr:pic>
    <xdr:clientData/>
  </xdr:twoCellAnchor>
  <xdr:twoCellAnchor editAs="oneCell">
    <xdr:from>
      <xdr:col>2</xdr:col>
      <xdr:colOff>435429</xdr:colOff>
      <xdr:row>671</xdr:row>
      <xdr:rowOff>244929</xdr:rowOff>
    </xdr:from>
    <xdr:to>
      <xdr:col>2</xdr:col>
      <xdr:colOff>1610591</xdr:colOff>
      <xdr:row>674</xdr:row>
      <xdr:rowOff>456389</xdr:rowOff>
    </xdr:to>
    <xdr:pic>
      <xdr:nvPicPr>
        <xdr:cNvPr id="1474" name="Рисунок 1473">
          <a:extLst>
            <a:ext uri="{FF2B5EF4-FFF2-40B4-BE49-F238E27FC236}">
              <a16:creationId xmlns="" xmlns:a16="http://schemas.microsoft.com/office/drawing/2014/main" id="{00000000-0008-0000-0000-0000C2050000}"/>
            </a:ext>
          </a:extLst>
        </xdr:cNvPr>
        <xdr:cNvPicPr>
          <a:picLocks noChangeAspect="1"/>
        </xdr:cNvPicPr>
      </xdr:nvPicPr>
      <xdr:blipFill>
        <a:blip xmlns:r="http://schemas.openxmlformats.org/officeDocument/2006/relationships" r:embed="rId836" cstate="screen">
          <a:extLst>
            <a:ext uri="{28A0092B-C50C-407E-A947-70E740481C1C}">
              <a14:useLocalDpi xmlns:a14="http://schemas.microsoft.com/office/drawing/2010/main"/>
            </a:ext>
          </a:extLst>
        </a:blip>
        <a:stretch>
          <a:fillRect/>
        </a:stretch>
      </xdr:blipFill>
      <xdr:spPr>
        <a:xfrm>
          <a:off x="2634838" y="768046520"/>
          <a:ext cx="1175162" cy="1925960"/>
        </a:xfrm>
        <a:prstGeom prst="rect">
          <a:avLst/>
        </a:prstGeom>
      </xdr:spPr>
    </xdr:pic>
    <xdr:clientData/>
  </xdr:twoCellAnchor>
  <xdr:twoCellAnchor>
    <xdr:from>
      <xdr:col>2</xdr:col>
      <xdr:colOff>28575</xdr:colOff>
      <xdr:row>197</xdr:row>
      <xdr:rowOff>104775</xdr:rowOff>
    </xdr:from>
    <xdr:to>
      <xdr:col>2</xdr:col>
      <xdr:colOff>838200</xdr:colOff>
      <xdr:row>197</xdr:row>
      <xdr:rowOff>962025</xdr:rowOff>
    </xdr:to>
    <xdr:pic>
      <xdr:nvPicPr>
        <xdr:cNvPr id="1240" name="Рисунок 588">
          <a:extLst>
            <a:ext uri="{FF2B5EF4-FFF2-40B4-BE49-F238E27FC236}">
              <a16:creationId xmlns="" xmlns:a16="http://schemas.microsoft.com/office/drawing/2014/main" id="{00000000-0008-0000-0000-000001220000}"/>
            </a:ext>
          </a:extLst>
        </xdr:cNvPr>
        <xdr:cNvPicPr>
          <a:picLocks noChangeAspect="1" noChangeArrowheads="1"/>
        </xdr:cNvPicPr>
      </xdr:nvPicPr>
      <xdr:blipFill>
        <a:blip xmlns:r="http://schemas.openxmlformats.org/officeDocument/2006/relationships" r:embed="rId837" cstate="email">
          <a:extLst>
            <a:ext uri="{28A0092B-C50C-407E-A947-70E740481C1C}">
              <a14:useLocalDpi xmlns:a14="http://schemas.microsoft.com/office/drawing/2010/main"/>
            </a:ext>
          </a:extLst>
        </a:blip>
        <a:srcRect/>
        <a:stretch>
          <a:fillRect/>
        </a:stretch>
      </xdr:blipFill>
      <xdr:spPr bwMode="auto">
        <a:xfrm>
          <a:off x="2227984" y="274753820"/>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933450</xdr:colOff>
      <xdr:row>197</xdr:row>
      <xdr:rowOff>219075</xdr:rowOff>
    </xdr:from>
    <xdr:to>
      <xdr:col>2</xdr:col>
      <xdr:colOff>1752600</xdr:colOff>
      <xdr:row>197</xdr:row>
      <xdr:rowOff>1438275</xdr:rowOff>
    </xdr:to>
    <xdr:pic>
      <xdr:nvPicPr>
        <xdr:cNvPr id="1242" name="Рисунок 154455">
          <a:extLst>
            <a:ext uri="{FF2B5EF4-FFF2-40B4-BE49-F238E27FC236}">
              <a16:creationId xmlns="" xmlns:a16="http://schemas.microsoft.com/office/drawing/2014/main" id="{00000000-0008-0000-0000-00002B220000}"/>
            </a:ext>
          </a:extLst>
        </xdr:cNvPr>
        <xdr:cNvPicPr>
          <a:picLocks noChangeAspect="1" noChangeArrowheads="1"/>
        </xdr:cNvPicPr>
      </xdr:nvPicPr>
      <xdr:blipFill>
        <a:blip xmlns:r="http://schemas.openxmlformats.org/officeDocument/2006/relationships" r:embed="rId838" cstate="email">
          <a:extLst>
            <a:ext uri="{28A0092B-C50C-407E-A947-70E740481C1C}">
              <a14:useLocalDpi xmlns:a14="http://schemas.microsoft.com/office/drawing/2010/main"/>
            </a:ext>
          </a:extLst>
        </a:blip>
        <a:srcRect/>
        <a:stretch>
          <a:fillRect/>
        </a:stretch>
      </xdr:blipFill>
      <xdr:spPr bwMode="auto">
        <a:xfrm>
          <a:off x="3132859" y="274868120"/>
          <a:ext cx="819150"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992471</xdr:colOff>
      <xdr:row>198</xdr:row>
      <xdr:rowOff>347382</xdr:rowOff>
    </xdr:from>
    <xdr:to>
      <xdr:col>2</xdr:col>
      <xdr:colOff>1839114</xdr:colOff>
      <xdr:row>198</xdr:row>
      <xdr:rowOff>1411940</xdr:rowOff>
    </xdr:to>
    <xdr:pic>
      <xdr:nvPicPr>
        <xdr:cNvPr id="1290" name="Рисунок 1289"/>
        <xdr:cNvPicPr>
          <a:picLocks noChangeAspect="1"/>
        </xdr:cNvPicPr>
      </xdr:nvPicPr>
      <xdr:blipFill>
        <a:blip xmlns:r="http://schemas.openxmlformats.org/officeDocument/2006/relationships" r:embed="rId839" cstate="screen">
          <a:extLst>
            <a:ext uri="{28A0092B-C50C-407E-A947-70E740481C1C}">
              <a14:useLocalDpi xmlns:a14="http://schemas.microsoft.com/office/drawing/2010/main"/>
            </a:ext>
          </a:extLst>
        </a:blip>
        <a:stretch>
          <a:fillRect/>
        </a:stretch>
      </xdr:blipFill>
      <xdr:spPr>
        <a:xfrm>
          <a:off x="3192746" y="273686307"/>
          <a:ext cx="846643" cy="1064558"/>
        </a:xfrm>
        <a:prstGeom prst="rect">
          <a:avLst/>
        </a:prstGeom>
      </xdr:spPr>
    </xdr:pic>
    <xdr:clientData/>
  </xdr:twoCellAnchor>
  <xdr:twoCellAnchor editAs="oneCell">
    <xdr:from>
      <xdr:col>2</xdr:col>
      <xdr:colOff>37941</xdr:colOff>
      <xdr:row>198</xdr:row>
      <xdr:rowOff>530998</xdr:rowOff>
    </xdr:from>
    <xdr:to>
      <xdr:col>2</xdr:col>
      <xdr:colOff>806823</xdr:colOff>
      <xdr:row>198</xdr:row>
      <xdr:rowOff>1299880</xdr:rowOff>
    </xdr:to>
    <xdr:pic>
      <xdr:nvPicPr>
        <xdr:cNvPr id="1298" name="Рисунок 1297"/>
        <xdr:cNvPicPr>
          <a:picLocks noChangeAspect="1"/>
        </xdr:cNvPicPr>
      </xdr:nvPicPr>
      <xdr:blipFill>
        <a:blip xmlns:r="http://schemas.openxmlformats.org/officeDocument/2006/relationships" r:embed="rId840" cstate="screen">
          <a:extLst>
            <a:ext uri="{28A0092B-C50C-407E-A947-70E740481C1C}">
              <a14:useLocalDpi xmlns:a14="http://schemas.microsoft.com/office/drawing/2010/main"/>
            </a:ext>
          </a:extLst>
        </a:blip>
        <a:stretch>
          <a:fillRect/>
        </a:stretch>
      </xdr:blipFill>
      <xdr:spPr>
        <a:xfrm>
          <a:off x="2238216" y="273869923"/>
          <a:ext cx="768882" cy="768882"/>
        </a:xfrm>
        <a:prstGeom prst="rect">
          <a:avLst/>
        </a:prstGeom>
      </xdr:spPr>
    </xdr:pic>
    <xdr:clientData/>
  </xdr:twoCellAnchor>
  <xdr:twoCellAnchor>
    <xdr:from>
      <xdr:col>2</xdr:col>
      <xdr:colOff>0</xdr:colOff>
      <xdr:row>47</xdr:row>
      <xdr:rowOff>0</xdr:rowOff>
    </xdr:from>
    <xdr:to>
      <xdr:col>2</xdr:col>
      <xdr:colOff>918482</xdr:colOff>
      <xdr:row>47</xdr:row>
      <xdr:rowOff>911679</xdr:rowOff>
    </xdr:to>
    <xdr:pic>
      <xdr:nvPicPr>
        <xdr:cNvPr id="1310" name="Рисунок 282" descr="http://www.xn--h1ajcl7e.xn--p1ai/css/img/hit.png">
          <a:extLst>
            <a:ext uri="{FF2B5EF4-FFF2-40B4-BE49-F238E27FC236}">
              <a16:creationId xmlns=""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41892682"/>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0</xdr:rowOff>
    </xdr:from>
    <xdr:to>
      <xdr:col>2</xdr:col>
      <xdr:colOff>918482</xdr:colOff>
      <xdr:row>48</xdr:row>
      <xdr:rowOff>911679</xdr:rowOff>
    </xdr:to>
    <xdr:pic>
      <xdr:nvPicPr>
        <xdr:cNvPr id="1312" name="Рисунок 282" descr="http://www.xn--h1ajcl7e.xn--p1ai/css/img/hit.png">
          <a:extLst>
            <a:ext uri="{FF2B5EF4-FFF2-40B4-BE49-F238E27FC236}">
              <a16:creationId xmlns=""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43451318"/>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0</xdr:rowOff>
    </xdr:from>
    <xdr:to>
      <xdr:col>2</xdr:col>
      <xdr:colOff>918482</xdr:colOff>
      <xdr:row>49</xdr:row>
      <xdr:rowOff>911679</xdr:rowOff>
    </xdr:to>
    <xdr:pic>
      <xdr:nvPicPr>
        <xdr:cNvPr id="1313" name="Рисунок 282" descr="http://www.xn--h1ajcl7e.xn--p1ai/css/img/hit.png">
          <a:extLst>
            <a:ext uri="{FF2B5EF4-FFF2-40B4-BE49-F238E27FC236}">
              <a16:creationId xmlns=""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45027273"/>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160</xdr:row>
      <xdr:rowOff>0</xdr:rowOff>
    </xdr:from>
    <xdr:to>
      <xdr:col>2</xdr:col>
      <xdr:colOff>918482</xdr:colOff>
      <xdr:row>160</xdr:row>
      <xdr:rowOff>911679</xdr:rowOff>
    </xdr:to>
    <xdr:pic>
      <xdr:nvPicPr>
        <xdr:cNvPr id="1314" name="Рисунок 282" descr="http://www.xn--h1ajcl7e.xn--p1ai/css/img/hit.png">
          <a:extLst>
            <a:ext uri="{FF2B5EF4-FFF2-40B4-BE49-F238E27FC236}">
              <a16:creationId xmlns=""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228080455"/>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1883</xdr:row>
      <xdr:rowOff>0</xdr:rowOff>
    </xdr:from>
    <xdr:to>
      <xdr:col>2</xdr:col>
      <xdr:colOff>918482</xdr:colOff>
      <xdr:row>1884</xdr:row>
      <xdr:rowOff>340179</xdr:rowOff>
    </xdr:to>
    <xdr:pic>
      <xdr:nvPicPr>
        <xdr:cNvPr id="1315" name="Рисунок 282" descr="http://www.xn--h1ajcl7e.xn--p1ai/css/img/hit.png">
          <a:extLst>
            <a:ext uri="{FF2B5EF4-FFF2-40B4-BE49-F238E27FC236}">
              <a16:creationId xmlns=""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120080809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2103</xdr:row>
      <xdr:rowOff>0</xdr:rowOff>
    </xdr:from>
    <xdr:to>
      <xdr:col>2</xdr:col>
      <xdr:colOff>918482</xdr:colOff>
      <xdr:row>2104</xdr:row>
      <xdr:rowOff>340179</xdr:rowOff>
    </xdr:to>
    <xdr:pic>
      <xdr:nvPicPr>
        <xdr:cNvPr id="1316" name="Рисунок 282" descr="http://www.xn--h1ajcl7e.xn--p1ai/css/img/hit.png">
          <a:extLst>
            <a:ext uri="{FF2B5EF4-FFF2-40B4-BE49-F238E27FC236}">
              <a16:creationId xmlns=""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1299036818"/>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400483</xdr:colOff>
      <xdr:row>659</xdr:row>
      <xdr:rowOff>218642</xdr:rowOff>
    </xdr:from>
    <xdr:ext cx="1348654" cy="1846199"/>
    <xdr:pic>
      <xdr:nvPicPr>
        <xdr:cNvPr id="1317" name="Рисунок 1316">
          <a:extLst>
            <a:ext uri="{FF2B5EF4-FFF2-40B4-BE49-F238E27FC236}">
              <a16:creationId xmlns="" xmlns:a16="http://schemas.microsoft.com/office/drawing/2014/main" id="{00000000-0008-0000-0000-0000C4050000}"/>
            </a:ext>
          </a:extLst>
        </xdr:cNvPr>
        <xdr:cNvPicPr>
          <a:picLocks noChangeAspect="1"/>
        </xdr:cNvPicPr>
      </xdr:nvPicPr>
      <xdr:blipFill>
        <a:blip xmlns:r="http://schemas.openxmlformats.org/officeDocument/2006/relationships" r:embed="rId841" cstate="screen">
          <a:extLst>
            <a:ext uri="{28A0092B-C50C-407E-A947-70E740481C1C}">
              <a14:useLocalDpi xmlns:a14="http://schemas.microsoft.com/office/drawing/2010/main"/>
            </a:ext>
          </a:extLst>
        </a:blip>
        <a:stretch>
          <a:fillRect/>
        </a:stretch>
      </xdr:blipFill>
      <xdr:spPr>
        <a:xfrm>
          <a:off x="2599892" y="766686733"/>
          <a:ext cx="1348654" cy="1846199"/>
        </a:xfrm>
        <a:prstGeom prst="rect">
          <a:avLst/>
        </a:prstGeom>
      </xdr:spPr>
    </xdr:pic>
    <xdr:clientData/>
  </xdr:oneCellAnchor>
  <xdr:twoCellAnchor>
    <xdr:from>
      <xdr:col>2</xdr:col>
      <xdr:colOff>0</xdr:colOff>
      <xdr:row>477</xdr:row>
      <xdr:rowOff>0</xdr:rowOff>
    </xdr:from>
    <xdr:to>
      <xdr:col>2</xdr:col>
      <xdr:colOff>918482</xdr:colOff>
      <xdr:row>477</xdr:row>
      <xdr:rowOff>911679</xdr:rowOff>
    </xdr:to>
    <xdr:pic>
      <xdr:nvPicPr>
        <xdr:cNvPr id="1318" name="Рисунок 282" descr="http://www.xn--h1ajcl7e.xn--p1ai/css/img/hit.png">
          <a:extLst>
            <a:ext uri="{FF2B5EF4-FFF2-40B4-BE49-F238E27FC236}">
              <a16:creationId xmlns=""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646072091"/>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373</xdr:row>
      <xdr:rowOff>0</xdr:rowOff>
    </xdr:from>
    <xdr:to>
      <xdr:col>2</xdr:col>
      <xdr:colOff>918482</xdr:colOff>
      <xdr:row>373</xdr:row>
      <xdr:rowOff>911679</xdr:rowOff>
    </xdr:to>
    <xdr:pic>
      <xdr:nvPicPr>
        <xdr:cNvPr id="1319" name="Рисунок 282" descr="http://www.xn--h1ajcl7e.xn--p1ai/css/img/hit.png">
          <a:extLst>
            <a:ext uri="{FF2B5EF4-FFF2-40B4-BE49-F238E27FC236}">
              <a16:creationId xmlns=""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199409" y="513258955"/>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34637</xdr:colOff>
      <xdr:row>371</xdr:row>
      <xdr:rowOff>86589</xdr:rowOff>
    </xdr:from>
    <xdr:to>
      <xdr:col>2</xdr:col>
      <xdr:colOff>953119</xdr:colOff>
      <xdr:row>372</xdr:row>
      <xdr:rowOff>45768</xdr:rowOff>
    </xdr:to>
    <xdr:pic>
      <xdr:nvPicPr>
        <xdr:cNvPr id="1324" name="Рисунок 282" descr="http://www.xn--h1ajcl7e.xn--p1ai/css/img/hit.png">
          <a:extLst>
            <a:ext uri="{FF2B5EF4-FFF2-40B4-BE49-F238E27FC236}">
              <a16:creationId xmlns=""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34046" y="511665680"/>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31173</xdr:colOff>
      <xdr:row>369</xdr:row>
      <xdr:rowOff>65808</xdr:rowOff>
    </xdr:from>
    <xdr:to>
      <xdr:col>2</xdr:col>
      <xdr:colOff>949655</xdr:colOff>
      <xdr:row>370</xdr:row>
      <xdr:rowOff>24987</xdr:rowOff>
    </xdr:to>
    <xdr:pic>
      <xdr:nvPicPr>
        <xdr:cNvPr id="1325" name="Рисунок 282" descr="http://www.xn--h1ajcl7e.xn--p1ai/css/img/hit.png">
          <a:extLst>
            <a:ext uri="{FF2B5EF4-FFF2-40B4-BE49-F238E27FC236}">
              <a16:creationId xmlns=""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2230582" y="509965035"/>
          <a:ext cx="918482" cy="911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86592</xdr:colOff>
      <xdr:row>727</xdr:row>
      <xdr:rowOff>415637</xdr:rowOff>
    </xdr:from>
    <xdr:to>
      <xdr:col>2</xdr:col>
      <xdr:colOff>1942653</xdr:colOff>
      <xdr:row>730</xdr:row>
      <xdr:rowOff>225137</xdr:rowOff>
    </xdr:to>
    <xdr:pic>
      <xdr:nvPicPr>
        <xdr:cNvPr id="1392" name="Рисунок 1391"/>
        <xdr:cNvPicPr>
          <a:picLocks noChangeAspect="1"/>
        </xdr:cNvPicPr>
      </xdr:nvPicPr>
      <xdr:blipFill>
        <a:blip xmlns:r="http://schemas.openxmlformats.org/officeDocument/2006/relationships" r:embed="rId842" cstate="screen">
          <a:extLst>
            <a:ext uri="{28A0092B-C50C-407E-A947-70E740481C1C}">
              <a14:useLocalDpi xmlns:a14="http://schemas.microsoft.com/office/drawing/2010/main"/>
            </a:ext>
          </a:extLst>
        </a:blip>
        <a:stretch>
          <a:fillRect/>
        </a:stretch>
      </xdr:blipFill>
      <xdr:spPr>
        <a:xfrm>
          <a:off x="2286001" y="801883773"/>
          <a:ext cx="1856061" cy="1524000"/>
        </a:xfrm>
        <a:prstGeom prst="rect">
          <a:avLst/>
        </a:prstGeom>
      </xdr:spPr>
    </xdr:pic>
    <xdr:clientData/>
  </xdr:twoCellAnchor>
  <xdr:twoCellAnchor editAs="oneCell">
    <xdr:from>
      <xdr:col>2</xdr:col>
      <xdr:colOff>63410</xdr:colOff>
      <xdr:row>731</xdr:row>
      <xdr:rowOff>554181</xdr:rowOff>
    </xdr:from>
    <xdr:to>
      <xdr:col>2</xdr:col>
      <xdr:colOff>1966905</xdr:colOff>
      <xdr:row>734</xdr:row>
      <xdr:rowOff>207818</xdr:rowOff>
    </xdr:to>
    <xdr:pic>
      <xdr:nvPicPr>
        <xdr:cNvPr id="1393" name="Рисунок 1392"/>
        <xdr:cNvPicPr>
          <a:picLocks noChangeAspect="1"/>
        </xdr:cNvPicPr>
      </xdr:nvPicPr>
      <xdr:blipFill>
        <a:blip xmlns:r="http://schemas.openxmlformats.org/officeDocument/2006/relationships" r:embed="rId843" cstate="screen">
          <a:extLst>
            <a:ext uri="{28A0092B-C50C-407E-A947-70E740481C1C}">
              <a14:useLocalDpi xmlns:a14="http://schemas.microsoft.com/office/drawing/2010/main"/>
            </a:ext>
          </a:extLst>
        </a:blip>
        <a:stretch>
          <a:fillRect/>
        </a:stretch>
      </xdr:blipFill>
      <xdr:spPr>
        <a:xfrm>
          <a:off x="2262819" y="804308317"/>
          <a:ext cx="1903495" cy="1368137"/>
        </a:xfrm>
        <a:prstGeom prst="rect">
          <a:avLst/>
        </a:prstGeom>
      </xdr:spPr>
    </xdr:pic>
    <xdr:clientData/>
  </xdr:twoCellAnchor>
  <xdr:twoCellAnchor editAs="oneCell">
    <xdr:from>
      <xdr:col>2</xdr:col>
      <xdr:colOff>190501</xdr:colOff>
      <xdr:row>695</xdr:row>
      <xdr:rowOff>103909</xdr:rowOff>
    </xdr:from>
    <xdr:to>
      <xdr:col>2</xdr:col>
      <xdr:colOff>1956955</xdr:colOff>
      <xdr:row>698</xdr:row>
      <xdr:rowOff>477184</xdr:rowOff>
    </xdr:to>
    <xdr:pic>
      <xdr:nvPicPr>
        <xdr:cNvPr id="1394" name="Рисунок 1393"/>
        <xdr:cNvPicPr>
          <a:picLocks noChangeAspect="1"/>
        </xdr:cNvPicPr>
      </xdr:nvPicPr>
      <xdr:blipFill>
        <a:blip xmlns:r="http://schemas.openxmlformats.org/officeDocument/2006/relationships" r:embed="rId844" cstate="screen">
          <a:extLst>
            <a:ext uri="{28A0092B-C50C-407E-A947-70E740481C1C}">
              <a14:useLocalDpi xmlns:a14="http://schemas.microsoft.com/office/drawing/2010/main"/>
            </a:ext>
          </a:extLst>
        </a:blip>
        <a:stretch>
          <a:fillRect/>
        </a:stretch>
      </xdr:blipFill>
      <xdr:spPr>
        <a:xfrm>
          <a:off x="2389910" y="785570045"/>
          <a:ext cx="1766454" cy="2087775"/>
        </a:xfrm>
        <a:prstGeom prst="rect">
          <a:avLst/>
        </a:prstGeom>
      </xdr:spPr>
    </xdr:pic>
    <xdr:clientData/>
  </xdr:twoCellAnchor>
  <xdr:twoCellAnchor editAs="oneCell">
    <xdr:from>
      <xdr:col>2</xdr:col>
      <xdr:colOff>347169</xdr:colOff>
      <xdr:row>767</xdr:row>
      <xdr:rowOff>190500</xdr:rowOff>
    </xdr:from>
    <xdr:to>
      <xdr:col>2</xdr:col>
      <xdr:colOff>1806257</xdr:colOff>
      <xdr:row>770</xdr:row>
      <xdr:rowOff>450272</xdr:rowOff>
    </xdr:to>
    <xdr:pic>
      <xdr:nvPicPr>
        <xdr:cNvPr id="1404" name="Рисунок 1403"/>
        <xdr:cNvPicPr>
          <a:picLocks noChangeAspect="1"/>
        </xdr:cNvPicPr>
      </xdr:nvPicPr>
      <xdr:blipFill>
        <a:blip xmlns:r="http://schemas.openxmlformats.org/officeDocument/2006/relationships" r:embed="rId845" cstate="screen">
          <a:extLst>
            <a:ext uri="{28A0092B-C50C-407E-A947-70E740481C1C}">
              <a14:useLocalDpi xmlns:a14="http://schemas.microsoft.com/office/drawing/2010/main"/>
            </a:ext>
          </a:extLst>
        </a:blip>
        <a:stretch>
          <a:fillRect/>
        </a:stretch>
      </xdr:blipFill>
      <xdr:spPr>
        <a:xfrm>
          <a:off x="2546578" y="826804636"/>
          <a:ext cx="1459088" cy="1974272"/>
        </a:xfrm>
        <a:prstGeom prst="rect">
          <a:avLst/>
        </a:prstGeom>
      </xdr:spPr>
    </xdr:pic>
    <xdr:clientData/>
  </xdr:twoCellAnchor>
  <xdr:twoCellAnchor editAs="oneCell">
    <xdr:from>
      <xdr:col>2</xdr:col>
      <xdr:colOff>322712</xdr:colOff>
      <xdr:row>807</xdr:row>
      <xdr:rowOff>190499</xdr:rowOff>
    </xdr:from>
    <xdr:to>
      <xdr:col>2</xdr:col>
      <xdr:colOff>1774971</xdr:colOff>
      <xdr:row>810</xdr:row>
      <xdr:rowOff>454601</xdr:rowOff>
    </xdr:to>
    <xdr:pic>
      <xdr:nvPicPr>
        <xdr:cNvPr id="1405" name="Рисунок 1404"/>
        <xdr:cNvPicPr>
          <a:picLocks noChangeAspect="1"/>
        </xdr:cNvPicPr>
      </xdr:nvPicPr>
      <xdr:blipFill>
        <a:blip xmlns:r="http://schemas.openxmlformats.org/officeDocument/2006/relationships" r:embed="rId846" cstate="screen">
          <a:extLst>
            <a:ext uri="{28A0092B-C50C-407E-A947-70E740481C1C}">
              <a14:useLocalDpi xmlns:a14="http://schemas.microsoft.com/office/drawing/2010/main"/>
            </a:ext>
          </a:extLst>
        </a:blip>
        <a:stretch>
          <a:fillRect/>
        </a:stretch>
      </xdr:blipFill>
      <xdr:spPr>
        <a:xfrm>
          <a:off x="2522121" y="845092635"/>
          <a:ext cx="1452259" cy="1978602"/>
        </a:xfrm>
        <a:prstGeom prst="rect">
          <a:avLst/>
        </a:prstGeom>
      </xdr:spPr>
    </xdr:pic>
    <xdr:clientData/>
  </xdr:twoCellAnchor>
  <xdr:twoCellAnchor editAs="oneCell">
    <xdr:from>
      <xdr:col>2</xdr:col>
      <xdr:colOff>294995</xdr:colOff>
      <xdr:row>771</xdr:row>
      <xdr:rowOff>34636</xdr:rowOff>
    </xdr:from>
    <xdr:to>
      <xdr:col>2</xdr:col>
      <xdr:colOff>1823114</xdr:colOff>
      <xdr:row>774</xdr:row>
      <xdr:rowOff>495730</xdr:rowOff>
    </xdr:to>
    <xdr:pic>
      <xdr:nvPicPr>
        <xdr:cNvPr id="1408" name="Рисунок 1407"/>
        <xdr:cNvPicPr>
          <a:picLocks noChangeAspect="1"/>
        </xdr:cNvPicPr>
      </xdr:nvPicPr>
      <xdr:blipFill>
        <a:blip xmlns:r="http://schemas.openxmlformats.org/officeDocument/2006/relationships" r:embed="rId847" cstate="screen">
          <a:extLst>
            <a:ext uri="{28A0092B-C50C-407E-A947-70E740481C1C}">
              <a14:useLocalDpi xmlns:a14="http://schemas.microsoft.com/office/drawing/2010/main"/>
            </a:ext>
          </a:extLst>
        </a:blip>
        <a:stretch>
          <a:fillRect/>
        </a:stretch>
      </xdr:blipFill>
      <xdr:spPr>
        <a:xfrm>
          <a:off x="2494404" y="828934772"/>
          <a:ext cx="1528119" cy="2175594"/>
        </a:xfrm>
        <a:prstGeom prst="rect">
          <a:avLst/>
        </a:prstGeom>
      </xdr:spPr>
    </xdr:pic>
    <xdr:clientData/>
  </xdr:twoCellAnchor>
  <xdr:twoCellAnchor editAs="oneCell">
    <xdr:from>
      <xdr:col>2</xdr:col>
      <xdr:colOff>439851</xdr:colOff>
      <xdr:row>803</xdr:row>
      <xdr:rowOff>103908</xdr:rowOff>
    </xdr:from>
    <xdr:to>
      <xdr:col>2</xdr:col>
      <xdr:colOff>1766455</xdr:colOff>
      <xdr:row>806</xdr:row>
      <xdr:rowOff>446194</xdr:rowOff>
    </xdr:to>
    <xdr:pic>
      <xdr:nvPicPr>
        <xdr:cNvPr id="1409" name="Рисунок 1408"/>
        <xdr:cNvPicPr>
          <a:picLocks noChangeAspect="1"/>
        </xdr:cNvPicPr>
      </xdr:nvPicPr>
      <xdr:blipFill>
        <a:blip xmlns:r="http://schemas.openxmlformats.org/officeDocument/2006/relationships" r:embed="rId848" cstate="screen">
          <a:extLst>
            <a:ext uri="{28A0092B-C50C-407E-A947-70E740481C1C}">
              <a14:useLocalDpi xmlns:a14="http://schemas.microsoft.com/office/drawing/2010/main"/>
            </a:ext>
          </a:extLst>
        </a:blip>
        <a:stretch>
          <a:fillRect/>
        </a:stretch>
      </xdr:blipFill>
      <xdr:spPr>
        <a:xfrm>
          <a:off x="2639260" y="842720044"/>
          <a:ext cx="1326604" cy="2056786"/>
        </a:xfrm>
        <a:prstGeom prst="rect">
          <a:avLst/>
        </a:prstGeom>
      </xdr:spPr>
    </xdr:pic>
    <xdr:clientData/>
  </xdr:twoCellAnchor>
  <xdr:twoCellAnchor editAs="oneCell">
    <xdr:from>
      <xdr:col>2</xdr:col>
      <xdr:colOff>206936</xdr:colOff>
      <xdr:row>851</xdr:row>
      <xdr:rowOff>112657</xdr:rowOff>
    </xdr:from>
    <xdr:to>
      <xdr:col>2</xdr:col>
      <xdr:colOff>1905002</xdr:colOff>
      <xdr:row>854</xdr:row>
      <xdr:rowOff>368694</xdr:rowOff>
    </xdr:to>
    <xdr:pic>
      <xdr:nvPicPr>
        <xdr:cNvPr id="1410" name="Рисунок 1409"/>
        <xdr:cNvPicPr>
          <a:picLocks noChangeAspect="1"/>
        </xdr:cNvPicPr>
      </xdr:nvPicPr>
      <xdr:blipFill>
        <a:blip xmlns:r="http://schemas.openxmlformats.org/officeDocument/2006/relationships" r:embed="rId849" cstate="screen">
          <a:extLst>
            <a:ext uri="{28A0092B-C50C-407E-A947-70E740481C1C}">
              <a14:useLocalDpi xmlns:a14="http://schemas.microsoft.com/office/drawing/2010/main"/>
            </a:ext>
          </a:extLst>
        </a:blip>
        <a:stretch>
          <a:fillRect/>
        </a:stretch>
      </xdr:blipFill>
      <xdr:spPr>
        <a:xfrm>
          <a:off x="2406345" y="874732793"/>
          <a:ext cx="1698066" cy="1970537"/>
        </a:xfrm>
        <a:prstGeom prst="rect">
          <a:avLst/>
        </a:prstGeom>
      </xdr:spPr>
    </xdr:pic>
    <xdr:clientData/>
  </xdr:twoCellAnchor>
  <xdr:twoCellAnchor editAs="oneCell">
    <xdr:from>
      <xdr:col>2</xdr:col>
      <xdr:colOff>318224</xdr:colOff>
      <xdr:row>799</xdr:row>
      <xdr:rowOff>34637</xdr:rowOff>
    </xdr:from>
    <xdr:to>
      <xdr:col>2</xdr:col>
      <xdr:colOff>1898942</xdr:colOff>
      <xdr:row>802</xdr:row>
      <xdr:rowOff>552553</xdr:rowOff>
    </xdr:to>
    <xdr:pic>
      <xdr:nvPicPr>
        <xdr:cNvPr id="25" name="Рисунок 24"/>
        <xdr:cNvPicPr>
          <a:picLocks noChangeAspect="1"/>
        </xdr:cNvPicPr>
      </xdr:nvPicPr>
      <xdr:blipFill>
        <a:blip xmlns:r="http://schemas.openxmlformats.org/officeDocument/2006/relationships" r:embed="rId850" cstate="screen">
          <a:extLst>
            <a:ext uri="{28A0092B-C50C-407E-A947-70E740481C1C}">
              <a14:useLocalDpi xmlns:a14="http://schemas.microsoft.com/office/drawing/2010/main"/>
            </a:ext>
          </a:extLst>
        </a:blip>
        <a:stretch>
          <a:fillRect/>
        </a:stretch>
      </xdr:blipFill>
      <xdr:spPr>
        <a:xfrm>
          <a:off x="2517633" y="844936773"/>
          <a:ext cx="1580718" cy="2232416"/>
        </a:xfrm>
        <a:prstGeom prst="rect">
          <a:avLst/>
        </a:prstGeom>
      </xdr:spPr>
    </xdr:pic>
    <xdr:clientData/>
  </xdr:twoCellAnchor>
  <xdr:twoCellAnchor editAs="oneCell">
    <xdr:from>
      <xdr:col>2</xdr:col>
      <xdr:colOff>444410</xdr:colOff>
      <xdr:row>791</xdr:row>
      <xdr:rowOff>29097</xdr:rowOff>
    </xdr:from>
    <xdr:to>
      <xdr:col>2</xdr:col>
      <xdr:colOff>1697183</xdr:colOff>
      <xdr:row>794</xdr:row>
      <xdr:rowOff>540836</xdr:rowOff>
    </xdr:to>
    <xdr:pic>
      <xdr:nvPicPr>
        <xdr:cNvPr id="28" name="Рисунок 27"/>
        <xdr:cNvPicPr>
          <a:picLocks noChangeAspect="1"/>
        </xdr:cNvPicPr>
      </xdr:nvPicPr>
      <xdr:blipFill>
        <a:blip xmlns:r="http://schemas.openxmlformats.org/officeDocument/2006/relationships" r:embed="rId851" cstate="screen">
          <a:extLst>
            <a:ext uri="{28A0092B-C50C-407E-A947-70E740481C1C}">
              <a14:useLocalDpi xmlns:a14="http://schemas.microsoft.com/office/drawing/2010/main"/>
            </a:ext>
          </a:extLst>
        </a:blip>
        <a:stretch>
          <a:fillRect/>
        </a:stretch>
      </xdr:blipFill>
      <xdr:spPr>
        <a:xfrm>
          <a:off x="2643819" y="838073233"/>
          <a:ext cx="1252773" cy="2226239"/>
        </a:xfrm>
        <a:prstGeom prst="rect">
          <a:avLst/>
        </a:prstGeom>
      </xdr:spPr>
    </xdr:pic>
    <xdr:clientData/>
  </xdr:twoCellAnchor>
  <xdr:twoCellAnchor editAs="oneCell">
    <xdr:from>
      <xdr:col>2</xdr:col>
      <xdr:colOff>317319</xdr:colOff>
      <xdr:row>795</xdr:row>
      <xdr:rowOff>51954</xdr:rowOff>
    </xdr:from>
    <xdr:to>
      <xdr:col>2</xdr:col>
      <xdr:colOff>1877600</xdr:colOff>
      <xdr:row>798</xdr:row>
      <xdr:rowOff>487035</xdr:rowOff>
    </xdr:to>
    <xdr:pic>
      <xdr:nvPicPr>
        <xdr:cNvPr id="1413" name="Рисунок 1412"/>
        <xdr:cNvPicPr>
          <a:picLocks noChangeAspect="1"/>
        </xdr:cNvPicPr>
      </xdr:nvPicPr>
      <xdr:blipFill>
        <a:blip xmlns:r="http://schemas.openxmlformats.org/officeDocument/2006/relationships" r:embed="rId852" cstate="screen">
          <a:extLst>
            <a:ext uri="{28A0092B-C50C-407E-A947-70E740481C1C}">
              <a14:useLocalDpi xmlns:a14="http://schemas.microsoft.com/office/drawing/2010/main"/>
            </a:ext>
          </a:extLst>
        </a:blip>
        <a:stretch>
          <a:fillRect/>
        </a:stretch>
      </xdr:blipFill>
      <xdr:spPr>
        <a:xfrm>
          <a:off x="2516728" y="840382090"/>
          <a:ext cx="1560281" cy="2149581"/>
        </a:xfrm>
        <a:prstGeom prst="rect">
          <a:avLst/>
        </a:prstGeom>
      </xdr:spPr>
    </xdr:pic>
    <xdr:clientData/>
  </xdr:twoCellAnchor>
  <xdr:twoCellAnchor editAs="oneCell">
    <xdr:from>
      <xdr:col>2</xdr:col>
      <xdr:colOff>172909</xdr:colOff>
      <xdr:row>787</xdr:row>
      <xdr:rowOff>51953</xdr:rowOff>
    </xdr:from>
    <xdr:to>
      <xdr:col>2</xdr:col>
      <xdr:colOff>1922319</xdr:colOff>
      <xdr:row>790</xdr:row>
      <xdr:rowOff>495008</xdr:rowOff>
    </xdr:to>
    <xdr:pic>
      <xdr:nvPicPr>
        <xdr:cNvPr id="1427" name="Рисунок 1426"/>
        <xdr:cNvPicPr>
          <a:picLocks noChangeAspect="1"/>
        </xdr:cNvPicPr>
      </xdr:nvPicPr>
      <xdr:blipFill>
        <a:blip xmlns:r="http://schemas.openxmlformats.org/officeDocument/2006/relationships" r:embed="rId853" cstate="screen">
          <a:extLst>
            <a:ext uri="{28A0092B-C50C-407E-A947-70E740481C1C}">
              <a14:useLocalDpi xmlns:a14="http://schemas.microsoft.com/office/drawing/2010/main"/>
            </a:ext>
          </a:extLst>
        </a:blip>
        <a:stretch>
          <a:fillRect/>
        </a:stretch>
      </xdr:blipFill>
      <xdr:spPr>
        <a:xfrm>
          <a:off x="2372318" y="835810089"/>
          <a:ext cx="1749410" cy="2157555"/>
        </a:xfrm>
        <a:prstGeom prst="rect">
          <a:avLst/>
        </a:prstGeom>
      </xdr:spPr>
    </xdr:pic>
    <xdr:clientData/>
  </xdr:twoCellAnchor>
  <xdr:twoCellAnchor editAs="oneCell">
    <xdr:from>
      <xdr:col>2</xdr:col>
      <xdr:colOff>423100</xdr:colOff>
      <xdr:row>819</xdr:row>
      <xdr:rowOff>75741</xdr:rowOff>
    </xdr:from>
    <xdr:to>
      <xdr:col>2</xdr:col>
      <xdr:colOff>1697181</xdr:colOff>
      <xdr:row>822</xdr:row>
      <xdr:rowOff>502227</xdr:rowOff>
    </xdr:to>
    <xdr:pic>
      <xdr:nvPicPr>
        <xdr:cNvPr id="1428" name="Рисунок 1427"/>
        <xdr:cNvPicPr>
          <a:picLocks noChangeAspect="1"/>
        </xdr:cNvPicPr>
      </xdr:nvPicPr>
      <xdr:blipFill>
        <a:blip xmlns:r="http://schemas.openxmlformats.org/officeDocument/2006/relationships" r:embed="rId854" cstate="screen">
          <a:extLst>
            <a:ext uri="{28A0092B-C50C-407E-A947-70E740481C1C}">
              <a14:useLocalDpi xmlns:a14="http://schemas.microsoft.com/office/drawing/2010/main"/>
            </a:ext>
          </a:extLst>
        </a:blip>
        <a:stretch>
          <a:fillRect/>
        </a:stretch>
      </xdr:blipFill>
      <xdr:spPr>
        <a:xfrm>
          <a:off x="2622509" y="854121877"/>
          <a:ext cx="1274081" cy="2140986"/>
        </a:xfrm>
        <a:prstGeom prst="rect">
          <a:avLst/>
        </a:prstGeom>
      </xdr:spPr>
    </xdr:pic>
    <xdr:clientData/>
  </xdr:twoCellAnchor>
  <xdr:twoCellAnchor editAs="oneCell">
    <xdr:from>
      <xdr:col>2</xdr:col>
      <xdr:colOff>248435</xdr:colOff>
      <xdr:row>815</xdr:row>
      <xdr:rowOff>34637</xdr:rowOff>
    </xdr:from>
    <xdr:to>
      <xdr:col>2</xdr:col>
      <xdr:colOff>1818409</xdr:colOff>
      <xdr:row>818</xdr:row>
      <xdr:rowOff>536865</xdr:rowOff>
    </xdr:to>
    <xdr:pic>
      <xdr:nvPicPr>
        <xdr:cNvPr id="1433" name="Рисунок 1432"/>
        <xdr:cNvPicPr>
          <a:picLocks noChangeAspect="1"/>
        </xdr:cNvPicPr>
      </xdr:nvPicPr>
      <xdr:blipFill>
        <a:blip xmlns:r="http://schemas.openxmlformats.org/officeDocument/2006/relationships" r:embed="rId855" cstate="screen">
          <a:extLst>
            <a:ext uri="{28A0092B-C50C-407E-A947-70E740481C1C}">
              <a14:useLocalDpi xmlns:a14="http://schemas.microsoft.com/office/drawing/2010/main"/>
            </a:ext>
          </a:extLst>
        </a:blip>
        <a:stretch>
          <a:fillRect/>
        </a:stretch>
      </xdr:blipFill>
      <xdr:spPr>
        <a:xfrm>
          <a:off x="2447844" y="851794773"/>
          <a:ext cx="1569974" cy="2216728"/>
        </a:xfrm>
        <a:prstGeom prst="rect">
          <a:avLst/>
        </a:prstGeom>
      </xdr:spPr>
    </xdr:pic>
    <xdr:clientData/>
  </xdr:twoCellAnchor>
  <xdr:twoCellAnchor editAs="oneCell">
    <xdr:from>
      <xdr:col>2</xdr:col>
      <xdr:colOff>277587</xdr:colOff>
      <xdr:row>811</xdr:row>
      <xdr:rowOff>34635</xdr:rowOff>
    </xdr:from>
    <xdr:to>
      <xdr:col>2</xdr:col>
      <xdr:colOff>1848190</xdr:colOff>
      <xdr:row>814</xdr:row>
      <xdr:rowOff>536864</xdr:rowOff>
    </xdr:to>
    <xdr:pic>
      <xdr:nvPicPr>
        <xdr:cNvPr id="1434" name="Рисунок 1433"/>
        <xdr:cNvPicPr>
          <a:picLocks noChangeAspect="1"/>
        </xdr:cNvPicPr>
      </xdr:nvPicPr>
      <xdr:blipFill>
        <a:blip xmlns:r="http://schemas.openxmlformats.org/officeDocument/2006/relationships" r:embed="rId856" cstate="screen">
          <a:extLst>
            <a:ext uri="{28A0092B-C50C-407E-A947-70E740481C1C}">
              <a14:useLocalDpi xmlns:a14="http://schemas.microsoft.com/office/drawing/2010/main"/>
            </a:ext>
          </a:extLst>
        </a:blip>
        <a:stretch>
          <a:fillRect/>
        </a:stretch>
      </xdr:blipFill>
      <xdr:spPr>
        <a:xfrm>
          <a:off x="2476996" y="849508771"/>
          <a:ext cx="1570603" cy="2216729"/>
        </a:xfrm>
        <a:prstGeom prst="rect">
          <a:avLst/>
        </a:prstGeom>
      </xdr:spPr>
    </xdr:pic>
    <xdr:clientData/>
  </xdr:twoCellAnchor>
  <xdr:twoCellAnchor editAs="oneCell">
    <xdr:from>
      <xdr:col>2</xdr:col>
      <xdr:colOff>86590</xdr:colOff>
      <xdr:row>907</xdr:row>
      <xdr:rowOff>333379</xdr:rowOff>
    </xdr:from>
    <xdr:to>
      <xdr:col>2</xdr:col>
      <xdr:colOff>1905000</xdr:colOff>
      <xdr:row>910</xdr:row>
      <xdr:rowOff>323503</xdr:rowOff>
    </xdr:to>
    <xdr:pic>
      <xdr:nvPicPr>
        <xdr:cNvPr id="1435" name="Рисунок 1434"/>
        <xdr:cNvPicPr>
          <a:picLocks noChangeAspect="1"/>
        </xdr:cNvPicPr>
      </xdr:nvPicPr>
      <xdr:blipFill>
        <a:blip xmlns:r="http://schemas.openxmlformats.org/officeDocument/2006/relationships" r:embed="rId857" cstate="screen">
          <a:extLst>
            <a:ext uri="{28A0092B-C50C-407E-A947-70E740481C1C}">
              <a14:useLocalDpi xmlns:a14="http://schemas.microsoft.com/office/drawing/2010/main"/>
            </a:ext>
          </a:extLst>
        </a:blip>
        <a:stretch>
          <a:fillRect/>
        </a:stretch>
      </xdr:blipFill>
      <xdr:spPr>
        <a:xfrm>
          <a:off x="2285999" y="902385515"/>
          <a:ext cx="1818410" cy="1704624"/>
        </a:xfrm>
        <a:prstGeom prst="rect">
          <a:avLst/>
        </a:prstGeom>
      </xdr:spPr>
    </xdr:pic>
    <xdr:clientData/>
  </xdr:twoCellAnchor>
  <xdr:twoCellAnchor editAs="oneCell">
    <xdr:from>
      <xdr:col>2</xdr:col>
      <xdr:colOff>201957</xdr:colOff>
      <xdr:row>919</xdr:row>
      <xdr:rowOff>173182</xdr:rowOff>
    </xdr:from>
    <xdr:to>
      <xdr:col>2</xdr:col>
      <xdr:colOff>1891904</xdr:colOff>
      <xdr:row>922</xdr:row>
      <xdr:rowOff>513764</xdr:rowOff>
    </xdr:to>
    <xdr:pic>
      <xdr:nvPicPr>
        <xdr:cNvPr id="1436" name="Рисунок 1435"/>
        <xdr:cNvPicPr>
          <a:picLocks noChangeAspect="1"/>
        </xdr:cNvPicPr>
      </xdr:nvPicPr>
      <xdr:blipFill>
        <a:blip xmlns:r="http://schemas.openxmlformats.org/officeDocument/2006/relationships" r:embed="rId858" cstate="screen">
          <a:extLst>
            <a:ext uri="{28A0092B-C50C-407E-A947-70E740481C1C}">
              <a14:useLocalDpi xmlns:a14="http://schemas.microsoft.com/office/drawing/2010/main"/>
            </a:ext>
          </a:extLst>
        </a:blip>
        <a:stretch>
          <a:fillRect/>
        </a:stretch>
      </xdr:blipFill>
      <xdr:spPr>
        <a:xfrm>
          <a:off x="2401366" y="909083318"/>
          <a:ext cx="1689947" cy="2055082"/>
        </a:xfrm>
        <a:prstGeom prst="rect">
          <a:avLst/>
        </a:prstGeom>
      </xdr:spPr>
    </xdr:pic>
    <xdr:clientData/>
  </xdr:twoCellAnchor>
  <xdr:twoCellAnchor editAs="oneCell">
    <xdr:from>
      <xdr:col>2</xdr:col>
      <xdr:colOff>299998</xdr:colOff>
      <xdr:row>911</xdr:row>
      <xdr:rowOff>51954</xdr:rowOff>
    </xdr:from>
    <xdr:to>
      <xdr:col>2</xdr:col>
      <xdr:colOff>1853045</xdr:colOff>
      <xdr:row>914</xdr:row>
      <xdr:rowOff>541334</xdr:rowOff>
    </xdr:to>
    <xdr:pic>
      <xdr:nvPicPr>
        <xdr:cNvPr id="1437" name="Рисунок 1436"/>
        <xdr:cNvPicPr>
          <a:picLocks noChangeAspect="1"/>
        </xdr:cNvPicPr>
      </xdr:nvPicPr>
      <xdr:blipFill>
        <a:blip xmlns:r="http://schemas.openxmlformats.org/officeDocument/2006/relationships" r:embed="rId859" cstate="screen">
          <a:extLst>
            <a:ext uri="{28A0092B-C50C-407E-A947-70E740481C1C}">
              <a14:useLocalDpi xmlns:a14="http://schemas.microsoft.com/office/drawing/2010/main"/>
            </a:ext>
          </a:extLst>
        </a:blip>
        <a:stretch>
          <a:fillRect/>
        </a:stretch>
      </xdr:blipFill>
      <xdr:spPr>
        <a:xfrm>
          <a:off x="2499407" y="904390090"/>
          <a:ext cx="1553047" cy="2203880"/>
        </a:xfrm>
        <a:prstGeom prst="rect">
          <a:avLst/>
        </a:prstGeom>
      </xdr:spPr>
    </xdr:pic>
    <xdr:clientData/>
  </xdr:twoCellAnchor>
  <xdr:twoCellAnchor editAs="oneCell">
    <xdr:from>
      <xdr:col>2</xdr:col>
      <xdr:colOff>51680</xdr:colOff>
      <xdr:row>915</xdr:row>
      <xdr:rowOff>179809</xdr:rowOff>
    </xdr:from>
    <xdr:to>
      <xdr:col>2</xdr:col>
      <xdr:colOff>1991590</xdr:colOff>
      <xdr:row>918</xdr:row>
      <xdr:rowOff>277651</xdr:rowOff>
    </xdr:to>
    <xdr:pic>
      <xdr:nvPicPr>
        <xdr:cNvPr id="1443" name="Рисунок 1442"/>
        <xdr:cNvPicPr>
          <a:picLocks noChangeAspect="1"/>
        </xdr:cNvPicPr>
      </xdr:nvPicPr>
      <xdr:blipFill>
        <a:blip xmlns:r="http://schemas.openxmlformats.org/officeDocument/2006/relationships" r:embed="rId860" cstate="screen">
          <a:extLst>
            <a:ext uri="{28A0092B-C50C-407E-A947-70E740481C1C}">
              <a14:useLocalDpi xmlns:a14="http://schemas.microsoft.com/office/drawing/2010/main"/>
            </a:ext>
          </a:extLst>
        </a:blip>
        <a:stretch>
          <a:fillRect/>
        </a:stretch>
      </xdr:blipFill>
      <xdr:spPr>
        <a:xfrm>
          <a:off x="2251089" y="906803945"/>
          <a:ext cx="1939910" cy="1812342"/>
        </a:xfrm>
        <a:prstGeom prst="rect">
          <a:avLst/>
        </a:prstGeom>
      </xdr:spPr>
    </xdr:pic>
    <xdr:clientData/>
  </xdr:twoCellAnchor>
  <xdr:twoCellAnchor editAs="oneCell">
    <xdr:from>
      <xdr:col>2</xdr:col>
      <xdr:colOff>288275</xdr:colOff>
      <xdr:row>923</xdr:row>
      <xdr:rowOff>86591</xdr:rowOff>
    </xdr:from>
    <xdr:to>
      <xdr:col>2</xdr:col>
      <xdr:colOff>1785123</xdr:colOff>
      <xdr:row>926</xdr:row>
      <xdr:rowOff>500941</xdr:rowOff>
    </xdr:to>
    <xdr:pic>
      <xdr:nvPicPr>
        <xdr:cNvPr id="1444" name="Рисунок 1443"/>
        <xdr:cNvPicPr>
          <a:picLocks noChangeAspect="1"/>
        </xdr:cNvPicPr>
      </xdr:nvPicPr>
      <xdr:blipFill>
        <a:blip xmlns:r="http://schemas.openxmlformats.org/officeDocument/2006/relationships" r:embed="rId861" cstate="screen">
          <a:extLst>
            <a:ext uri="{28A0092B-C50C-407E-A947-70E740481C1C}">
              <a14:useLocalDpi xmlns:a14="http://schemas.microsoft.com/office/drawing/2010/main"/>
            </a:ext>
          </a:extLst>
        </a:blip>
        <a:stretch>
          <a:fillRect/>
        </a:stretch>
      </xdr:blipFill>
      <xdr:spPr>
        <a:xfrm>
          <a:off x="2487684" y="911282727"/>
          <a:ext cx="1496848" cy="2128850"/>
        </a:xfrm>
        <a:prstGeom prst="rect">
          <a:avLst/>
        </a:prstGeom>
      </xdr:spPr>
    </xdr:pic>
    <xdr:clientData/>
  </xdr:twoCellAnchor>
  <xdr:twoCellAnchor editAs="oneCell">
    <xdr:from>
      <xdr:col>2</xdr:col>
      <xdr:colOff>51954</xdr:colOff>
      <xdr:row>947</xdr:row>
      <xdr:rowOff>363681</xdr:rowOff>
    </xdr:from>
    <xdr:to>
      <xdr:col>2</xdr:col>
      <xdr:colOff>1937598</xdr:colOff>
      <xdr:row>950</xdr:row>
      <xdr:rowOff>138545</xdr:rowOff>
    </xdr:to>
    <xdr:pic>
      <xdr:nvPicPr>
        <xdr:cNvPr id="1445" name="Рисунок 1444"/>
        <xdr:cNvPicPr>
          <a:picLocks noChangeAspect="1"/>
        </xdr:cNvPicPr>
      </xdr:nvPicPr>
      <xdr:blipFill>
        <a:blip xmlns:r="http://schemas.openxmlformats.org/officeDocument/2006/relationships" r:embed="rId862" cstate="screen">
          <a:extLst>
            <a:ext uri="{28A0092B-C50C-407E-A947-70E740481C1C}">
              <a14:useLocalDpi xmlns:a14="http://schemas.microsoft.com/office/drawing/2010/main"/>
            </a:ext>
          </a:extLst>
        </a:blip>
        <a:stretch>
          <a:fillRect/>
        </a:stretch>
      </xdr:blipFill>
      <xdr:spPr>
        <a:xfrm>
          <a:off x="2251363" y="925275817"/>
          <a:ext cx="1885644" cy="1489364"/>
        </a:xfrm>
        <a:prstGeom prst="rect">
          <a:avLst/>
        </a:prstGeom>
      </xdr:spPr>
    </xdr:pic>
    <xdr:clientData/>
  </xdr:twoCellAnchor>
  <xdr:twoCellAnchor editAs="oneCell">
    <xdr:from>
      <xdr:col>2</xdr:col>
      <xdr:colOff>138546</xdr:colOff>
      <xdr:row>1103</xdr:row>
      <xdr:rowOff>173182</xdr:rowOff>
    </xdr:from>
    <xdr:to>
      <xdr:col>2</xdr:col>
      <xdr:colOff>1900387</xdr:colOff>
      <xdr:row>1106</xdr:row>
      <xdr:rowOff>311728</xdr:rowOff>
    </xdr:to>
    <xdr:pic>
      <xdr:nvPicPr>
        <xdr:cNvPr id="1446" name="Рисунок 1445"/>
        <xdr:cNvPicPr>
          <a:picLocks noChangeAspect="1"/>
        </xdr:cNvPicPr>
      </xdr:nvPicPr>
      <xdr:blipFill>
        <a:blip xmlns:r="http://schemas.openxmlformats.org/officeDocument/2006/relationships" r:embed="rId863" cstate="screen">
          <a:extLst>
            <a:ext uri="{28A0092B-C50C-407E-A947-70E740481C1C}">
              <a14:useLocalDpi xmlns:a14="http://schemas.microsoft.com/office/drawing/2010/main"/>
            </a:ext>
          </a:extLst>
        </a:blip>
        <a:stretch>
          <a:fillRect/>
        </a:stretch>
      </xdr:blipFill>
      <xdr:spPr>
        <a:xfrm>
          <a:off x="2337955" y="1005095318"/>
          <a:ext cx="1761841" cy="1853046"/>
        </a:xfrm>
        <a:prstGeom prst="rect">
          <a:avLst/>
        </a:prstGeom>
      </xdr:spPr>
    </xdr:pic>
    <xdr:clientData/>
  </xdr:twoCellAnchor>
  <xdr:twoCellAnchor editAs="oneCell">
    <xdr:from>
      <xdr:col>2</xdr:col>
      <xdr:colOff>121227</xdr:colOff>
      <xdr:row>1087</xdr:row>
      <xdr:rowOff>398318</xdr:rowOff>
    </xdr:from>
    <xdr:to>
      <xdr:col>2</xdr:col>
      <xdr:colOff>1932106</xdr:colOff>
      <xdr:row>1090</xdr:row>
      <xdr:rowOff>245701</xdr:rowOff>
    </xdr:to>
    <xdr:pic>
      <xdr:nvPicPr>
        <xdr:cNvPr id="1447" name="Рисунок 1446"/>
        <xdr:cNvPicPr>
          <a:picLocks noChangeAspect="1"/>
        </xdr:cNvPicPr>
      </xdr:nvPicPr>
      <xdr:blipFill>
        <a:blip xmlns:r="http://schemas.openxmlformats.org/officeDocument/2006/relationships" r:embed="rId864" cstate="screen">
          <a:extLst>
            <a:ext uri="{28A0092B-C50C-407E-A947-70E740481C1C}">
              <a14:useLocalDpi xmlns:a14="http://schemas.microsoft.com/office/drawing/2010/main"/>
            </a:ext>
          </a:extLst>
        </a:blip>
        <a:stretch>
          <a:fillRect/>
        </a:stretch>
      </xdr:blipFill>
      <xdr:spPr>
        <a:xfrm>
          <a:off x="2320636" y="998462454"/>
          <a:ext cx="1810879" cy="1561883"/>
        </a:xfrm>
        <a:prstGeom prst="rect">
          <a:avLst/>
        </a:prstGeom>
      </xdr:spPr>
    </xdr:pic>
    <xdr:clientData/>
  </xdr:twoCellAnchor>
  <xdr:twoCellAnchor editAs="oneCell">
    <xdr:from>
      <xdr:col>2</xdr:col>
      <xdr:colOff>311727</xdr:colOff>
      <xdr:row>1107</xdr:row>
      <xdr:rowOff>86592</xdr:rowOff>
    </xdr:from>
    <xdr:to>
      <xdr:col>2</xdr:col>
      <xdr:colOff>1744070</xdr:colOff>
      <xdr:row>1110</xdr:row>
      <xdr:rowOff>467592</xdr:rowOff>
    </xdr:to>
    <xdr:pic>
      <xdr:nvPicPr>
        <xdr:cNvPr id="1449" name="Рисунок 1448"/>
        <xdr:cNvPicPr>
          <a:picLocks noChangeAspect="1"/>
        </xdr:cNvPicPr>
      </xdr:nvPicPr>
      <xdr:blipFill>
        <a:blip xmlns:r="http://schemas.openxmlformats.org/officeDocument/2006/relationships" r:embed="rId865" cstate="screen">
          <a:extLst>
            <a:ext uri="{28A0092B-C50C-407E-A947-70E740481C1C}">
              <a14:useLocalDpi xmlns:a14="http://schemas.microsoft.com/office/drawing/2010/main"/>
            </a:ext>
          </a:extLst>
        </a:blip>
        <a:stretch>
          <a:fillRect/>
        </a:stretch>
      </xdr:blipFill>
      <xdr:spPr>
        <a:xfrm>
          <a:off x="2511136" y="1009580728"/>
          <a:ext cx="1432343" cy="2095500"/>
        </a:xfrm>
        <a:prstGeom prst="rect">
          <a:avLst/>
        </a:prstGeom>
      </xdr:spPr>
    </xdr:pic>
    <xdr:clientData/>
  </xdr:twoCellAnchor>
  <xdr:twoCellAnchor editAs="oneCell">
    <xdr:from>
      <xdr:col>2</xdr:col>
      <xdr:colOff>207818</xdr:colOff>
      <xdr:row>1127</xdr:row>
      <xdr:rowOff>123230</xdr:rowOff>
    </xdr:from>
    <xdr:to>
      <xdr:col>2</xdr:col>
      <xdr:colOff>1887681</xdr:colOff>
      <xdr:row>1130</xdr:row>
      <xdr:rowOff>502228</xdr:rowOff>
    </xdr:to>
    <xdr:pic>
      <xdr:nvPicPr>
        <xdr:cNvPr id="1451" name="Рисунок 1450"/>
        <xdr:cNvPicPr>
          <a:picLocks noChangeAspect="1"/>
        </xdr:cNvPicPr>
      </xdr:nvPicPr>
      <xdr:blipFill>
        <a:blip xmlns:r="http://schemas.openxmlformats.org/officeDocument/2006/relationships" r:embed="rId866" cstate="screen">
          <a:extLst>
            <a:ext uri="{28A0092B-C50C-407E-A947-70E740481C1C}">
              <a14:useLocalDpi xmlns:a14="http://schemas.microsoft.com/office/drawing/2010/main"/>
            </a:ext>
          </a:extLst>
        </a:blip>
        <a:stretch>
          <a:fillRect/>
        </a:stretch>
      </xdr:blipFill>
      <xdr:spPr>
        <a:xfrm>
          <a:off x="2407227" y="1021047366"/>
          <a:ext cx="1679863" cy="2093498"/>
        </a:xfrm>
        <a:prstGeom prst="rect">
          <a:avLst/>
        </a:prstGeom>
      </xdr:spPr>
    </xdr:pic>
    <xdr:clientData/>
  </xdr:twoCellAnchor>
  <xdr:twoCellAnchor editAs="oneCell">
    <xdr:from>
      <xdr:col>2</xdr:col>
      <xdr:colOff>155864</xdr:colOff>
      <xdr:row>1131</xdr:row>
      <xdr:rowOff>102609</xdr:rowOff>
    </xdr:from>
    <xdr:to>
      <xdr:col>2</xdr:col>
      <xdr:colOff>1887682</xdr:colOff>
      <xdr:row>1134</xdr:row>
      <xdr:rowOff>467590</xdr:rowOff>
    </xdr:to>
    <xdr:pic>
      <xdr:nvPicPr>
        <xdr:cNvPr id="1454" name="Рисунок 1453"/>
        <xdr:cNvPicPr>
          <a:picLocks noChangeAspect="1"/>
        </xdr:cNvPicPr>
      </xdr:nvPicPr>
      <xdr:blipFill>
        <a:blip xmlns:r="http://schemas.openxmlformats.org/officeDocument/2006/relationships" r:embed="rId867" cstate="screen">
          <a:extLst>
            <a:ext uri="{28A0092B-C50C-407E-A947-70E740481C1C}">
              <a14:useLocalDpi xmlns:a14="http://schemas.microsoft.com/office/drawing/2010/main"/>
            </a:ext>
          </a:extLst>
        </a:blip>
        <a:stretch>
          <a:fillRect/>
        </a:stretch>
      </xdr:blipFill>
      <xdr:spPr>
        <a:xfrm>
          <a:off x="2355273" y="1023312745"/>
          <a:ext cx="1731818" cy="2079481"/>
        </a:xfrm>
        <a:prstGeom prst="rect">
          <a:avLst/>
        </a:prstGeom>
      </xdr:spPr>
    </xdr:pic>
    <xdr:clientData/>
  </xdr:twoCellAnchor>
  <xdr:twoCellAnchor editAs="oneCell">
    <xdr:from>
      <xdr:col>2</xdr:col>
      <xdr:colOff>381000</xdr:colOff>
      <xdr:row>1151</xdr:row>
      <xdr:rowOff>103910</xdr:rowOff>
    </xdr:from>
    <xdr:to>
      <xdr:col>2</xdr:col>
      <xdr:colOff>1766455</xdr:colOff>
      <xdr:row>1154</xdr:row>
      <xdr:rowOff>439563</xdr:rowOff>
    </xdr:to>
    <xdr:pic>
      <xdr:nvPicPr>
        <xdr:cNvPr id="1456" name="Рисунок 1455"/>
        <xdr:cNvPicPr>
          <a:picLocks noChangeAspect="1"/>
        </xdr:cNvPicPr>
      </xdr:nvPicPr>
      <xdr:blipFill>
        <a:blip xmlns:r="http://schemas.openxmlformats.org/officeDocument/2006/relationships" r:embed="rId868" cstate="screen">
          <a:extLst>
            <a:ext uri="{28A0092B-C50C-407E-A947-70E740481C1C}">
              <a14:useLocalDpi xmlns:a14="http://schemas.microsoft.com/office/drawing/2010/main"/>
            </a:ext>
          </a:extLst>
        </a:blip>
        <a:stretch>
          <a:fillRect/>
        </a:stretch>
      </xdr:blipFill>
      <xdr:spPr>
        <a:xfrm>
          <a:off x="2580409" y="1034744046"/>
          <a:ext cx="1385455" cy="2050153"/>
        </a:xfrm>
        <a:prstGeom prst="rect">
          <a:avLst/>
        </a:prstGeom>
      </xdr:spPr>
    </xdr:pic>
    <xdr:clientData/>
  </xdr:twoCellAnchor>
  <xdr:twoCellAnchor editAs="oneCell">
    <xdr:from>
      <xdr:col>2</xdr:col>
      <xdr:colOff>69271</xdr:colOff>
      <xdr:row>1167</xdr:row>
      <xdr:rowOff>527595</xdr:rowOff>
    </xdr:from>
    <xdr:to>
      <xdr:col>2</xdr:col>
      <xdr:colOff>1974272</xdr:colOff>
      <xdr:row>1170</xdr:row>
      <xdr:rowOff>138546</xdr:rowOff>
    </xdr:to>
    <xdr:pic>
      <xdr:nvPicPr>
        <xdr:cNvPr id="1457" name="Рисунок 1456"/>
        <xdr:cNvPicPr>
          <a:picLocks noChangeAspect="1"/>
        </xdr:cNvPicPr>
      </xdr:nvPicPr>
      <xdr:blipFill>
        <a:blip xmlns:r="http://schemas.openxmlformats.org/officeDocument/2006/relationships" r:embed="rId869" cstate="screen">
          <a:extLst>
            <a:ext uri="{28A0092B-C50C-407E-A947-70E740481C1C}">
              <a14:useLocalDpi xmlns:a14="http://schemas.microsoft.com/office/drawing/2010/main"/>
            </a:ext>
          </a:extLst>
        </a:blip>
        <a:stretch>
          <a:fillRect/>
        </a:stretch>
      </xdr:blipFill>
      <xdr:spPr>
        <a:xfrm>
          <a:off x="2268680" y="1042025731"/>
          <a:ext cx="1905001" cy="1325451"/>
        </a:xfrm>
        <a:prstGeom prst="rect">
          <a:avLst/>
        </a:prstGeom>
      </xdr:spPr>
    </xdr:pic>
    <xdr:clientData/>
  </xdr:twoCellAnchor>
  <xdr:twoCellAnchor editAs="oneCell">
    <xdr:from>
      <xdr:col>2</xdr:col>
      <xdr:colOff>86591</xdr:colOff>
      <xdr:row>1159</xdr:row>
      <xdr:rowOff>207818</xdr:rowOff>
    </xdr:from>
    <xdr:to>
      <xdr:col>2</xdr:col>
      <xdr:colOff>1909412</xdr:colOff>
      <xdr:row>1162</xdr:row>
      <xdr:rowOff>329046</xdr:rowOff>
    </xdr:to>
    <xdr:pic>
      <xdr:nvPicPr>
        <xdr:cNvPr id="1458" name="Рисунок 1457"/>
        <xdr:cNvPicPr>
          <a:picLocks noChangeAspect="1"/>
        </xdr:cNvPicPr>
      </xdr:nvPicPr>
      <xdr:blipFill>
        <a:blip xmlns:r="http://schemas.openxmlformats.org/officeDocument/2006/relationships" r:embed="rId870" cstate="screen">
          <a:extLst>
            <a:ext uri="{28A0092B-C50C-407E-A947-70E740481C1C}">
              <a14:useLocalDpi xmlns:a14="http://schemas.microsoft.com/office/drawing/2010/main"/>
            </a:ext>
          </a:extLst>
        </a:blip>
        <a:stretch>
          <a:fillRect/>
        </a:stretch>
      </xdr:blipFill>
      <xdr:spPr>
        <a:xfrm>
          <a:off x="2286000" y="1039419954"/>
          <a:ext cx="1822821" cy="1835728"/>
        </a:xfrm>
        <a:prstGeom prst="rect">
          <a:avLst/>
        </a:prstGeom>
      </xdr:spPr>
    </xdr:pic>
    <xdr:clientData/>
  </xdr:twoCellAnchor>
  <xdr:twoCellAnchor editAs="oneCell">
    <xdr:from>
      <xdr:col>2</xdr:col>
      <xdr:colOff>46093</xdr:colOff>
      <xdr:row>888</xdr:row>
      <xdr:rowOff>69659</xdr:rowOff>
    </xdr:from>
    <xdr:to>
      <xdr:col>2</xdr:col>
      <xdr:colOff>1982089</xdr:colOff>
      <xdr:row>890</xdr:row>
      <xdr:rowOff>51957</xdr:rowOff>
    </xdr:to>
    <xdr:pic>
      <xdr:nvPicPr>
        <xdr:cNvPr id="1460" name="Рисунок 1459"/>
        <xdr:cNvPicPr>
          <a:picLocks noChangeAspect="1"/>
        </xdr:cNvPicPr>
      </xdr:nvPicPr>
      <xdr:blipFill>
        <a:blip xmlns:r="http://schemas.openxmlformats.org/officeDocument/2006/relationships" r:embed="rId871" cstate="screen">
          <a:extLst>
            <a:ext uri="{28A0092B-C50C-407E-A947-70E740481C1C}">
              <a14:useLocalDpi xmlns:a14="http://schemas.microsoft.com/office/drawing/2010/main"/>
            </a:ext>
          </a:extLst>
        </a:blip>
        <a:stretch>
          <a:fillRect/>
        </a:stretch>
      </xdr:blipFill>
      <xdr:spPr>
        <a:xfrm>
          <a:off x="2245502" y="895835295"/>
          <a:ext cx="1935996" cy="1125298"/>
        </a:xfrm>
        <a:prstGeom prst="rect">
          <a:avLst/>
        </a:prstGeom>
      </xdr:spPr>
    </xdr:pic>
    <xdr:clientData/>
  </xdr:twoCellAnchor>
  <xdr:twoCellAnchor editAs="oneCell">
    <xdr:from>
      <xdr:col>2</xdr:col>
      <xdr:colOff>213409</xdr:colOff>
      <xdr:row>979</xdr:row>
      <xdr:rowOff>86590</xdr:rowOff>
    </xdr:from>
    <xdr:to>
      <xdr:col>2</xdr:col>
      <xdr:colOff>1853045</xdr:colOff>
      <xdr:row>982</xdr:row>
      <xdr:rowOff>523701</xdr:rowOff>
    </xdr:to>
    <xdr:pic>
      <xdr:nvPicPr>
        <xdr:cNvPr id="1462" name="Рисунок 1461"/>
        <xdr:cNvPicPr>
          <a:picLocks noChangeAspect="1"/>
        </xdr:cNvPicPr>
      </xdr:nvPicPr>
      <xdr:blipFill>
        <a:blip xmlns:r="http://schemas.openxmlformats.org/officeDocument/2006/relationships" r:embed="rId872" cstate="screen">
          <a:extLst>
            <a:ext uri="{28A0092B-C50C-407E-A947-70E740481C1C}">
              <a14:useLocalDpi xmlns:a14="http://schemas.microsoft.com/office/drawing/2010/main"/>
            </a:ext>
          </a:extLst>
        </a:blip>
        <a:stretch>
          <a:fillRect/>
        </a:stretch>
      </xdr:blipFill>
      <xdr:spPr>
        <a:xfrm>
          <a:off x="2412818" y="947858726"/>
          <a:ext cx="1639636" cy="2151611"/>
        </a:xfrm>
        <a:prstGeom prst="rect">
          <a:avLst/>
        </a:prstGeom>
      </xdr:spPr>
    </xdr:pic>
    <xdr:clientData/>
  </xdr:twoCellAnchor>
  <xdr:twoCellAnchor editAs="oneCell">
    <xdr:from>
      <xdr:col>2</xdr:col>
      <xdr:colOff>276819</xdr:colOff>
      <xdr:row>975</xdr:row>
      <xdr:rowOff>173182</xdr:rowOff>
    </xdr:from>
    <xdr:to>
      <xdr:col>2</xdr:col>
      <xdr:colOff>1850014</xdr:colOff>
      <xdr:row>978</xdr:row>
      <xdr:rowOff>394922</xdr:rowOff>
    </xdr:to>
    <xdr:pic>
      <xdr:nvPicPr>
        <xdr:cNvPr id="1463" name="Рисунок 1462"/>
        <xdr:cNvPicPr>
          <a:picLocks noChangeAspect="1"/>
        </xdr:cNvPicPr>
      </xdr:nvPicPr>
      <xdr:blipFill>
        <a:blip xmlns:r="http://schemas.openxmlformats.org/officeDocument/2006/relationships" r:embed="rId873" cstate="screen">
          <a:extLst>
            <a:ext uri="{28A0092B-C50C-407E-A947-70E740481C1C}">
              <a14:useLocalDpi xmlns:a14="http://schemas.microsoft.com/office/drawing/2010/main"/>
            </a:ext>
          </a:extLst>
        </a:blip>
        <a:stretch>
          <a:fillRect/>
        </a:stretch>
      </xdr:blipFill>
      <xdr:spPr>
        <a:xfrm>
          <a:off x="2476228" y="945659318"/>
          <a:ext cx="1573195" cy="1936240"/>
        </a:xfrm>
        <a:prstGeom prst="rect">
          <a:avLst/>
        </a:prstGeom>
      </xdr:spPr>
    </xdr:pic>
    <xdr:clientData/>
  </xdr:twoCellAnchor>
  <xdr:twoCellAnchor editAs="oneCell">
    <xdr:from>
      <xdr:col>2</xdr:col>
      <xdr:colOff>143864</xdr:colOff>
      <xdr:row>1199</xdr:row>
      <xdr:rowOff>173182</xdr:rowOff>
    </xdr:from>
    <xdr:to>
      <xdr:col>2</xdr:col>
      <xdr:colOff>1800261</xdr:colOff>
      <xdr:row>1202</xdr:row>
      <xdr:rowOff>455269</xdr:rowOff>
    </xdr:to>
    <xdr:pic>
      <xdr:nvPicPr>
        <xdr:cNvPr id="1469" name="Рисунок 1468"/>
        <xdr:cNvPicPr>
          <a:picLocks noChangeAspect="1"/>
        </xdr:cNvPicPr>
      </xdr:nvPicPr>
      <xdr:blipFill>
        <a:blip xmlns:r="http://schemas.openxmlformats.org/officeDocument/2006/relationships" r:embed="rId874" cstate="screen">
          <a:extLst>
            <a:ext uri="{28A0092B-C50C-407E-A947-70E740481C1C}">
              <a14:useLocalDpi xmlns:a14="http://schemas.microsoft.com/office/drawing/2010/main"/>
            </a:ext>
          </a:extLst>
        </a:blip>
        <a:stretch>
          <a:fillRect/>
        </a:stretch>
      </xdr:blipFill>
      <xdr:spPr>
        <a:xfrm>
          <a:off x="2343273" y="1069103318"/>
          <a:ext cx="1656397" cy="1996587"/>
        </a:xfrm>
        <a:prstGeom prst="rect">
          <a:avLst/>
        </a:prstGeom>
      </xdr:spPr>
    </xdr:pic>
    <xdr:clientData/>
  </xdr:twoCellAnchor>
  <xdr:twoCellAnchor editAs="oneCell">
    <xdr:from>
      <xdr:col>2</xdr:col>
      <xdr:colOff>155319</xdr:colOff>
      <xdr:row>1203</xdr:row>
      <xdr:rowOff>311727</xdr:rowOff>
    </xdr:from>
    <xdr:to>
      <xdr:col>2</xdr:col>
      <xdr:colOff>1875827</xdr:colOff>
      <xdr:row>1206</xdr:row>
      <xdr:rowOff>288644</xdr:rowOff>
    </xdr:to>
    <xdr:pic>
      <xdr:nvPicPr>
        <xdr:cNvPr id="1470" name="Рисунок 1469"/>
        <xdr:cNvPicPr>
          <a:picLocks noChangeAspect="1"/>
        </xdr:cNvPicPr>
      </xdr:nvPicPr>
      <xdr:blipFill>
        <a:blip xmlns:r="http://schemas.openxmlformats.org/officeDocument/2006/relationships" r:embed="rId875" cstate="screen">
          <a:extLst>
            <a:ext uri="{28A0092B-C50C-407E-A947-70E740481C1C}">
              <a14:useLocalDpi xmlns:a14="http://schemas.microsoft.com/office/drawing/2010/main"/>
            </a:ext>
          </a:extLst>
        </a:blip>
        <a:stretch>
          <a:fillRect/>
        </a:stretch>
      </xdr:blipFill>
      <xdr:spPr>
        <a:xfrm>
          <a:off x="2354728" y="1071527863"/>
          <a:ext cx="1720508" cy="1691417"/>
        </a:xfrm>
        <a:prstGeom prst="rect">
          <a:avLst/>
        </a:prstGeom>
      </xdr:spPr>
    </xdr:pic>
    <xdr:clientData/>
  </xdr:twoCellAnchor>
  <xdr:twoCellAnchor editAs="oneCell">
    <xdr:from>
      <xdr:col>2</xdr:col>
      <xdr:colOff>62865</xdr:colOff>
      <xdr:row>1216</xdr:row>
      <xdr:rowOff>1</xdr:rowOff>
    </xdr:from>
    <xdr:to>
      <xdr:col>2</xdr:col>
      <xdr:colOff>2013929</xdr:colOff>
      <xdr:row>1218</xdr:row>
      <xdr:rowOff>103909</xdr:rowOff>
    </xdr:to>
    <xdr:pic>
      <xdr:nvPicPr>
        <xdr:cNvPr id="1471" name="Рисунок 1470"/>
        <xdr:cNvPicPr>
          <a:picLocks noChangeAspect="1"/>
        </xdr:cNvPicPr>
      </xdr:nvPicPr>
      <xdr:blipFill>
        <a:blip xmlns:r="http://schemas.openxmlformats.org/officeDocument/2006/relationships" r:embed="rId876" cstate="screen">
          <a:extLst>
            <a:ext uri="{28A0092B-C50C-407E-A947-70E740481C1C}">
              <a14:useLocalDpi xmlns:a14="http://schemas.microsoft.com/office/drawing/2010/main"/>
            </a:ext>
          </a:extLst>
        </a:blip>
        <a:stretch>
          <a:fillRect/>
        </a:stretch>
      </xdr:blipFill>
      <xdr:spPr>
        <a:xfrm>
          <a:off x="2262274" y="1076359637"/>
          <a:ext cx="1951064" cy="1246908"/>
        </a:xfrm>
        <a:prstGeom prst="rect">
          <a:avLst/>
        </a:prstGeom>
      </xdr:spPr>
    </xdr:pic>
    <xdr:clientData/>
  </xdr:twoCellAnchor>
  <xdr:twoCellAnchor editAs="oneCell">
    <xdr:from>
      <xdr:col>2</xdr:col>
      <xdr:colOff>57001</xdr:colOff>
      <xdr:row>1219</xdr:row>
      <xdr:rowOff>536864</xdr:rowOff>
    </xdr:from>
    <xdr:to>
      <xdr:col>2</xdr:col>
      <xdr:colOff>1997990</xdr:colOff>
      <xdr:row>1222</xdr:row>
      <xdr:rowOff>190500</xdr:rowOff>
    </xdr:to>
    <xdr:pic>
      <xdr:nvPicPr>
        <xdr:cNvPr id="1472" name="Рисунок 1471"/>
        <xdr:cNvPicPr>
          <a:picLocks noChangeAspect="1"/>
        </xdr:cNvPicPr>
      </xdr:nvPicPr>
      <xdr:blipFill>
        <a:blip xmlns:r="http://schemas.openxmlformats.org/officeDocument/2006/relationships" r:embed="rId877" cstate="screen">
          <a:extLst>
            <a:ext uri="{28A0092B-C50C-407E-A947-70E740481C1C}">
              <a14:useLocalDpi xmlns:a14="http://schemas.microsoft.com/office/drawing/2010/main"/>
            </a:ext>
          </a:extLst>
        </a:blip>
        <a:stretch>
          <a:fillRect/>
        </a:stretch>
      </xdr:blipFill>
      <xdr:spPr>
        <a:xfrm>
          <a:off x="2256410" y="1078611000"/>
          <a:ext cx="1940989" cy="1368136"/>
        </a:xfrm>
        <a:prstGeom prst="rect">
          <a:avLst/>
        </a:prstGeom>
      </xdr:spPr>
    </xdr:pic>
    <xdr:clientData/>
  </xdr:twoCellAnchor>
  <xdr:oneCellAnchor>
    <xdr:from>
      <xdr:col>2</xdr:col>
      <xdr:colOff>34638</xdr:colOff>
      <xdr:row>891</xdr:row>
      <xdr:rowOff>556499</xdr:rowOff>
    </xdr:from>
    <xdr:ext cx="1974272" cy="1391245"/>
    <xdr:pic>
      <xdr:nvPicPr>
        <xdr:cNvPr id="1170" name="Рисунок 1169"/>
        <xdr:cNvPicPr>
          <a:picLocks noChangeAspect="1"/>
        </xdr:cNvPicPr>
      </xdr:nvPicPr>
      <xdr:blipFill>
        <a:blip xmlns:r="http://schemas.openxmlformats.org/officeDocument/2006/relationships" r:embed="rId878" cstate="screen">
          <a:extLst>
            <a:ext uri="{28A0092B-C50C-407E-A947-70E740481C1C}">
              <a14:useLocalDpi xmlns:a14="http://schemas.microsoft.com/office/drawing/2010/main"/>
            </a:ext>
          </a:extLst>
        </a:blip>
        <a:stretch>
          <a:fillRect/>
        </a:stretch>
      </xdr:blipFill>
      <xdr:spPr>
        <a:xfrm>
          <a:off x="2234047" y="898036635"/>
          <a:ext cx="1974272" cy="1391245"/>
        </a:xfrm>
        <a:prstGeom prst="rect">
          <a:avLst/>
        </a:prstGeom>
      </xdr:spPr>
    </xdr:pic>
    <xdr:clientData/>
  </xdr:oneCellAnchor>
  <xdr:twoCellAnchor>
    <xdr:from>
      <xdr:col>2</xdr:col>
      <xdr:colOff>228600</xdr:colOff>
      <xdr:row>1216</xdr:row>
      <xdr:rowOff>9525</xdr:rowOff>
    </xdr:from>
    <xdr:to>
      <xdr:col>2</xdr:col>
      <xdr:colOff>1724025</xdr:colOff>
      <xdr:row>1218</xdr:row>
      <xdr:rowOff>542925</xdr:rowOff>
    </xdr:to>
    <xdr:sp macro="" textlink="">
      <xdr:nvSpPr>
        <xdr:cNvPr id="1194" name="Рисунок 1">
          <a:extLst>
            <a:ext uri="{FF2B5EF4-FFF2-40B4-BE49-F238E27FC236}">
              <a16:creationId xmlns="" xmlns:a16="http://schemas.microsoft.com/office/drawing/2014/main" id="{00000000-0008-0000-0000-00008C210000}"/>
            </a:ext>
          </a:extLst>
        </xdr:cNvPr>
        <xdr:cNvSpPr>
          <a:spLocks noChangeAspect="1" noChangeArrowheads="1"/>
        </xdr:cNvSpPr>
      </xdr:nvSpPr>
      <xdr:spPr bwMode="auto">
        <a:xfrm>
          <a:off x="2428009" y="1071797161"/>
          <a:ext cx="1495425" cy="1676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495300</xdr:colOff>
      <xdr:row>1220</xdr:row>
      <xdr:rowOff>9525</xdr:rowOff>
    </xdr:from>
    <xdr:to>
      <xdr:col>2</xdr:col>
      <xdr:colOff>1485900</xdr:colOff>
      <xdr:row>1222</xdr:row>
      <xdr:rowOff>485775</xdr:rowOff>
    </xdr:to>
    <xdr:sp macro="" textlink="">
      <xdr:nvSpPr>
        <xdr:cNvPr id="1201" name="Рисунок 5">
          <a:extLst>
            <a:ext uri="{FF2B5EF4-FFF2-40B4-BE49-F238E27FC236}">
              <a16:creationId xmlns="" xmlns:a16="http://schemas.microsoft.com/office/drawing/2014/main" id="{00000000-0008-0000-0000-0000C2230000}"/>
            </a:ext>
          </a:extLst>
        </xdr:cNvPr>
        <xdr:cNvSpPr>
          <a:spLocks noChangeAspect="1" noChangeArrowheads="1"/>
        </xdr:cNvSpPr>
      </xdr:nvSpPr>
      <xdr:spPr bwMode="auto">
        <a:xfrm>
          <a:off x="2694709" y="1074083161"/>
          <a:ext cx="990600" cy="16192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1220</xdr:row>
      <xdr:rowOff>9525</xdr:rowOff>
    </xdr:from>
    <xdr:to>
      <xdr:col>2</xdr:col>
      <xdr:colOff>1724025</xdr:colOff>
      <xdr:row>1222</xdr:row>
      <xdr:rowOff>542925</xdr:rowOff>
    </xdr:to>
    <xdr:sp macro="" textlink="">
      <xdr:nvSpPr>
        <xdr:cNvPr id="1202" name="Рисунок 1">
          <a:extLst>
            <a:ext uri="{FF2B5EF4-FFF2-40B4-BE49-F238E27FC236}">
              <a16:creationId xmlns="" xmlns:a16="http://schemas.microsoft.com/office/drawing/2014/main" id="{00000000-0008-0000-0000-0000C3230000}"/>
            </a:ext>
          </a:extLst>
        </xdr:cNvPr>
        <xdr:cNvSpPr>
          <a:spLocks noChangeAspect="1" noChangeArrowheads="1"/>
        </xdr:cNvSpPr>
      </xdr:nvSpPr>
      <xdr:spPr bwMode="auto">
        <a:xfrm>
          <a:off x="2428009" y="1074083161"/>
          <a:ext cx="1495425" cy="1676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495300</xdr:colOff>
      <xdr:row>1219</xdr:row>
      <xdr:rowOff>9525</xdr:rowOff>
    </xdr:from>
    <xdr:to>
      <xdr:col>2</xdr:col>
      <xdr:colOff>1485900</xdr:colOff>
      <xdr:row>1220</xdr:row>
      <xdr:rowOff>485775</xdr:rowOff>
    </xdr:to>
    <xdr:sp macro="" textlink="">
      <xdr:nvSpPr>
        <xdr:cNvPr id="1203" name="Рисунок 5">
          <a:extLst>
            <a:ext uri="{FF2B5EF4-FFF2-40B4-BE49-F238E27FC236}">
              <a16:creationId xmlns="" xmlns:a16="http://schemas.microsoft.com/office/drawing/2014/main" id="{00000000-0008-0000-0000-0000F1020000}"/>
            </a:ext>
          </a:extLst>
        </xdr:cNvPr>
        <xdr:cNvSpPr>
          <a:spLocks noChangeAspect="1" noChangeArrowheads="1"/>
        </xdr:cNvSpPr>
      </xdr:nvSpPr>
      <xdr:spPr bwMode="auto">
        <a:xfrm>
          <a:off x="2694709" y="1073511661"/>
          <a:ext cx="990600" cy="1047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228600</xdr:colOff>
      <xdr:row>1219</xdr:row>
      <xdr:rowOff>9525</xdr:rowOff>
    </xdr:from>
    <xdr:to>
      <xdr:col>2</xdr:col>
      <xdr:colOff>1724025</xdr:colOff>
      <xdr:row>1220</xdr:row>
      <xdr:rowOff>542925</xdr:rowOff>
    </xdr:to>
    <xdr:sp macro="" textlink="">
      <xdr:nvSpPr>
        <xdr:cNvPr id="1204" name="Рисунок 1">
          <a:extLst>
            <a:ext uri="{FF2B5EF4-FFF2-40B4-BE49-F238E27FC236}">
              <a16:creationId xmlns="" xmlns:a16="http://schemas.microsoft.com/office/drawing/2014/main" id="{00000000-0008-0000-0000-0000F2020000}"/>
            </a:ext>
          </a:extLst>
        </xdr:cNvPr>
        <xdr:cNvSpPr>
          <a:spLocks noChangeAspect="1" noChangeArrowheads="1"/>
        </xdr:cNvSpPr>
      </xdr:nvSpPr>
      <xdr:spPr bwMode="auto">
        <a:xfrm>
          <a:off x="2428009" y="1073511661"/>
          <a:ext cx="1495425" cy="1104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467591</xdr:colOff>
      <xdr:row>1227</xdr:row>
      <xdr:rowOff>103908</xdr:rowOff>
    </xdr:from>
    <xdr:to>
      <xdr:col>2</xdr:col>
      <xdr:colOff>1766455</xdr:colOff>
      <xdr:row>1230</xdr:row>
      <xdr:rowOff>449118</xdr:rowOff>
    </xdr:to>
    <xdr:pic>
      <xdr:nvPicPr>
        <xdr:cNvPr id="1473" name="Рисунок 1472"/>
        <xdr:cNvPicPr>
          <a:picLocks noChangeAspect="1"/>
        </xdr:cNvPicPr>
      </xdr:nvPicPr>
      <xdr:blipFill>
        <a:blip xmlns:r="http://schemas.openxmlformats.org/officeDocument/2006/relationships" r:embed="rId879" cstate="screen">
          <a:extLst>
            <a:ext uri="{28A0092B-C50C-407E-A947-70E740481C1C}">
              <a14:useLocalDpi xmlns:a14="http://schemas.microsoft.com/office/drawing/2010/main"/>
            </a:ext>
          </a:extLst>
        </a:blip>
        <a:stretch>
          <a:fillRect/>
        </a:stretch>
      </xdr:blipFill>
      <xdr:spPr>
        <a:xfrm>
          <a:off x="2667000" y="1085036044"/>
          <a:ext cx="1298864" cy="2059710"/>
        </a:xfrm>
        <a:prstGeom prst="rect">
          <a:avLst/>
        </a:prstGeom>
      </xdr:spPr>
    </xdr:pic>
    <xdr:clientData/>
  </xdr:twoCellAnchor>
  <xdr:twoCellAnchor editAs="oneCell">
    <xdr:from>
      <xdr:col>2</xdr:col>
      <xdr:colOff>479045</xdr:colOff>
      <xdr:row>1223</xdr:row>
      <xdr:rowOff>62908</xdr:rowOff>
    </xdr:from>
    <xdr:to>
      <xdr:col>2</xdr:col>
      <xdr:colOff>1731818</xdr:colOff>
      <xdr:row>1226</xdr:row>
      <xdr:rowOff>499271</xdr:rowOff>
    </xdr:to>
    <xdr:pic>
      <xdr:nvPicPr>
        <xdr:cNvPr id="1475" name="Рисунок 1474"/>
        <xdr:cNvPicPr>
          <a:picLocks noChangeAspect="1"/>
        </xdr:cNvPicPr>
      </xdr:nvPicPr>
      <xdr:blipFill>
        <a:blip xmlns:r="http://schemas.openxmlformats.org/officeDocument/2006/relationships" r:embed="rId880" cstate="screen">
          <a:extLst>
            <a:ext uri="{28A0092B-C50C-407E-A947-70E740481C1C}">
              <a14:useLocalDpi xmlns:a14="http://schemas.microsoft.com/office/drawing/2010/main"/>
            </a:ext>
          </a:extLst>
        </a:blip>
        <a:stretch>
          <a:fillRect/>
        </a:stretch>
      </xdr:blipFill>
      <xdr:spPr>
        <a:xfrm>
          <a:off x="2678454" y="1082709044"/>
          <a:ext cx="1252773" cy="2150863"/>
        </a:xfrm>
        <a:prstGeom prst="rect">
          <a:avLst/>
        </a:prstGeom>
      </xdr:spPr>
    </xdr:pic>
    <xdr:clientData/>
  </xdr:twoCellAnchor>
  <xdr:twoCellAnchor editAs="oneCell">
    <xdr:from>
      <xdr:col>2</xdr:col>
      <xdr:colOff>178773</xdr:colOff>
      <xdr:row>1231</xdr:row>
      <xdr:rowOff>259772</xdr:rowOff>
    </xdr:from>
    <xdr:to>
      <xdr:col>2</xdr:col>
      <xdr:colOff>1855061</xdr:colOff>
      <xdr:row>1234</xdr:row>
      <xdr:rowOff>391993</xdr:rowOff>
    </xdr:to>
    <xdr:pic>
      <xdr:nvPicPr>
        <xdr:cNvPr id="1476" name="Рисунок 1475"/>
        <xdr:cNvPicPr>
          <a:picLocks noChangeAspect="1"/>
        </xdr:cNvPicPr>
      </xdr:nvPicPr>
      <xdr:blipFill>
        <a:blip xmlns:r="http://schemas.openxmlformats.org/officeDocument/2006/relationships" r:embed="rId881" cstate="screen">
          <a:extLst>
            <a:ext uri="{28A0092B-C50C-407E-A947-70E740481C1C}">
              <a14:useLocalDpi xmlns:a14="http://schemas.microsoft.com/office/drawing/2010/main"/>
            </a:ext>
          </a:extLst>
        </a:blip>
        <a:stretch>
          <a:fillRect/>
        </a:stretch>
      </xdr:blipFill>
      <xdr:spPr>
        <a:xfrm>
          <a:off x="2378182" y="1087477908"/>
          <a:ext cx="1676288" cy="1846721"/>
        </a:xfrm>
        <a:prstGeom prst="rect">
          <a:avLst/>
        </a:prstGeom>
      </xdr:spPr>
    </xdr:pic>
    <xdr:clientData/>
  </xdr:twoCellAnchor>
  <xdr:twoCellAnchor editAs="oneCell">
    <xdr:from>
      <xdr:col>2</xdr:col>
      <xdr:colOff>155592</xdr:colOff>
      <xdr:row>1235</xdr:row>
      <xdr:rowOff>259772</xdr:rowOff>
    </xdr:from>
    <xdr:to>
      <xdr:col>2</xdr:col>
      <xdr:colOff>1949476</xdr:colOff>
      <xdr:row>1238</xdr:row>
      <xdr:rowOff>264209</xdr:rowOff>
    </xdr:to>
    <xdr:pic>
      <xdr:nvPicPr>
        <xdr:cNvPr id="1478" name="Рисунок 1477"/>
        <xdr:cNvPicPr>
          <a:picLocks noChangeAspect="1"/>
        </xdr:cNvPicPr>
      </xdr:nvPicPr>
      <xdr:blipFill>
        <a:blip xmlns:r="http://schemas.openxmlformats.org/officeDocument/2006/relationships" r:embed="rId882" cstate="screen">
          <a:extLst>
            <a:ext uri="{28A0092B-C50C-407E-A947-70E740481C1C}">
              <a14:useLocalDpi xmlns:a14="http://schemas.microsoft.com/office/drawing/2010/main"/>
            </a:ext>
          </a:extLst>
        </a:blip>
        <a:stretch>
          <a:fillRect/>
        </a:stretch>
      </xdr:blipFill>
      <xdr:spPr>
        <a:xfrm>
          <a:off x="2355001" y="1089763908"/>
          <a:ext cx="1793884" cy="1718937"/>
        </a:xfrm>
        <a:prstGeom prst="rect">
          <a:avLst/>
        </a:prstGeom>
      </xdr:spPr>
    </xdr:pic>
    <xdr:clientData/>
  </xdr:twoCellAnchor>
  <xdr:twoCellAnchor editAs="oneCell">
    <xdr:from>
      <xdr:col>2</xdr:col>
      <xdr:colOff>63138</xdr:colOff>
      <xdr:row>1295</xdr:row>
      <xdr:rowOff>519546</xdr:rowOff>
    </xdr:from>
    <xdr:to>
      <xdr:col>2</xdr:col>
      <xdr:colOff>2004631</xdr:colOff>
      <xdr:row>1298</xdr:row>
      <xdr:rowOff>214981</xdr:rowOff>
    </xdr:to>
    <xdr:pic>
      <xdr:nvPicPr>
        <xdr:cNvPr id="1479" name="Рисунок 1478"/>
        <xdr:cNvPicPr>
          <a:picLocks noChangeAspect="1"/>
        </xdr:cNvPicPr>
      </xdr:nvPicPr>
      <xdr:blipFill>
        <a:blip xmlns:r="http://schemas.openxmlformats.org/officeDocument/2006/relationships" r:embed="rId883" cstate="screen">
          <a:extLst>
            <a:ext uri="{28A0092B-C50C-407E-A947-70E740481C1C}">
              <a14:useLocalDpi xmlns:a14="http://schemas.microsoft.com/office/drawing/2010/main"/>
            </a:ext>
          </a:extLst>
        </a:blip>
        <a:stretch>
          <a:fillRect/>
        </a:stretch>
      </xdr:blipFill>
      <xdr:spPr>
        <a:xfrm>
          <a:off x="2262547" y="1124313682"/>
          <a:ext cx="1941493" cy="1409935"/>
        </a:xfrm>
        <a:prstGeom prst="rect">
          <a:avLst/>
        </a:prstGeom>
      </xdr:spPr>
    </xdr:pic>
    <xdr:clientData/>
  </xdr:twoCellAnchor>
  <xdr:twoCellAnchor editAs="oneCell">
    <xdr:from>
      <xdr:col>2</xdr:col>
      <xdr:colOff>143864</xdr:colOff>
      <xdr:row>1247</xdr:row>
      <xdr:rowOff>138545</xdr:rowOff>
    </xdr:from>
    <xdr:to>
      <xdr:col>2</xdr:col>
      <xdr:colOff>1946350</xdr:colOff>
      <xdr:row>1250</xdr:row>
      <xdr:rowOff>384932</xdr:rowOff>
    </xdr:to>
    <xdr:pic>
      <xdr:nvPicPr>
        <xdr:cNvPr id="1480" name="Рисунок 1479"/>
        <xdr:cNvPicPr>
          <a:picLocks noChangeAspect="1"/>
        </xdr:cNvPicPr>
      </xdr:nvPicPr>
      <xdr:blipFill>
        <a:blip xmlns:r="http://schemas.openxmlformats.org/officeDocument/2006/relationships" r:embed="rId884" cstate="screen">
          <a:extLst>
            <a:ext uri="{28A0092B-C50C-407E-A947-70E740481C1C}">
              <a14:useLocalDpi xmlns:a14="http://schemas.microsoft.com/office/drawing/2010/main"/>
            </a:ext>
          </a:extLst>
        </a:blip>
        <a:stretch>
          <a:fillRect/>
        </a:stretch>
      </xdr:blipFill>
      <xdr:spPr>
        <a:xfrm>
          <a:off x="2343273" y="1096500681"/>
          <a:ext cx="1802486" cy="1960887"/>
        </a:xfrm>
        <a:prstGeom prst="rect">
          <a:avLst/>
        </a:prstGeom>
      </xdr:spPr>
    </xdr:pic>
    <xdr:clientData/>
  </xdr:twoCellAnchor>
  <xdr:twoCellAnchor editAs="oneCell">
    <xdr:from>
      <xdr:col>2</xdr:col>
      <xdr:colOff>397775</xdr:colOff>
      <xdr:row>1379</xdr:row>
      <xdr:rowOff>127935</xdr:rowOff>
    </xdr:from>
    <xdr:to>
      <xdr:col>2</xdr:col>
      <xdr:colOff>1714500</xdr:colOff>
      <xdr:row>1382</xdr:row>
      <xdr:rowOff>417304</xdr:rowOff>
    </xdr:to>
    <xdr:pic>
      <xdr:nvPicPr>
        <xdr:cNvPr id="1483" name="Рисунок 1482"/>
        <xdr:cNvPicPr>
          <a:picLocks noChangeAspect="1"/>
        </xdr:cNvPicPr>
      </xdr:nvPicPr>
      <xdr:blipFill>
        <a:blip xmlns:r="http://schemas.openxmlformats.org/officeDocument/2006/relationships" r:embed="rId885" cstate="screen">
          <a:extLst>
            <a:ext uri="{28A0092B-C50C-407E-A947-70E740481C1C}">
              <a14:useLocalDpi xmlns:a14="http://schemas.microsoft.com/office/drawing/2010/main"/>
            </a:ext>
          </a:extLst>
        </a:blip>
        <a:stretch>
          <a:fillRect/>
        </a:stretch>
      </xdr:blipFill>
      <xdr:spPr>
        <a:xfrm>
          <a:off x="2597184" y="1171928071"/>
          <a:ext cx="1316725" cy="2003869"/>
        </a:xfrm>
        <a:prstGeom prst="rect">
          <a:avLst/>
        </a:prstGeom>
      </xdr:spPr>
    </xdr:pic>
    <xdr:clientData/>
  </xdr:twoCellAnchor>
  <xdr:twoCellAnchor editAs="oneCell">
    <xdr:from>
      <xdr:col>2</xdr:col>
      <xdr:colOff>201410</xdr:colOff>
      <xdr:row>1411</xdr:row>
      <xdr:rowOff>51954</xdr:rowOff>
    </xdr:from>
    <xdr:to>
      <xdr:col>2</xdr:col>
      <xdr:colOff>1692795</xdr:colOff>
      <xdr:row>1414</xdr:row>
      <xdr:rowOff>396755</xdr:rowOff>
    </xdr:to>
    <xdr:pic>
      <xdr:nvPicPr>
        <xdr:cNvPr id="1484" name="Рисунок 1483"/>
        <xdr:cNvPicPr>
          <a:picLocks noChangeAspect="1"/>
        </xdr:cNvPicPr>
      </xdr:nvPicPr>
      <xdr:blipFill>
        <a:blip xmlns:r="http://schemas.openxmlformats.org/officeDocument/2006/relationships" r:embed="rId886" cstate="screen">
          <a:extLst>
            <a:ext uri="{28A0092B-C50C-407E-A947-70E740481C1C}">
              <a14:useLocalDpi xmlns:a14="http://schemas.microsoft.com/office/drawing/2010/main"/>
            </a:ext>
          </a:extLst>
        </a:blip>
        <a:stretch>
          <a:fillRect/>
        </a:stretch>
      </xdr:blipFill>
      <xdr:spPr>
        <a:xfrm>
          <a:off x="2400819" y="1187854090"/>
          <a:ext cx="1491385" cy="2059301"/>
        </a:xfrm>
        <a:prstGeom prst="rect">
          <a:avLst/>
        </a:prstGeom>
      </xdr:spPr>
    </xdr:pic>
    <xdr:clientData/>
  </xdr:twoCellAnchor>
  <xdr:twoCellAnchor editAs="oneCell">
    <xdr:from>
      <xdr:col>2</xdr:col>
      <xdr:colOff>386046</xdr:colOff>
      <xdr:row>1251</xdr:row>
      <xdr:rowOff>118190</xdr:rowOff>
    </xdr:from>
    <xdr:to>
      <xdr:col>2</xdr:col>
      <xdr:colOff>1731818</xdr:colOff>
      <xdr:row>1254</xdr:row>
      <xdr:rowOff>512121</xdr:rowOff>
    </xdr:to>
    <xdr:pic>
      <xdr:nvPicPr>
        <xdr:cNvPr id="1485" name="Рисунок 1484"/>
        <xdr:cNvPicPr>
          <a:picLocks noChangeAspect="1"/>
        </xdr:cNvPicPr>
      </xdr:nvPicPr>
      <xdr:blipFill>
        <a:blip xmlns:r="http://schemas.openxmlformats.org/officeDocument/2006/relationships" r:embed="rId887" cstate="screen">
          <a:extLst>
            <a:ext uri="{28A0092B-C50C-407E-A947-70E740481C1C}">
              <a14:useLocalDpi xmlns:a14="http://schemas.microsoft.com/office/drawing/2010/main"/>
            </a:ext>
          </a:extLst>
        </a:blip>
        <a:stretch>
          <a:fillRect/>
        </a:stretch>
      </xdr:blipFill>
      <xdr:spPr>
        <a:xfrm>
          <a:off x="2585455" y="1098766326"/>
          <a:ext cx="1345772" cy="2108431"/>
        </a:xfrm>
        <a:prstGeom prst="rect">
          <a:avLst/>
        </a:prstGeom>
      </xdr:spPr>
    </xdr:pic>
    <xdr:clientData/>
  </xdr:twoCellAnchor>
  <xdr:twoCellAnchor editAs="oneCell">
    <xdr:from>
      <xdr:col>2</xdr:col>
      <xdr:colOff>103092</xdr:colOff>
      <xdr:row>1239</xdr:row>
      <xdr:rowOff>225137</xdr:rowOff>
    </xdr:from>
    <xdr:to>
      <xdr:col>2</xdr:col>
      <xdr:colOff>1881169</xdr:colOff>
      <xdr:row>1242</xdr:row>
      <xdr:rowOff>332245</xdr:rowOff>
    </xdr:to>
    <xdr:pic>
      <xdr:nvPicPr>
        <xdr:cNvPr id="1486" name="Рисунок 1485"/>
        <xdr:cNvPicPr>
          <a:picLocks noChangeAspect="1"/>
        </xdr:cNvPicPr>
      </xdr:nvPicPr>
      <xdr:blipFill>
        <a:blip xmlns:r="http://schemas.openxmlformats.org/officeDocument/2006/relationships" r:embed="rId888" cstate="screen">
          <a:extLst>
            <a:ext uri="{28A0092B-C50C-407E-A947-70E740481C1C}">
              <a14:useLocalDpi xmlns:a14="http://schemas.microsoft.com/office/drawing/2010/main"/>
            </a:ext>
          </a:extLst>
        </a:blip>
        <a:stretch>
          <a:fillRect/>
        </a:stretch>
      </xdr:blipFill>
      <xdr:spPr>
        <a:xfrm>
          <a:off x="2302501" y="1092015273"/>
          <a:ext cx="1778077" cy="1821608"/>
        </a:xfrm>
        <a:prstGeom prst="rect">
          <a:avLst/>
        </a:prstGeom>
      </xdr:spPr>
    </xdr:pic>
    <xdr:clientData/>
  </xdr:twoCellAnchor>
  <xdr:twoCellAnchor editAs="oneCell">
    <xdr:from>
      <xdr:col>2</xdr:col>
      <xdr:colOff>79910</xdr:colOff>
      <xdr:row>1243</xdr:row>
      <xdr:rowOff>233954</xdr:rowOff>
    </xdr:from>
    <xdr:to>
      <xdr:col>2</xdr:col>
      <xdr:colOff>2008909</xdr:colOff>
      <xdr:row>1246</xdr:row>
      <xdr:rowOff>92793</xdr:rowOff>
    </xdr:to>
    <xdr:pic>
      <xdr:nvPicPr>
        <xdr:cNvPr id="1487" name="Рисунок 1486"/>
        <xdr:cNvPicPr>
          <a:picLocks noChangeAspect="1"/>
        </xdr:cNvPicPr>
      </xdr:nvPicPr>
      <xdr:blipFill>
        <a:blip xmlns:r="http://schemas.openxmlformats.org/officeDocument/2006/relationships" r:embed="rId889" cstate="screen">
          <a:extLst>
            <a:ext uri="{28A0092B-C50C-407E-A947-70E740481C1C}">
              <a14:useLocalDpi xmlns:a14="http://schemas.microsoft.com/office/drawing/2010/main"/>
            </a:ext>
          </a:extLst>
        </a:blip>
        <a:stretch>
          <a:fillRect/>
        </a:stretch>
      </xdr:blipFill>
      <xdr:spPr>
        <a:xfrm>
          <a:off x="2279319" y="1094310090"/>
          <a:ext cx="1928999" cy="1573339"/>
        </a:xfrm>
        <a:prstGeom prst="rect">
          <a:avLst/>
        </a:prstGeom>
      </xdr:spPr>
    </xdr:pic>
    <xdr:clientData/>
  </xdr:twoCellAnchor>
  <xdr:twoCellAnchor editAs="oneCell">
    <xdr:from>
      <xdr:col>2</xdr:col>
      <xdr:colOff>69272</xdr:colOff>
      <xdr:row>1472</xdr:row>
      <xdr:rowOff>173182</xdr:rowOff>
    </xdr:from>
    <xdr:to>
      <xdr:col>2</xdr:col>
      <xdr:colOff>1996514</xdr:colOff>
      <xdr:row>1473</xdr:row>
      <xdr:rowOff>450274</xdr:rowOff>
    </xdr:to>
    <xdr:pic>
      <xdr:nvPicPr>
        <xdr:cNvPr id="1489" name="Рисунок 1488"/>
        <xdr:cNvPicPr>
          <a:picLocks noChangeAspect="1"/>
        </xdr:cNvPicPr>
      </xdr:nvPicPr>
      <xdr:blipFill>
        <a:blip xmlns:r="http://schemas.openxmlformats.org/officeDocument/2006/relationships" r:embed="rId890" cstate="screen">
          <a:extLst>
            <a:ext uri="{28A0092B-C50C-407E-A947-70E740481C1C}">
              <a14:useLocalDpi xmlns:a14="http://schemas.microsoft.com/office/drawing/2010/main"/>
            </a:ext>
          </a:extLst>
        </a:blip>
        <a:stretch>
          <a:fillRect/>
        </a:stretch>
      </xdr:blipFill>
      <xdr:spPr>
        <a:xfrm>
          <a:off x="2268681" y="1225122818"/>
          <a:ext cx="1927242" cy="848592"/>
        </a:xfrm>
        <a:prstGeom prst="rect">
          <a:avLst/>
        </a:prstGeom>
      </xdr:spPr>
    </xdr:pic>
    <xdr:clientData/>
  </xdr:twoCellAnchor>
  <xdr:twoCellAnchor editAs="oneCell">
    <xdr:from>
      <xdr:col>2</xdr:col>
      <xdr:colOff>46091</xdr:colOff>
      <xdr:row>1475</xdr:row>
      <xdr:rowOff>269605</xdr:rowOff>
    </xdr:from>
    <xdr:to>
      <xdr:col>2</xdr:col>
      <xdr:colOff>1974273</xdr:colOff>
      <xdr:row>1478</xdr:row>
      <xdr:rowOff>443576</xdr:rowOff>
    </xdr:to>
    <xdr:pic>
      <xdr:nvPicPr>
        <xdr:cNvPr id="1490" name="Рисунок 1489"/>
        <xdr:cNvPicPr>
          <a:picLocks noChangeAspect="1"/>
        </xdr:cNvPicPr>
      </xdr:nvPicPr>
      <xdr:blipFill>
        <a:blip xmlns:r="http://schemas.openxmlformats.org/officeDocument/2006/relationships" r:embed="rId891" cstate="screen">
          <a:extLst>
            <a:ext uri="{28A0092B-C50C-407E-A947-70E740481C1C}">
              <a14:useLocalDpi xmlns:a14="http://schemas.microsoft.com/office/drawing/2010/main"/>
            </a:ext>
          </a:extLst>
        </a:blip>
        <a:stretch>
          <a:fillRect/>
        </a:stretch>
      </xdr:blipFill>
      <xdr:spPr>
        <a:xfrm>
          <a:off x="2245500" y="1226933741"/>
          <a:ext cx="1928182" cy="1888471"/>
        </a:xfrm>
        <a:prstGeom prst="rect">
          <a:avLst/>
        </a:prstGeom>
      </xdr:spPr>
    </xdr:pic>
    <xdr:clientData/>
  </xdr:twoCellAnchor>
  <xdr:twoCellAnchor editAs="oneCell">
    <xdr:from>
      <xdr:col>2</xdr:col>
      <xdr:colOff>126817</xdr:colOff>
      <xdr:row>1495</xdr:row>
      <xdr:rowOff>415637</xdr:rowOff>
    </xdr:from>
    <xdr:to>
      <xdr:col>2</xdr:col>
      <xdr:colOff>1938228</xdr:colOff>
      <xdr:row>1498</xdr:row>
      <xdr:rowOff>307349</xdr:rowOff>
    </xdr:to>
    <xdr:pic>
      <xdr:nvPicPr>
        <xdr:cNvPr id="1493" name="Рисунок 1492"/>
        <xdr:cNvPicPr>
          <a:picLocks noChangeAspect="1"/>
        </xdr:cNvPicPr>
      </xdr:nvPicPr>
      <xdr:blipFill>
        <a:blip xmlns:r="http://schemas.openxmlformats.org/officeDocument/2006/relationships" r:embed="rId892" cstate="screen">
          <a:extLst>
            <a:ext uri="{28A0092B-C50C-407E-A947-70E740481C1C}">
              <a14:useLocalDpi xmlns:a14="http://schemas.microsoft.com/office/drawing/2010/main"/>
            </a:ext>
          </a:extLst>
        </a:blip>
        <a:stretch>
          <a:fillRect/>
        </a:stretch>
      </xdr:blipFill>
      <xdr:spPr>
        <a:xfrm>
          <a:off x="2326226" y="1238509773"/>
          <a:ext cx="1811411" cy="1606212"/>
        </a:xfrm>
        <a:prstGeom prst="rect">
          <a:avLst/>
        </a:prstGeom>
      </xdr:spPr>
    </xdr:pic>
    <xdr:clientData/>
  </xdr:twoCellAnchor>
  <xdr:twoCellAnchor editAs="oneCell">
    <xdr:from>
      <xdr:col>2</xdr:col>
      <xdr:colOff>155590</xdr:colOff>
      <xdr:row>1464</xdr:row>
      <xdr:rowOff>101812</xdr:rowOff>
    </xdr:from>
    <xdr:to>
      <xdr:col>2</xdr:col>
      <xdr:colOff>1939638</xdr:colOff>
      <xdr:row>1466</xdr:row>
      <xdr:rowOff>232734</xdr:rowOff>
    </xdr:to>
    <xdr:pic>
      <xdr:nvPicPr>
        <xdr:cNvPr id="1494" name="Рисунок 1493"/>
        <xdr:cNvPicPr>
          <a:picLocks noChangeAspect="1"/>
        </xdr:cNvPicPr>
      </xdr:nvPicPr>
      <xdr:blipFill>
        <a:blip xmlns:r="http://schemas.openxmlformats.org/officeDocument/2006/relationships" r:embed="rId893" cstate="screen">
          <a:extLst>
            <a:ext uri="{28A0092B-C50C-407E-A947-70E740481C1C}">
              <a14:useLocalDpi xmlns:a14="http://schemas.microsoft.com/office/drawing/2010/main"/>
            </a:ext>
          </a:extLst>
        </a:blip>
        <a:stretch>
          <a:fillRect/>
        </a:stretch>
      </xdr:blipFill>
      <xdr:spPr>
        <a:xfrm>
          <a:off x="2354999" y="1220479448"/>
          <a:ext cx="1784048" cy="1273922"/>
        </a:xfrm>
        <a:prstGeom prst="rect">
          <a:avLst/>
        </a:prstGeom>
      </xdr:spPr>
    </xdr:pic>
    <xdr:clientData/>
  </xdr:twoCellAnchor>
  <xdr:twoCellAnchor editAs="oneCell">
    <xdr:from>
      <xdr:col>2</xdr:col>
      <xdr:colOff>374862</xdr:colOff>
      <xdr:row>1491</xdr:row>
      <xdr:rowOff>236318</xdr:rowOff>
    </xdr:from>
    <xdr:to>
      <xdr:col>2</xdr:col>
      <xdr:colOff>1726119</xdr:colOff>
      <xdr:row>1494</xdr:row>
      <xdr:rowOff>424578</xdr:rowOff>
    </xdr:to>
    <xdr:pic>
      <xdr:nvPicPr>
        <xdr:cNvPr id="1495" name="Рисунок 1494"/>
        <xdr:cNvPicPr>
          <a:picLocks noChangeAspect="1"/>
        </xdr:cNvPicPr>
      </xdr:nvPicPr>
      <xdr:blipFill>
        <a:blip xmlns:r="http://schemas.openxmlformats.org/officeDocument/2006/relationships" r:embed="rId894" cstate="screen">
          <a:extLst>
            <a:ext uri="{28A0092B-C50C-407E-A947-70E740481C1C}">
              <a14:useLocalDpi xmlns:a14="http://schemas.microsoft.com/office/drawing/2010/main"/>
            </a:ext>
          </a:extLst>
        </a:blip>
        <a:stretch>
          <a:fillRect/>
        </a:stretch>
      </xdr:blipFill>
      <xdr:spPr>
        <a:xfrm>
          <a:off x="2574271" y="1236044454"/>
          <a:ext cx="1351257" cy="1902760"/>
        </a:xfrm>
        <a:prstGeom prst="rect">
          <a:avLst/>
        </a:prstGeom>
      </xdr:spPr>
    </xdr:pic>
    <xdr:clientData/>
  </xdr:twoCellAnchor>
  <xdr:twoCellAnchor editAs="oneCell">
    <xdr:from>
      <xdr:col>2</xdr:col>
      <xdr:colOff>178502</xdr:colOff>
      <xdr:row>1539</xdr:row>
      <xdr:rowOff>242453</xdr:rowOff>
    </xdr:from>
    <xdr:to>
      <xdr:col>2</xdr:col>
      <xdr:colOff>1860539</xdr:colOff>
      <xdr:row>1542</xdr:row>
      <xdr:rowOff>262850</xdr:rowOff>
    </xdr:to>
    <xdr:pic>
      <xdr:nvPicPr>
        <xdr:cNvPr id="1496" name="Рисунок 1495"/>
        <xdr:cNvPicPr>
          <a:picLocks noChangeAspect="1"/>
        </xdr:cNvPicPr>
      </xdr:nvPicPr>
      <xdr:blipFill>
        <a:blip xmlns:r="http://schemas.openxmlformats.org/officeDocument/2006/relationships" r:embed="rId895" cstate="screen">
          <a:extLst>
            <a:ext uri="{28A0092B-C50C-407E-A947-70E740481C1C}">
              <a14:useLocalDpi xmlns:a14="http://schemas.microsoft.com/office/drawing/2010/main"/>
            </a:ext>
          </a:extLst>
        </a:blip>
        <a:stretch>
          <a:fillRect/>
        </a:stretch>
      </xdr:blipFill>
      <xdr:spPr>
        <a:xfrm>
          <a:off x="2377911" y="1263482589"/>
          <a:ext cx="1682037" cy="1734897"/>
        </a:xfrm>
        <a:prstGeom prst="rect">
          <a:avLst/>
        </a:prstGeom>
      </xdr:spPr>
    </xdr:pic>
    <xdr:clientData/>
  </xdr:twoCellAnchor>
  <xdr:twoCellAnchor editAs="oneCell">
    <xdr:from>
      <xdr:col>2</xdr:col>
      <xdr:colOff>138001</xdr:colOff>
      <xdr:row>1479</xdr:row>
      <xdr:rowOff>484909</xdr:rowOff>
    </xdr:from>
    <xdr:to>
      <xdr:col>2</xdr:col>
      <xdr:colOff>1987052</xdr:colOff>
      <xdr:row>1482</xdr:row>
      <xdr:rowOff>102674</xdr:rowOff>
    </xdr:to>
    <xdr:pic>
      <xdr:nvPicPr>
        <xdr:cNvPr id="1497" name="Рисунок 1496"/>
        <xdr:cNvPicPr>
          <a:picLocks noChangeAspect="1"/>
        </xdr:cNvPicPr>
      </xdr:nvPicPr>
      <xdr:blipFill>
        <a:blip xmlns:r="http://schemas.openxmlformats.org/officeDocument/2006/relationships" r:embed="rId896" cstate="screen">
          <a:extLst>
            <a:ext uri="{28A0092B-C50C-407E-A947-70E740481C1C}">
              <a14:useLocalDpi xmlns:a14="http://schemas.microsoft.com/office/drawing/2010/main"/>
            </a:ext>
          </a:extLst>
        </a:blip>
        <a:stretch>
          <a:fillRect/>
        </a:stretch>
      </xdr:blipFill>
      <xdr:spPr>
        <a:xfrm>
          <a:off x="2337410" y="1229435045"/>
          <a:ext cx="1849051" cy="1332265"/>
        </a:xfrm>
        <a:prstGeom prst="rect">
          <a:avLst/>
        </a:prstGeom>
      </xdr:spPr>
    </xdr:pic>
    <xdr:clientData/>
  </xdr:twoCellAnchor>
  <xdr:twoCellAnchor editAs="oneCell">
    <xdr:from>
      <xdr:col>2</xdr:col>
      <xdr:colOff>305317</xdr:colOff>
      <xdr:row>1487</xdr:row>
      <xdr:rowOff>121228</xdr:rowOff>
    </xdr:from>
    <xdr:to>
      <xdr:col>2</xdr:col>
      <xdr:colOff>1773429</xdr:colOff>
      <xdr:row>1490</xdr:row>
      <xdr:rowOff>468968</xdr:rowOff>
    </xdr:to>
    <xdr:pic>
      <xdr:nvPicPr>
        <xdr:cNvPr id="1498" name="Рисунок 1497"/>
        <xdr:cNvPicPr>
          <a:picLocks noChangeAspect="1"/>
        </xdr:cNvPicPr>
      </xdr:nvPicPr>
      <xdr:blipFill>
        <a:blip xmlns:r="http://schemas.openxmlformats.org/officeDocument/2006/relationships" r:embed="rId897" cstate="screen">
          <a:extLst>
            <a:ext uri="{28A0092B-C50C-407E-A947-70E740481C1C}">
              <a14:useLocalDpi xmlns:a14="http://schemas.microsoft.com/office/drawing/2010/main"/>
            </a:ext>
          </a:extLst>
        </a:blip>
        <a:stretch>
          <a:fillRect/>
        </a:stretch>
      </xdr:blipFill>
      <xdr:spPr>
        <a:xfrm>
          <a:off x="2504726" y="1233643364"/>
          <a:ext cx="1468112" cy="2062240"/>
        </a:xfrm>
        <a:prstGeom prst="rect">
          <a:avLst/>
        </a:prstGeom>
      </xdr:spPr>
    </xdr:pic>
    <xdr:clientData/>
  </xdr:twoCellAnchor>
  <xdr:twoCellAnchor editAs="oneCell">
    <xdr:from>
      <xdr:col>2</xdr:col>
      <xdr:colOff>79908</xdr:colOff>
      <xdr:row>1484</xdr:row>
      <xdr:rowOff>27953</xdr:rowOff>
    </xdr:from>
    <xdr:to>
      <xdr:col>2</xdr:col>
      <xdr:colOff>1982667</xdr:colOff>
      <xdr:row>1486</xdr:row>
      <xdr:rowOff>2824</xdr:rowOff>
    </xdr:to>
    <xdr:pic>
      <xdr:nvPicPr>
        <xdr:cNvPr id="1504" name="Рисунок 1503"/>
        <xdr:cNvPicPr>
          <a:picLocks noChangeAspect="1"/>
        </xdr:cNvPicPr>
      </xdr:nvPicPr>
      <xdr:blipFill>
        <a:blip xmlns:r="http://schemas.openxmlformats.org/officeDocument/2006/relationships" r:embed="rId898" cstate="screen">
          <a:extLst>
            <a:ext uri="{28A0092B-C50C-407E-A947-70E740481C1C}">
              <a14:useLocalDpi xmlns:a14="http://schemas.microsoft.com/office/drawing/2010/main"/>
            </a:ext>
          </a:extLst>
        </a:blip>
        <a:stretch>
          <a:fillRect/>
        </a:stretch>
      </xdr:blipFill>
      <xdr:spPr>
        <a:xfrm>
          <a:off x="2279317" y="1231835589"/>
          <a:ext cx="1902759" cy="1117871"/>
        </a:xfrm>
        <a:prstGeom prst="rect">
          <a:avLst/>
        </a:prstGeom>
      </xdr:spPr>
    </xdr:pic>
    <xdr:clientData/>
  </xdr:twoCellAnchor>
  <xdr:twoCellAnchor editAs="oneCell">
    <xdr:from>
      <xdr:col>2</xdr:col>
      <xdr:colOff>437727</xdr:colOff>
      <xdr:row>1551</xdr:row>
      <xdr:rowOff>69272</xdr:rowOff>
    </xdr:from>
    <xdr:to>
      <xdr:col>2</xdr:col>
      <xdr:colOff>1739471</xdr:colOff>
      <xdr:row>1554</xdr:row>
      <xdr:rowOff>475913</xdr:rowOff>
    </xdr:to>
    <xdr:pic>
      <xdr:nvPicPr>
        <xdr:cNvPr id="1507" name="Рисунок 1506"/>
        <xdr:cNvPicPr>
          <a:picLocks noChangeAspect="1"/>
        </xdr:cNvPicPr>
      </xdr:nvPicPr>
      <xdr:blipFill>
        <a:blip xmlns:r="http://schemas.openxmlformats.org/officeDocument/2006/relationships" r:embed="rId899" cstate="screen">
          <a:extLst>
            <a:ext uri="{28A0092B-C50C-407E-A947-70E740481C1C}">
              <a14:useLocalDpi xmlns:a14="http://schemas.microsoft.com/office/drawing/2010/main"/>
            </a:ext>
          </a:extLst>
        </a:blip>
        <a:stretch>
          <a:fillRect/>
        </a:stretch>
      </xdr:blipFill>
      <xdr:spPr>
        <a:xfrm>
          <a:off x="2637136" y="1265595408"/>
          <a:ext cx="1301744" cy="2121141"/>
        </a:xfrm>
        <a:prstGeom prst="rect">
          <a:avLst/>
        </a:prstGeom>
      </xdr:spPr>
    </xdr:pic>
    <xdr:clientData/>
  </xdr:twoCellAnchor>
  <xdr:twoCellAnchor editAs="oneCell">
    <xdr:from>
      <xdr:col>2</xdr:col>
      <xdr:colOff>85500</xdr:colOff>
      <xdr:row>1555</xdr:row>
      <xdr:rowOff>53600</xdr:rowOff>
    </xdr:from>
    <xdr:to>
      <xdr:col>2</xdr:col>
      <xdr:colOff>1939635</xdr:colOff>
      <xdr:row>1558</xdr:row>
      <xdr:rowOff>467590</xdr:rowOff>
    </xdr:to>
    <xdr:pic>
      <xdr:nvPicPr>
        <xdr:cNvPr id="1508" name="Рисунок 1507"/>
        <xdr:cNvPicPr>
          <a:picLocks noChangeAspect="1"/>
        </xdr:cNvPicPr>
      </xdr:nvPicPr>
      <xdr:blipFill>
        <a:blip xmlns:r="http://schemas.openxmlformats.org/officeDocument/2006/relationships" r:embed="rId900" cstate="screen">
          <a:extLst>
            <a:ext uri="{28A0092B-C50C-407E-A947-70E740481C1C}">
              <a14:useLocalDpi xmlns:a14="http://schemas.microsoft.com/office/drawing/2010/main"/>
            </a:ext>
          </a:extLst>
        </a:blip>
        <a:stretch>
          <a:fillRect/>
        </a:stretch>
      </xdr:blipFill>
      <xdr:spPr>
        <a:xfrm>
          <a:off x="2284909" y="1267865736"/>
          <a:ext cx="1854135" cy="2128490"/>
        </a:xfrm>
        <a:prstGeom prst="rect">
          <a:avLst/>
        </a:prstGeom>
      </xdr:spPr>
    </xdr:pic>
    <xdr:clientData/>
  </xdr:twoCellAnchor>
  <xdr:twoCellAnchor editAs="oneCell">
    <xdr:from>
      <xdr:col>2</xdr:col>
      <xdr:colOff>62317</xdr:colOff>
      <xdr:row>1595</xdr:row>
      <xdr:rowOff>450273</xdr:rowOff>
    </xdr:from>
    <xdr:to>
      <xdr:col>2</xdr:col>
      <xdr:colOff>1981602</xdr:colOff>
      <xdr:row>1597</xdr:row>
      <xdr:rowOff>537625</xdr:rowOff>
    </xdr:to>
    <xdr:pic>
      <xdr:nvPicPr>
        <xdr:cNvPr id="1509" name="Рисунок 1508"/>
        <xdr:cNvPicPr>
          <a:picLocks noChangeAspect="1"/>
        </xdr:cNvPicPr>
      </xdr:nvPicPr>
      <xdr:blipFill>
        <a:blip xmlns:r="http://schemas.openxmlformats.org/officeDocument/2006/relationships" r:embed="rId901" cstate="screen">
          <a:extLst>
            <a:ext uri="{28A0092B-C50C-407E-A947-70E740481C1C}">
              <a14:useLocalDpi xmlns:a14="http://schemas.microsoft.com/office/drawing/2010/main"/>
            </a:ext>
          </a:extLst>
        </a:blip>
        <a:stretch>
          <a:fillRect/>
        </a:stretch>
      </xdr:blipFill>
      <xdr:spPr>
        <a:xfrm>
          <a:off x="2261726" y="1288836409"/>
          <a:ext cx="1919285" cy="1230352"/>
        </a:xfrm>
        <a:prstGeom prst="rect">
          <a:avLst/>
        </a:prstGeom>
      </xdr:spPr>
    </xdr:pic>
    <xdr:clientData/>
  </xdr:twoCellAnchor>
  <xdr:twoCellAnchor editAs="oneCell">
    <xdr:from>
      <xdr:col>2</xdr:col>
      <xdr:colOff>91092</xdr:colOff>
      <xdr:row>1679</xdr:row>
      <xdr:rowOff>454772</xdr:rowOff>
    </xdr:from>
    <xdr:to>
      <xdr:col>2</xdr:col>
      <xdr:colOff>1993851</xdr:colOff>
      <xdr:row>1682</xdr:row>
      <xdr:rowOff>127205</xdr:rowOff>
    </xdr:to>
    <xdr:pic>
      <xdr:nvPicPr>
        <xdr:cNvPr id="1511" name="Рисунок 1510"/>
        <xdr:cNvPicPr>
          <a:picLocks noChangeAspect="1"/>
        </xdr:cNvPicPr>
      </xdr:nvPicPr>
      <xdr:blipFill>
        <a:blip xmlns:r="http://schemas.openxmlformats.org/officeDocument/2006/relationships" r:embed="rId902" cstate="screen">
          <a:extLst>
            <a:ext uri="{28A0092B-C50C-407E-A947-70E740481C1C}">
              <a14:useLocalDpi xmlns:a14="http://schemas.microsoft.com/office/drawing/2010/main"/>
            </a:ext>
          </a:extLst>
        </a:blip>
        <a:stretch>
          <a:fillRect/>
        </a:stretch>
      </xdr:blipFill>
      <xdr:spPr>
        <a:xfrm>
          <a:off x="2290501" y="1334560908"/>
          <a:ext cx="1902759" cy="1386933"/>
        </a:xfrm>
        <a:prstGeom prst="rect">
          <a:avLst/>
        </a:prstGeom>
      </xdr:spPr>
    </xdr:pic>
    <xdr:clientData/>
  </xdr:twoCellAnchor>
  <xdr:twoCellAnchor editAs="oneCell">
    <xdr:from>
      <xdr:col>2</xdr:col>
      <xdr:colOff>140591</xdr:colOff>
      <xdr:row>1543</xdr:row>
      <xdr:rowOff>346364</xdr:rowOff>
    </xdr:from>
    <xdr:to>
      <xdr:col>2</xdr:col>
      <xdr:colOff>1971663</xdr:colOff>
      <xdr:row>1546</xdr:row>
      <xdr:rowOff>299857</xdr:rowOff>
    </xdr:to>
    <xdr:pic>
      <xdr:nvPicPr>
        <xdr:cNvPr id="8692" name="Рисунок 8691"/>
        <xdr:cNvPicPr>
          <a:picLocks noChangeAspect="1"/>
        </xdr:cNvPicPr>
      </xdr:nvPicPr>
      <xdr:blipFill>
        <a:blip xmlns:r="http://schemas.openxmlformats.org/officeDocument/2006/relationships" r:embed="rId903" cstate="screen">
          <a:extLst>
            <a:ext uri="{28A0092B-C50C-407E-A947-70E740481C1C}">
              <a14:useLocalDpi xmlns:a14="http://schemas.microsoft.com/office/drawing/2010/main"/>
            </a:ext>
          </a:extLst>
        </a:blip>
        <a:stretch>
          <a:fillRect/>
        </a:stretch>
      </xdr:blipFill>
      <xdr:spPr>
        <a:xfrm>
          <a:off x="2340000" y="1265872500"/>
          <a:ext cx="1831072" cy="1667993"/>
        </a:xfrm>
        <a:prstGeom prst="rect">
          <a:avLst/>
        </a:prstGeom>
      </xdr:spPr>
    </xdr:pic>
    <xdr:clientData/>
  </xdr:twoCellAnchor>
  <xdr:twoCellAnchor editAs="oneCell">
    <xdr:from>
      <xdr:col>2</xdr:col>
      <xdr:colOff>370255</xdr:colOff>
      <xdr:row>1631</xdr:row>
      <xdr:rowOff>258535</xdr:rowOff>
    </xdr:from>
    <xdr:to>
      <xdr:col>2</xdr:col>
      <xdr:colOff>1714767</xdr:colOff>
      <xdr:row>1634</xdr:row>
      <xdr:rowOff>269776</xdr:rowOff>
    </xdr:to>
    <xdr:pic>
      <xdr:nvPicPr>
        <xdr:cNvPr id="8693" name="Рисунок 8692"/>
        <xdr:cNvPicPr>
          <a:picLocks noChangeAspect="1"/>
        </xdr:cNvPicPr>
      </xdr:nvPicPr>
      <xdr:blipFill>
        <a:blip xmlns:r="http://schemas.openxmlformats.org/officeDocument/2006/relationships" r:embed="rId904" cstate="screen">
          <a:extLst>
            <a:ext uri="{28A0092B-C50C-407E-A947-70E740481C1C}">
              <a14:useLocalDpi xmlns:a14="http://schemas.microsoft.com/office/drawing/2010/main"/>
            </a:ext>
          </a:extLst>
        </a:blip>
        <a:stretch>
          <a:fillRect/>
        </a:stretch>
      </xdr:blipFill>
      <xdr:spPr>
        <a:xfrm>
          <a:off x="2574612" y="1318763464"/>
          <a:ext cx="1344512" cy="1725741"/>
        </a:xfrm>
        <a:prstGeom prst="rect">
          <a:avLst/>
        </a:prstGeom>
      </xdr:spPr>
    </xdr:pic>
    <xdr:clientData/>
  </xdr:twoCellAnchor>
  <xdr:twoCellAnchor editAs="oneCell">
    <xdr:from>
      <xdr:col>2</xdr:col>
      <xdr:colOff>243953</xdr:colOff>
      <xdr:row>2215</xdr:row>
      <xdr:rowOff>294409</xdr:rowOff>
    </xdr:from>
    <xdr:to>
      <xdr:col>2</xdr:col>
      <xdr:colOff>1857612</xdr:colOff>
      <xdr:row>2218</xdr:row>
      <xdr:rowOff>358965</xdr:rowOff>
    </xdr:to>
    <xdr:pic>
      <xdr:nvPicPr>
        <xdr:cNvPr id="8704" name="Рисунок 8703"/>
        <xdr:cNvPicPr>
          <a:picLocks noChangeAspect="1"/>
        </xdr:cNvPicPr>
      </xdr:nvPicPr>
      <xdr:blipFill>
        <a:blip xmlns:r="http://schemas.openxmlformats.org/officeDocument/2006/relationships" r:embed="rId905" cstate="screen">
          <a:extLst>
            <a:ext uri="{28A0092B-C50C-407E-A947-70E740481C1C}">
              <a14:useLocalDpi xmlns:a14="http://schemas.microsoft.com/office/drawing/2010/main"/>
            </a:ext>
          </a:extLst>
        </a:blip>
        <a:stretch>
          <a:fillRect/>
        </a:stretch>
      </xdr:blipFill>
      <xdr:spPr>
        <a:xfrm>
          <a:off x="2443362" y="1576647273"/>
          <a:ext cx="1613659" cy="1779056"/>
        </a:xfrm>
        <a:prstGeom prst="rect">
          <a:avLst/>
        </a:prstGeom>
      </xdr:spPr>
    </xdr:pic>
    <xdr:clientData/>
  </xdr:twoCellAnchor>
  <xdr:twoCellAnchor editAs="oneCell">
    <xdr:from>
      <xdr:col>2</xdr:col>
      <xdr:colOff>359318</xdr:colOff>
      <xdr:row>2251</xdr:row>
      <xdr:rowOff>103908</xdr:rowOff>
    </xdr:from>
    <xdr:to>
      <xdr:col>2</xdr:col>
      <xdr:colOff>1687106</xdr:colOff>
      <xdr:row>2254</xdr:row>
      <xdr:rowOff>457009</xdr:rowOff>
    </xdr:to>
    <xdr:pic>
      <xdr:nvPicPr>
        <xdr:cNvPr id="8705" name="Рисунок 8704"/>
        <xdr:cNvPicPr>
          <a:picLocks noChangeAspect="1"/>
        </xdr:cNvPicPr>
      </xdr:nvPicPr>
      <xdr:blipFill>
        <a:blip xmlns:r="http://schemas.openxmlformats.org/officeDocument/2006/relationships" r:embed="rId906" cstate="screen">
          <a:extLst>
            <a:ext uri="{28A0092B-C50C-407E-A947-70E740481C1C}">
              <a14:useLocalDpi xmlns:a14="http://schemas.microsoft.com/office/drawing/2010/main"/>
            </a:ext>
          </a:extLst>
        </a:blip>
        <a:stretch>
          <a:fillRect/>
        </a:stretch>
      </xdr:blipFill>
      <xdr:spPr>
        <a:xfrm>
          <a:off x="2558727" y="1597030772"/>
          <a:ext cx="1327788" cy="2067601"/>
        </a:xfrm>
        <a:prstGeom prst="rect">
          <a:avLst/>
        </a:prstGeom>
      </xdr:spPr>
    </xdr:pic>
    <xdr:clientData/>
  </xdr:twoCellAnchor>
  <xdr:twoCellAnchor editAs="oneCell">
    <xdr:from>
      <xdr:col>2</xdr:col>
      <xdr:colOff>257842</xdr:colOff>
      <xdr:row>2263</xdr:row>
      <xdr:rowOff>242454</xdr:rowOff>
    </xdr:from>
    <xdr:to>
      <xdr:col>2</xdr:col>
      <xdr:colOff>1747204</xdr:colOff>
      <xdr:row>2266</xdr:row>
      <xdr:rowOff>369871</xdr:rowOff>
    </xdr:to>
    <xdr:pic>
      <xdr:nvPicPr>
        <xdr:cNvPr id="8768" name="Рисунок 8767"/>
        <xdr:cNvPicPr>
          <a:picLocks noChangeAspect="1"/>
        </xdr:cNvPicPr>
      </xdr:nvPicPr>
      <xdr:blipFill>
        <a:blip xmlns:r="http://schemas.openxmlformats.org/officeDocument/2006/relationships" r:embed="rId907" cstate="screen">
          <a:extLst>
            <a:ext uri="{28A0092B-C50C-407E-A947-70E740481C1C}">
              <a14:useLocalDpi xmlns:a14="http://schemas.microsoft.com/office/drawing/2010/main"/>
            </a:ext>
          </a:extLst>
        </a:blip>
        <a:stretch>
          <a:fillRect/>
        </a:stretch>
      </xdr:blipFill>
      <xdr:spPr>
        <a:xfrm>
          <a:off x="2457251" y="1599455318"/>
          <a:ext cx="1489362" cy="1841917"/>
        </a:xfrm>
        <a:prstGeom prst="rect">
          <a:avLst/>
        </a:prstGeom>
      </xdr:spPr>
    </xdr:pic>
    <xdr:clientData/>
  </xdr:twoCellAnchor>
  <xdr:twoCellAnchor editAs="oneCell">
    <xdr:from>
      <xdr:col>2</xdr:col>
      <xdr:colOff>139226</xdr:colOff>
      <xdr:row>2255</xdr:row>
      <xdr:rowOff>432955</xdr:rowOff>
    </xdr:from>
    <xdr:to>
      <xdr:col>2</xdr:col>
      <xdr:colOff>1858556</xdr:colOff>
      <xdr:row>2258</xdr:row>
      <xdr:rowOff>349132</xdr:rowOff>
    </xdr:to>
    <xdr:pic>
      <xdr:nvPicPr>
        <xdr:cNvPr id="8770" name="Рисунок 8769"/>
        <xdr:cNvPicPr>
          <a:picLocks noChangeAspect="1"/>
        </xdr:cNvPicPr>
      </xdr:nvPicPr>
      <xdr:blipFill>
        <a:blip xmlns:r="http://schemas.openxmlformats.org/officeDocument/2006/relationships" r:embed="rId908" cstate="screen">
          <a:extLst>
            <a:ext uri="{28A0092B-C50C-407E-A947-70E740481C1C}">
              <a14:useLocalDpi xmlns:a14="http://schemas.microsoft.com/office/drawing/2010/main"/>
            </a:ext>
          </a:extLst>
        </a:blip>
        <a:stretch>
          <a:fillRect/>
        </a:stretch>
      </xdr:blipFill>
      <xdr:spPr>
        <a:xfrm>
          <a:off x="2338635" y="1599645819"/>
          <a:ext cx="1719330" cy="1630677"/>
        </a:xfrm>
        <a:prstGeom prst="rect">
          <a:avLst/>
        </a:prstGeom>
      </xdr:spPr>
    </xdr:pic>
    <xdr:clientData/>
  </xdr:twoCellAnchor>
  <xdr:twoCellAnchor editAs="oneCell">
    <xdr:from>
      <xdr:col>2</xdr:col>
      <xdr:colOff>86591</xdr:colOff>
      <xdr:row>2023</xdr:row>
      <xdr:rowOff>345407</xdr:rowOff>
    </xdr:from>
    <xdr:to>
      <xdr:col>2</xdr:col>
      <xdr:colOff>1956955</xdr:colOff>
      <xdr:row>2026</xdr:row>
      <xdr:rowOff>207565</xdr:rowOff>
    </xdr:to>
    <xdr:pic>
      <xdr:nvPicPr>
        <xdr:cNvPr id="1349" name="Рисунок 1348"/>
        <xdr:cNvPicPr>
          <a:picLocks noChangeAspect="1"/>
        </xdr:cNvPicPr>
      </xdr:nvPicPr>
      <xdr:blipFill>
        <a:blip xmlns:r="http://schemas.openxmlformats.org/officeDocument/2006/relationships" r:embed="rId909" cstate="screen">
          <a:extLst>
            <a:ext uri="{28A0092B-C50C-407E-A947-70E740481C1C}">
              <a14:useLocalDpi xmlns:a14="http://schemas.microsoft.com/office/drawing/2010/main"/>
            </a:ext>
          </a:extLst>
        </a:blip>
        <a:stretch>
          <a:fillRect/>
        </a:stretch>
      </xdr:blipFill>
      <xdr:spPr>
        <a:xfrm>
          <a:off x="2286000" y="1492116271"/>
          <a:ext cx="1870364" cy="1576658"/>
        </a:xfrm>
        <a:prstGeom prst="rect">
          <a:avLst/>
        </a:prstGeom>
      </xdr:spPr>
    </xdr:pic>
    <xdr:clientData/>
  </xdr:twoCellAnchor>
  <xdr:twoCellAnchor editAs="oneCell">
    <xdr:from>
      <xdr:col>2</xdr:col>
      <xdr:colOff>80726</xdr:colOff>
      <xdr:row>2028</xdr:row>
      <xdr:rowOff>17318</xdr:rowOff>
    </xdr:from>
    <xdr:to>
      <xdr:col>2</xdr:col>
      <xdr:colOff>1891254</xdr:colOff>
      <xdr:row>2030</xdr:row>
      <xdr:rowOff>49747</xdr:rowOff>
    </xdr:to>
    <xdr:pic>
      <xdr:nvPicPr>
        <xdr:cNvPr id="1350" name="Рисунок 1349"/>
        <xdr:cNvPicPr>
          <a:picLocks noChangeAspect="1"/>
        </xdr:cNvPicPr>
      </xdr:nvPicPr>
      <xdr:blipFill>
        <a:blip xmlns:r="http://schemas.openxmlformats.org/officeDocument/2006/relationships" r:embed="rId910" cstate="screen">
          <a:extLst>
            <a:ext uri="{28A0092B-C50C-407E-A947-70E740481C1C}">
              <a14:useLocalDpi xmlns:a14="http://schemas.microsoft.com/office/drawing/2010/main"/>
            </a:ext>
          </a:extLst>
        </a:blip>
        <a:stretch>
          <a:fillRect/>
        </a:stretch>
      </xdr:blipFill>
      <xdr:spPr>
        <a:xfrm>
          <a:off x="2280135" y="1494645682"/>
          <a:ext cx="1810528" cy="1175429"/>
        </a:xfrm>
        <a:prstGeom prst="rect">
          <a:avLst/>
        </a:prstGeom>
      </xdr:spPr>
    </xdr:pic>
    <xdr:clientData/>
  </xdr:twoCellAnchor>
  <xdr:twoCellAnchor editAs="oneCell">
    <xdr:from>
      <xdr:col>2</xdr:col>
      <xdr:colOff>144134</xdr:colOff>
      <xdr:row>2031</xdr:row>
      <xdr:rowOff>363681</xdr:rowOff>
    </xdr:from>
    <xdr:to>
      <xdr:col>2</xdr:col>
      <xdr:colOff>1927260</xdr:colOff>
      <xdr:row>2034</xdr:row>
      <xdr:rowOff>172350</xdr:rowOff>
    </xdr:to>
    <xdr:pic>
      <xdr:nvPicPr>
        <xdr:cNvPr id="1351" name="Рисунок 1350"/>
        <xdr:cNvPicPr>
          <a:picLocks noChangeAspect="1"/>
        </xdr:cNvPicPr>
      </xdr:nvPicPr>
      <xdr:blipFill>
        <a:blip xmlns:r="http://schemas.openxmlformats.org/officeDocument/2006/relationships" r:embed="rId911" cstate="screen">
          <a:extLst>
            <a:ext uri="{28A0092B-C50C-407E-A947-70E740481C1C}">
              <a14:useLocalDpi xmlns:a14="http://schemas.microsoft.com/office/drawing/2010/main"/>
            </a:ext>
          </a:extLst>
        </a:blip>
        <a:stretch>
          <a:fillRect/>
        </a:stretch>
      </xdr:blipFill>
      <xdr:spPr>
        <a:xfrm>
          <a:off x="2343543" y="1496706545"/>
          <a:ext cx="1783126" cy="1523169"/>
        </a:xfrm>
        <a:prstGeom prst="rect">
          <a:avLst/>
        </a:prstGeom>
      </xdr:spPr>
    </xdr:pic>
    <xdr:clientData/>
  </xdr:twoCellAnchor>
  <xdr:twoCellAnchor editAs="oneCell">
    <xdr:from>
      <xdr:col>2</xdr:col>
      <xdr:colOff>135515</xdr:colOff>
      <xdr:row>2287</xdr:row>
      <xdr:rowOff>207818</xdr:rowOff>
    </xdr:from>
    <xdr:to>
      <xdr:col>2</xdr:col>
      <xdr:colOff>1929776</xdr:colOff>
      <xdr:row>2290</xdr:row>
      <xdr:rowOff>322198</xdr:rowOff>
    </xdr:to>
    <xdr:pic>
      <xdr:nvPicPr>
        <xdr:cNvPr id="1368" name="Рисунок 1367"/>
        <xdr:cNvPicPr>
          <a:picLocks noChangeAspect="1"/>
        </xdr:cNvPicPr>
      </xdr:nvPicPr>
      <xdr:blipFill>
        <a:blip xmlns:r="http://schemas.openxmlformats.org/officeDocument/2006/relationships" r:embed="rId912" cstate="screen">
          <a:extLst>
            <a:ext uri="{28A0092B-C50C-407E-A947-70E740481C1C}">
              <a14:useLocalDpi xmlns:a14="http://schemas.microsoft.com/office/drawing/2010/main"/>
            </a:ext>
          </a:extLst>
        </a:blip>
        <a:stretch>
          <a:fillRect/>
        </a:stretch>
      </xdr:blipFill>
      <xdr:spPr>
        <a:xfrm>
          <a:off x="2334924" y="1624566682"/>
          <a:ext cx="1794261" cy="1828880"/>
        </a:xfrm>
        <a:prstGeom prst="rect">
          <a:avLst/>
        </a:prstGeom>
      </xdr:spPr>
    </xdr:pic>
    <xdr:clientData/>
  </xdr:twoCellAnchor>
  <xdr:twoCellAnchor editAs="oneCell">
    <xdr:from>
      <xdr:col>2</xdr:col>
      <xdr:colOff>126190</xdr:colOff>
      <xdr:row>2299</xdr:row>
      <xdr:rowOff>173182</xdr:rowOff>
    </xdr:from>
    <xdr:to>
      <xdr:col>2</xdr:col>
      <xdr:colOff>1819212</xdr:colOff>
      <xdr:row>2302</xdr:row>
      <xdr:rowOff>478693</xdr:rowOff>
    </xdr:to>
    <xdr:pic>
      <xdr:nvPicPr>
        <xdr:cNvPr id="1568" name="Рисунок 1567"/>
        <xdr:cNvPicPr>
          <a:picLocks noChangeAspect="1"/>
        </xdr:cNvPicPr>
      </xdr:nvPicPr>
      <xdr:blipFill>
        <a:blip xmlns:r="http://schemas.openxmlformats.org/officeDocument/2006/relationships" r:embed="rId913" cstate="screen">
          <a:extLst>
            <a:ext uri="{28A0092B-C50C-407E-A947-70E740481C1C}">
              <a14:useLocalDpi xmlns:a14="http://schemas.microsoft.com/office/drawing/2010/main"/>
            </a:ext>
          </a:extLst>
        </a:blip>
        <a:stretch>
          <a:fillRect/>
        </a:stretch>
      </xdr:blipFill>
      <xdr:spPr>
        <a:xfrm>
          <a:off x="2325599" y="1631390046"/>
          <a:ext cx="1693022" cy="2020011"/>
        </a:xfrm>
        <a:prstGeom prst="rect">
          <a:avLst/>
        </a:prstGeom>
      </xdr:spPr>
    </xdr:pic>
    <xdr:clientData/>
  </xdr:twoCellAnchor>
  <xdr:twoCellAnchor editAs="oneCell">
    <xdr:from>
      <xdr:col>2</xdr:col>
      <xdr:colOff>165785</xdr:colOff>
      <xdr:row>2295</xdr:row>
      <xdr:rowOff>207818</xdr:rowOff>
    </xdr:from>
    <xdr:to>
      <xdr:col>2</xdr:col>
      <xdr:colOff>1805912</xdr:colOff>
      <xdr:row>2298</xdr:row>
      <xdr:rowOff>427022</xdr:rowOff>
    </xdr:to>
    <xdr:pic>
      <xdr:nvPicPr>
        <xdr:cNvPr id="1569" name="Рисунок 1568"/>
        <xdr:cNvPicPr>
          <a:picLocks noChangeAspect="1"/>
        </xdr:cNvPicPr>
      </xdr:nvPicPr>
      <xdr:blipFill>
        <a:blip xmlns:r="http://schemas.openxmlformats.org/officeDocument/2006/relationships" r:embed="rId914" cstate="screen">
          <a:extLst>
            <a:ext uri="{28A0092B-C50C-407E-A947-70E740481C1C}">
              <a14:useLocalDpi xmlns:a14="http://schemas.microsoft.com/office/drawing/2010/main"/>
            </a:ext>
          </a:extLst>
        </a:blip>
        <a:stretch>
          <a:fillRect/>
        </a:stretch>
      </xdr:blipFill>
      <xdr:spPr>
        <a:xfrm>
          <a:off x="2365194" y="1629138682"/>
          <a:ext cx="1640127" cy="1933704"/>
        </a:xfrm>
        <a:prstGeom prst="rect">
          <a:avLst/>
        </a:prstGeom>
      </xdr:spPr>
    </xdr:pic>
    <xdr:clientData/>
  </xdr:twoCellAnchor>
  <xdr:twoCellAnchor editAs="oneCell">
    <xdr:from>
      <xdr:col>2</xdr:col>
      <xdr:colOff>117218</xdr:colOff>
      <xdr:row>2291</xdr:row>
      <xdr:rowOff>225135</xdr:rowOff>
    </xdr:from>
    <xdr:to>
      <xdr:col>2</xdr:col>
      <xdr:colOff>1930162</xdr:colOff>
      <xdr:row>2294</xdr:row>
      <xdr:rowOff>366967</xdr:rowOff>
    </xdr:to>
    <xdr:pic>
      <xdr:nvPicPr>
        <xdr:cNvPr id="1570" name="Рисунок 1569"/>
        <xdr:cNvPicPr>
          <a:picLocks noChangeAspect="1"/>
        </xdr:cNvPicPr>
      </xdr:nvPicPr>
      <xdr:blipFill>
        <a:blip xmlns:r="http://schemas.openxmlformats.org/officeDocument/2006/relationships" r:embed="rId915" cstate="screen">
          <a:extLst>
            <a:ext uri="{28A0092B-C50C-407E-A947-70E740481C1C}">
              <a14:useLocalDpi xmlns:a14="http://schemas.microsoft.com/office/drawing/2010/main"/>
            </a:ext>
          </a:extLst>
        </a:blip>
        <a:stretch>
          <a:fillRect/>
        </a:stretch>
      </xdr:blipFill>
      <xdr:spPr>
        <a:xfrm>
          <a:off x="2316627" y="1626869999"/>
          <a:ext cx="1812944" cy="1856332"/>
        </a:xfrm>
        <a:prstGeom prst="rect">
          <a:avLst/>
        </a:prstGeom>
      </xdr:spPr>
    </xdr:pic>
    <xdr:clientData/>
  </xdr:twoCellAnchor>
  <xdr:twoCellAnchor editAs="oneCell">
    <xdr:from>
      <xdr:col>2</xdr:col>
      <xdr:colOff>47625</xdr:colOff>
      <xdr:row>2284</xdr:row>
      <xdr:rowOff>95249</xdr:rowOff>
    </xdr:from>
    <xdr:to>
      <xdr:col>2</xdr:col>
      <xdr:colOff>1950974</xdr:colOff>
      <xdr:row>2286</xdr:row>
      <xdr:rowOff>13833</xdr:rowOff>
    </xdr:to>
    <xdr:pic>
      <xdr:nvPicPr>
        <xdr:cNvPr id="1575" name="Рисунок 1574"/>
        <xdr:cNvPicPr>
          <a:picLocks noChangeAspect="1"/>
        </xdr:cNvPicPr>
      </xdr:nvPicPr>
      <xdr:blipFill>
        <a:blip xmlns:r="http://schemas.openxmlformats.org/officeDocument/2006/relationships" r:embed="rId916" cstate="screen">
          <a:extLst>
            <a:ext uri="{28A0092B-C50C-407E-A947-70E740481C1C}">
              <a14:useLocalDpi xmlns:a14="http://schemas.microsoft.com/office/drawing/2010/main"/>
            </a:ext>
          </a:extLst>
        </a:blip>
        <a:stretch>
          <a:fillRect/>
        </a:stretch>
      </xdr:blipFill>
      <xdr:spPr>
        <a:xfrm>
          <a:off x="2238375" y="1623155249"/>
          <a:ext cx="1903349" cy="1061584"/>
        </a:xfrm>
        <a:prstGeom prst="rect">
          <a:avLst/>
        </a:prstGeom>
      </xdr:spPr>
    </xdr:pic>
    <xdr:clientData/>
  </xdr:twoCellAnchor>
  <xdr:twoCellAnchor editAs="oneCell">
    <xdr:from>
      <xdr:col>2</xdr:col>
      <xdr:colOff>201901</xdr:colOff>
      <xdr:row>2279</xdr:row>
      <xdr:rowOff>166688</xdr:rowOff>
    </xdr:from>
    <xdr:to>
      <xdr:col>2</xdr:col>
      <xdr:colOff>1908915</xdr:colOff>
      <xdr:row>2282</xdr:row>
      <xdr:rowOff>445684</xdr:rowOff>
    </xdr:to>
    <xdr:pic>
      <xdr:nvPicPr>
        <xdr:cNvPr id="1576" name="Рисунок 1575"/>
        <xdr:cNvPicPr>
          <a:picLocks noChangeAspect="1"/>
        </xdr:cNvPicPr>
      </xdr:nvPicPr>
      <xdr:blipFill>
        <a:blip xmlns:r="http://schemas.openxmlformats.org/officeDocument/2006/relationships" r:embed="rId917" cstate="screen">
          <a:extLst>
            <a:ext uri="{28A0092B-C50C-407E-A947-70E740481C1C}">
              <a14:useLocalDpi xmlns:a14="http://schemas.microsoft.com/office/drawing/2010/main"/>
            </a:ext>
          </a:extLst>
        </a:blip>
        <a:stretch>
          <a:fillRect/>
        </a:stretch>
      </xdr:blipFill>
      <xdr:spPr>
        <a:xfrm>
          <a:off x="2392651" y="1620369188"/>
          <a:ext cx="1707014" cy="1993496"/>
        </a:xfrm>
        <a:prstGeom prst="rect">
          <a:avLst/>
        </a:prstGeom>
      </xdr:spPr>
    </xdr:pic>
    <xdr:clientData/>
  </xdr:twoCellAnchor>
  <xdr:twoCellAnchor editAs="oneCell">
    <xdr:from>
      <xdr:col>2</xdr:col>
      <xdr:colOff>34638</xdr:colOff>
      <xdr:row>1171</xdr:row>
      <xdr:rowOff>438565</xdr:rowOff>
    </xdr:from>
    <xdr:to>
      <xdr:col>2</xdr:col>
      <xdr:colOff>1991592</xdr:colOff>
      <xdr:row>1174</xdr:row>
      <xdr:rowOff>103867</xdr:rowOff>
    </xdr:to>
    <xdr:pic>
      <xdr:nvPicPr>
        <xdr:cNvPr id="1577" name="Рисунок 1576"/>
        <xdr:cNvPicPr>
          <a:picLocks noChangeAspect="1"/>
        </xdr:cNvPicPr>
      </xdr:nvPicPr>
      <xdr:blipFill>
        <a:blip xmlns:r="http://schemas.openxmlformats.org/officeDocument/2006/relationships" r:embed="rId918" cstate="screen">
          <a:extLst>
            <a:ext uri="{28A0092B-C50C-407E-A947-70E740481C1C}">
              <a14:useLocalDpi xmlns:a14="http://schemas.microsoft.com/office/drawing/2010/main"/>
            </a:ext>
          </a:extLst>
        </a:blip>
        <a:stretch>
          <a:fillRect/>
        </a:stretch>
      </xdr:blipFill>
      <xdr:spPr>
        <a:xfrm>
          <a:off x="2234047" y="1055652701"/>
          <a:ext cx="1956954" cy="1379802"/>
        </a:xfrm>
        <a:prstGeom prst="rect">
          <a:avLst/>
        </a:prstGeom>
      </xdr:spPr>
    </xdr:pic>
    <xdr:clientData/>
  </xdr:twoCellAnchor>
  <xdr:oneCellAnchor>
    <xdr:from>
      <xdr:col>2</xdr:col>
      <xdr:colOff>319149</xdr:colOff>
      <xdr:row>1175</xdr:row>
      <xdr:rowOff>216480</xdr:rowOff>
    </xdr:from>
    <xdr:ext cx="1551215" cy="1845130"/>
    <xdr:pic>
      <xdr:nvPicPr>
        <xdr:cNvPr id="1578" name="Рисунок 66">
          <a:extLst>
            <a:ext uri="{FF2B5EF4-FFF2-40B4-BE49-F238E27FC236}">
              <a16:creationId xmlns="" xmlns:a16="http://schemas.microsoft.com/office/drawing/2014/main" id="{00000000-0008-0000-0000-0000E7020000}"/>
            </a:ext>
          </a:extLst>
        </xdr:cNvPr>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rcRect/>
        <a:stretch>
          <a:fillRect/>
        </a:stretch>
      </xdr:blipFill>
      <xdr:spPr bwMode="auto">
        <a:xfrm>
          <a:off x="2518558" y="1057716616"/>
          <a:ext cx="1551215" cy="1845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60492</xdr:colOff>
      <xdr:row>2152</xdr:row>
      <xdr:rowOff>34637</xdr:rowOff>
    </xdr:from>
    <xdr:to>
      <xdr:col>2</xdr:col>
      <xdr:colOff>1958522</xdr:colOff>
      <xdr:row>2154</xdr:row>
      <xdr:rowOff>110909</xdr:rowOff>
    </xdr:to>
    <xdr:pic>
      <xdr:nvPicPr>
        <xdr:cNvPr id="1583" name="Рисунок 1582"/>
        <xdr:cNvPicPr>
          <a:picLocks noChangeAspect="1"/>
        </xdr:cNvPicPr>
      </xdr:nvPicPr>
      <xdr:blipFill>
        <a:blip xmlns:r="http://schemas.openxmlformats.org/officeDocument/2006/relationships" r:embed="rId920" cstate="screen">
          <a:extLst>
            <a:ext uri="{28A0092B-C50C-407E-A947-70E740481C1C}">
              <a14:useLocalDpi xmlns:a14="http://schemas.microsoft.com/office/drawing/2010/main"/>
            </a:ext>
          </a:extLst>
        </a:blip>
        <a:stretch>
          <a:fillRect/>
        </a:stretch>
      </xdr:blipFill>
      <xdr:spPr>
        <a:xfrm>
          <a:off x="2259901" y="1560957001"/>
          <a:ext cx="1898030" cy="1219272"/>
        </a:xfrm>
        <a:prstGeom prst="rect">
          <a:avLst/>
        </a:prstGeom>
      </xdr:spPr>
    </xdr:pic>
    <xdr:clientData/>
  </xdr:twoCellAnchor>
  <xdr:twoCellAnchor editAs="oneCell">
    <xdr:from>
      <xdr:col>2</xdr:col>
      <xdr:colOff>17317</xdr:colOff>
      <xdr:row>2183</xdr:row>
      <xdr:rowOff>571283</xdr:rowOff>
    </xdr:from>
    <xdr:to>
      <xdr:col>2</xdr:col>
      <xdr:colOff>2008908</xdr:colOff>
      <xdr:row>2186</xdr:row>
      <xdr:rowOff>82214</xdr:rowOff>
    </xdr:to>
    <xdr:pic>
      <xdr:nvPicPr>
        <xdr:cNvPr id="1587" name="Рисунок 1586"/>
        <xdr:cNvPicPr>
          <a:picLocks noChangeAspect="1"/>
        </xdr:cNvPicPr>
      </xdr:nvPicPr>
      <xdr:blipFill>
        <a:blip xmlns:r="http://schemas.openxmlformats.org/officeDocument/2006/relationships" r:embed="rId921" cstate="screen">
          <a:extLst>
            <a:ext uri="{28A0092B-C50C-407E-A947-70E740481C1C}">
              <a14:useLocalDpi xmlns:a14="http://schemas.microsoft.com/office/drawing/2010/main"/>
            </a:ext>
          </a:extLst>
        </a:blip>
        <a:stretch>
          <a:fillRect/>
        </a:stretch>
      </xdr:blipFill>
      <xdr:spPr>
        <a:xfrm>
          <a:off x="2216726" y="1570066147"/>
          <a:ext cx="1991591" cy="1225431"/>
        </a:xfrm>
        <a:prstGeom prst="rect">
          <a:avLst/>
        </a:prstGeom>
      </xdr:spPr>
    </xdr:pic>
    <xdr:clientData/>
  </xdr:twoCellAnchor>
  <xdr:twoCellAnchor editAs="oneCell">
    <xdr:from>
      <xdr:col>2</xdr:col>
      <xdr:colOff>103514</xdr:colOff>
      <xdr:row>2159</xdr:row>
      <xdr:rowOff>101348</xdr:rowOff>
    </xdr:from>
    <xdr:to>
      <xdr:col>2</xdr:col>
      <xdr:colOff>1955152</xdr:colOff>
      <xdr:row>2162</xdr:row>
      <xdr:rowOff>428625</xdr:rowOff>
    </xdr:to>
    <xdr:pic>
      <xdr:nvPicPr>
        <xdr:cNvPr id="1589" name="Рисунок 1588"/>
        <xdr:cNvPicPr>
          <a:picLocks noChangeAspect="1"/>
        </xdr:cNvPicPr>
      </xdr:nvPicPr>
      <xdr:blipFill>
        <a:blip xmlns:r="http://schemas.openxmlformats.org/officeDocument/2006/relationships" r:embed="rId922" cstate="screen">
          <a:extLst>
            <a:ext uri="{28A0092B-C50C-407E-A947-70E740481C1C}">
              <a14:useLocalDpi xmlns:a14="http://schemas.microsoft.com/office/drawing/2010/main"/>
            </a:ext>
          </a:extLst>
        </a:blip>
        <a:stretch>
          <a:fillRect/>
        </a:stretch>
      </xdr:blipFill>
      <xdr:spPr>
        <a:xfrm>
          <a:off x="2294264" y="1563153848"/>
          <a:ext cx="1851638" cy="2041777"/>
        </a:xfrm>
        <a:prstGeom prst="rect">
          <a:avLst/>
        </a:prstGeom>
      </xdr:spPr>
    </xdr:pic>
    <xdr:clientData/>
  </xdr:twoCellAnchor>
  <xdr:twoCellAnchor editAs="oneCell">
    <xdr:from>
      <xdr:col>2</xdr:col>
      <xdr:colOff>277758</xdr:colOff>
      <xdr:row>2163</xdr:row>
      <xdr:rowOff>131421</xdr:rowOff>
    </xdr:from>
    <xdr:to>
      <xdr:col>2</xdr:col>
      <xdr:colOff>1881385</xdr:colOff>
      <xdr:row>2166</xdr:row>
      <xdr:rowOff>476251</xdr:rowOff>
    </xdr:to>
    <xdr:pic>
      <xdr:nvPicPr>
        <xdr:cNvPr id="1590" name="Рисунок 1589"/>
        <xdr:cNvPicPr>
          <a:picLocks noChangeAspect="1"/>
        </xdr:cNvPicPr>
      </xdr:nvPicPr>
      <xdr:blipFill>
        <a:blip xmlns:r="http://schemas.openxmlformats.org/officeDocument/2006/relationships" r:embed="rId923" cstate="screen">
          <a:extLst>
            <a:ext uri="{28A0092B-C50C-407E-A947-70E740481C1C}">
              <a14:useLocalDpi xmlns:a14="http://schemas.microsoft.com/office/drawing/2010/main"/>
            </a:ext>
          </a:extLst>
        </a:blip>
        <a:stretch>
          <a:fillRect/>
        </a:stretch>
      </xdr:blipFill>
      <xdr:spPr>
        <a:xfrm>
          <a:off x="2468508" y="1565469921"/>
          <a:ext cx="1603627" cy="2059330"/>
        </a:xfrm>
        <a:prstGeom prst="rect">
          <a:avLst/>
        </a:prstGeom>
      </xdr:spPr>
    </xdr:pic>
    <xdr:clientData/>
  </xdr:twoCellAnchor>
  <xdr:twoCellAnchor editAs="oneCell">
    <xdr:from>
      <xdr:col>2</xdr:col>
      <xdr:colOff>95252</xdr:colOff>
      <xdr:row>2167</xdr:row>
      <xdr:rowOff>71437</xdr:rowOff>
    </xdr:from>
    <xdr:to>
      <xdr:col>2</xdr:col>
      <xdr:colOff>1882260</xdr:colOff>
      <xdr:row>2170</xdr:row>
      <xdr:rowOff>459209</xdr:rowOff>
    </xdr:to>
    <xdr:pic>
      <xdr:nvPicPr>
        <xdr:cNvPr id="1591" name="Рисунок 1590"/>
        <xdr:cNvPicPr>
          <a:picLocks noChangeAspect="1"/>
        </xdr:cNvPicPr>
      </xdr:nvPicPr>
      <xdr:blipFill>
        <a:blip xmlns:r="http://schemas.openxmlformats.org/officeDocument/2006/relationships" r:embed="rId924" cstate="screen">
          <a:extLst>
            <a:ext uri="{28A0092B-C50C-407E-A947-70E740481C1C}">
              <a14:useLocalDpi xmlns:a14="http://schemas.microsoft.com/office/drawing/2010/main"/>
            </a:ext>
          </a:extLst>
        </a:blip>
        <a:stretch>
          <a:fillRect/>
        </a:stretch>
      </xdr:blipFill>
      <xdr:spPr>
        <a:xfrm>
          <a:off x="2286002" y="1567695937"/>
          <a:ext cx="1787008" cy="2102272"/>
        </a:xfrm>
        <a:prstGeom prst="rect">
          <a:avLst/>
        </a:prstGeom>
      </xdr:spPr>
    </xdr:pic>
    <xdr:clientData/>
  </xdr:twoCellAnchor>
  <xdr:twoCellAnchor editAs="oneCell">
    <xdr:from>
      <xdr:col>2</xdr:col>
      <xdr:colOff>95525</xdr:colOff>
      <xdr:row>1944</xdr:row>
      <xdr:rowOff>155865</xdr:rowOff>
    </xdr:from>
    <xdr:to>
      <xdr:col>2</xdr:col>
      <xdr:colOff>1862290</xdr:colOff>
      <xdr:row>1946</xdr:row>
      <xdr:rowOff>19719</xdr:rowOff>
    </xdr:to>
    <xdr:pic>
      <xdr:nvPicPr>
        <xdr:cNvPr id="1596" name="Рисунок 1595"/>
        <xdr:cNvPicPr>
          <a:picLocks noChangeAspect="1"/>
        </xdr:cNvPicPr>
      </xdr:nvPicPr>
      <xdr:blipFill>
        <a:blip xmlns:r="http://schemas.openxmlformats.org/officeDocument/2006/relationships" r:embed="rId925" cstate="screen">
          <a:extLst>
            <a:ext uri="{28A0092B-C50C-407E-A947-70E740481C1C}">
              <a14:useLocalDpi xmlns:a14="http://schemas.microsoft.com/office/drawing/2010/main"/>
            </a:ext>
          </a:extLst>
        </a:blip>
        <a:stretch>
          <a:fillRect/>
        </a:stretch>
      </xdr:blipFill>
      <xdr:spPr>
        <a:xfrm>
          <a:off x="2294934" y="1458277501"/>
          <a:ext cx="1766765" cy="1006854"/>
        </a:xfrm>
        <a:prstGeom prst="rect">
          <a:avLst/>
        </a:prstGeom>
      </xdr:spPr>
    </xdr:pic>
    <xdr:clientData/>
  </xdr:twoCellAnchor>
  <xdr:twoCellAnchor editAs="oneCell">
    <xdr:from>
      <xdr:col>2</xdr:col>
      <xdr:colOff>323970</xdr:colOff>
      <xdr:row>1947</xdr:row>
      <xdr:rowOff>69274</xdr:rowOff>
    </xdr:from>
    <xdr:to>
      <xdr:col>2</xdr:col>
      <xdr:colOff>1784463</xdr:colOff>
      <xdr:row>1950</xdr:row>
      <xdr:rowOff>529620</xdr:rowOff>
    </xdr:to>
    <xdr:pic>
      <xdr:nvPicPr>
        <xdr:cNvPr id="1597" name="Рисунок 1596"/>
        <xdr:cNvPicPr>
          <a:picLocks noChangeAspect="1"/>
        </xdr:cNvPicPr>
      </xdr:nvPicPr>
      <xdr:blipFill>
        <a:blip xmlns:r="http://schemas.openxmlformats.org/officeDocument/2006/relationships" r:embed="rId926" cstate="screen">
          <a:extLst>
            <a:ext uri="{28A0092B-C50C-407E-A947-70E740481C1C}">
              <a14:useLocalDpi xmlns:a14="http://schemas.microsoft.com/office/drawing/2010/main"/>
            </a:ext>
          </a:extLst>
        </a:blip>
        <a:stretch>
          <a:fillRect/>
        </a:stretch>
      </xdr:blipFill>
      <xdr:spPr>
        <a:xfrm>
          <a:off x="2523379" y="1459905410"/>
          <a:ext cx="1460493" cy="2174846"/>
        </a:xfrm>
        <a:prstGeom prst="rect">
          <a:avLst/>
        </a:prstGeom>
      </xdr:spPr>
    </xdr:pic>
    <xdr:clientData/>
  </xdr:twoCellAnchor>
  <xdr:twoCellAnchor editAs="oneCell">
    <xdr:from>
      <xdr:col>2</xdr:col>
      <xdr:colOff>304748</xdr:colOff>
      <xdr:row>1939</xdr:row>
      <xdr:rowOff>86591</xdr:rowOff>
    </xdr:from>
    <xdr:to>
      <xdr:col>2</xdr:col>
      <xdr:colOff>1835727</xdr:colOff>
      <xdr:row>1942</xdr:row>
      <xdr:rowOff>525640</xdr:rowOff>
    </xdr:to>
    <xdr:pic>
      <xdr:nvPicPr>
        <xdr:cNvPr id="1598" name="Рисунок 1597"/>
        <xdr:cNvPicPr>
          <a:picLocks noChangeAspect="1"/>
        </xdr:cNvPicPr>
      </xdr:nvPicPr>
      <xdr:blipFill>
        <a:blip xmlns:r="http://schemas.openxmlformats.org/officeDocument/2006/relationships" r:embed="rId927" cstate="screen">
          <a:extLst>
            <a:ext uri="{28A0092B-C50C-407E-A947-70E740481C1C}">
              <a14:useLocalDpi xmlns:a14="http://schemas.microsoft.com/office/drawing/2010/main"/>
            </a:ext>
          </a:extLst>
        </a:blip>
        <a:stretch>
          <a:fillRect/>
        </a:stretch>
      </xdr:blipFill>
      <xdr:spPr>
        <a:xfrm>
          <a:off x="2504157" y="1455350727"/>
          <a:ext cx="1530979" cy="2153549"/>
        </a:xfrm>
        <a:prstGeom prst="rect">
          <a:avLst/>
        </a:prstGeom>
      </xdr:spPr>
    </xdr:pic>
    <xdr:clientData/>
  </xdr:twoCellAnchor>
  <xdr:twoCellAnchor editAs="oneCell">
    <xdr:from>
      <xdr:col>2</xdr:col>
      <xdr:colOff>281250</xdr:colOff>
      <xdr:row>1951</xdr:row>
      <xdr:rowOff>207818</xdr:rowOff>
    </xdr:from>
    <xdr:to>
      <xdr:col>2</xdr:col>
      <xdr:colOff>1819204</xdr:colOff>
      <xdr:row>1954</xdr:row>
      <xdr:rowOff>509153</xdr:rowOff>
    </xdr:to>
    <xdr:pic>
      <xdr:nvPicPr>
        <xdr:cNvPr id="1599" name="Рисунок 1598"/>
        <xdr:cNvPicPr>
          <a:picLocks noChangeAspect="1"/>
        </xdr:cNvPicPr>
      </xdr:nvPicPr>
      <xdr:blipFill>
        <a:blip xmlns:r="http://schemas.openxmlformats.org/officeDocument/2006/relationships" r:embed="rId928" cstate="screen">
          <a:extLst>
            <a:ext uri="{28A0092B-C50C-407E-A947-70E740481C1C}">
              <a14:useLocalDpi xmlns:a14="http://schemas.microsoft.com/office/drawing/2010/main"/>
            </a:ext>
          </a:extLst>
        </a:blip>
        <a:stretch>
          <a:fillRect/>
        </a:stretch>
      </xdr:blipFill>
      <xdr:spPr>
        <a:xfrm>
          <a:off x="2480659" y="1462329954"/>
          <a:ext cx="1537954" cy="2015835"/>
        </a:xfrm>
        <a:prstGeom prst="rect">
          <a:avLst/>
        </a:prstGeom>
      </xdr:spPr>
    </xdr:pic>
    <xdr:clientData/>
  </xdr:twoCellAnchor>
  <xdr:twoCellAnchor editAs="oneCell">
    <xdr:from>
      <xdr:col>2</xdr:col>
      <xdr:colOff>185738</xdr:colOff>
      <xdr:row>1039</xdr:row>
      <xdr:rowOff>95248</xdr:rowOff>
    </xdr:from>
    <xdr:to>
      <xdr:col>2</xdr:col>
      <xdr:colOff>1916220</xdr:colOff>
      <xdr:row>1042</xdr:row>
      <xdr:rowOff>419099</xdr:rowOff>
    </xdr:to>
    <xdr:pic>
      <xdr:nvPicPr>
        <xdr:cNvPr id="1605" name="Рисунок 1604"/>
        <xdr:cNvPicPr>
          <a:picLocks noChangeAspect="1"/>
        </xdr:cNvPicPr>
      </xdr:nvPicPr>
      <xdr:blipFill>
        <a:blip xmlns:r="http://schemas.openxmlformats.org/officeDocument/2006/relationships" r:embed="rId929" cstate="screen">
          <a:extLst>
            <a:ext uri="{28A0092B-C50C-407E-A947-70E740481C1C}">
              <a14:useLocalDpi xmlns:a14="http://schemas.microsoft.com/office/drawing/2010/main"/>
            </a:ext>
          </a:extLst>
        </a:blip>
        <a:stretch>
          <a:fillRect/>
        </a:stretch>
      </xdr:blipFill>
      <xdr:spPr>
        <a:xfrm>
          <a:off x="2376488" y="982575186"/>
          <a:ext cx="1730482" cy="2038351"/>
        </a:xfrm>
        <a:prstGeom prst="rect">
          <a:avLst/>
        </a:prstGeom>
      </xdr:spPr>
    </xdr:pic>
    <xdr:clientData/>
  </xdr:twoCellAnchor>
  <xdr:twoCellAnchor editAs="oneCell">
    <xdr:from>
      <xdr:col>2</xdr:col>
      <xdr:colOff>28575</xdr:colOff>
      <xdr:row>2051</xdr:row>
      <xdr:rowOff>452438</xdr:rowOff>
    </xdr:from>
    <xdr:to>
      <xdr:col>2</xdr:col>
      <xdr:colOff>1989827</xdr:colOff>
      <xdr:row>2054</xdr:row>
      <xdr:rowOff>119063</xdr:rowOff>
    </xdr:to>
    <xdr:pic>
      <xdr:nvPicPr>
        <xdr:cNvPr id="1607" name="Рисунок 1606"/>
        <xdr:cNvPicPr>
          <a:picLocks noChangeAspect="1"/>
        </xdr:cNvPicPr>
      </xdr:nvPicPr>
      <xdr:blipFill>
        <a:blip xmlns:r="http://schemas.openxmlformats.org/officeDocument/2006/relationships" r:embed="rId930" cstate="screen">
          <a:extLst>
            <a:ext uri="{28A0092B-C50C-407E-A947-70E740481C1C}">
              <a14:useLocalDpi xmlns:a14="http://schemas.microsoft.com/office/drawing/2010/main"/>
            </a:ext>
          </a:extLst>
        </a:blip>
        <a:stretch>
          <a:fillRect/>
        </a:stretch>
      </xdr:blipFill>
      <xdr:spPr>
        <a:xfrm>
          <a:off x="2219325" y="1522356938"/>
          <a:ext cx="1961252" cy="1381125"/>
        </a:xfrm>
        <a:prstGeom prst="rect">
          <a:avLst/>
        </a:prstGeom>
      </xdr:spPr>
    </xdr:pic>
    <xdr:clientData/>
  </xdr:twoCellAnchor>
  <xdr:twoCellAnchor editAs="oneCell">
    <xdr:from>
      <xdr:col>2</xdr:col>
      <xdr:colOff>314588</xdr:colOff>
      <xdr:row>1767</xdr:row>
      <xdr:rowOff>73602</xdr:rowOff>
    </xdr:from>
    <xdr:to>
      <xdr:col>2</xdr:col>
      <xdr:colOff>1853046</xdr:colOff>
      <xdr:row>1770</xdr:row>
      <xdr:rowOff>464586</xdr:rowOff>
    </xdr:to>
    <xdr:pic>
      <xdr:nvPicPr>
        <xdr:cNvPr id="1614" name="Рисунок 1613"/>
        <xdr:cNvPicPr>
          <a:picLocks noChangeAspect="1"/>
        </xdr:cNvPicPr>
      </xdr:nvPicPr>
      <xdr:blipFill>
        <a:blip xmlns:r="http://schemas.openxmlformats.org/officeDocument/2006/relationships" r:embed="rId931" cstate="screen">
          <a:extLst>
            <a:ext uri="{28A0092B-C50C-407E-A947-70E740481C1C}">
              <a14:useLocalDpi xmlns:a14="http://schemas.microsoft.com/office/drawing/2010/main"/>
            </a:ext>
          </a:extLst>
        </a:blip>
        <a:stretch>
          <a:fillRect/>
        </a:stretch>
      </xdr:blipFill>
      <xdr:spPr>
        <a:xfrm>
          <a:off x="2513997" y="1395901738"/>
          <a:ext cx="1538458" cy="2105484"/>
        </a:xfrm>
        <a:prstGeom prst="rect">
          <a:avLst/>
        </a:prstGeom>
      </xdr:spPr>
    </xdr:pic>
    <xdr:clientData/>
  </xdr:twoCellAnchor>
  <xdr:twoCellAnchor editAs="oneCell">
    <xdr:from>
      <xdr:col>2</xdr:col>
      <xdr:colOff>249841</xdr:colOff>
      <xdr:row>1731</xdr:row>
      <xdr:rowOff>261937</xdr:rowOff>
    </xdr:from>
    <xdr:to>
      <xdr:col>2</xdr:col>
      <xdr:colOff>1995481</xdr:colOff>
      <xdr:row>1734</xdr:row>
      <xdr:rowOff>347272</xdr:rowOff>
    </xdr:to>
    <xdr:pic>
      <xdr:nvPicPr>
        <xdr:cNvPr id="1615" name="Рисунок 1614"/>
        <xdr:cNvPicPr>
          <a:picLocks noChangeAspect="1"/>
        </xdr:cNvPicPr>
      </xdr:nvPicPr>
      <xdr:blipFill>
        <a:blip xmlns:r="http://schemas.openxmlformats.org/officeDocument/2006/relationships" r:embed="rId932" cstate="screen">
          <a:extLst>
            <a:ext uri="{28A0092B-C50C-407E-A947-70E740481C1C}">
              <a14:useLocalDpi xmlns:a14="http://schemas.microsoft.com/office/drawing/2010/main"/>
            </a:ext>
          </a:extLst>
        </a:blip>
        <a:stretch>
          <a:fillRect/>
        </a:stretch>
      </xdr:blipFill>
      <xdr:spPr>
        <a:xfrm>
          <a:off x="2440591" y="1369075875"/>
          <a:ext cx="1745640" cy="1799835"/>
        </a:xfrm>
        <a:prstGeom prst="rect">
          <a:avLst/>
        </a:prstGeom>
      </xdr:spPr>
    </xdr:pic>
    <xdr:clientData/>
  </xdr:twoCellAnchor>
  <xdr:twoCellAnchor editAs="oneCell">
    <xdr:from>
      <xdr:col>2</xdr:col>
      <xdr:colOff>58674</xdr:colOff>
      <xdr:row>1756</xdr:row>
      <xdr:rowOff>71435</xdr:rowOff>
    </xdr:from>
    <xdr:to>
      <xdr:col>2</xdr:col>
      <xdr:colOff>1998132</xdr:colOff>
      <xdr:row>1758</xdr:row>
      <xdr:rowOff>42644</xdr:rowOff>
    </xdr:to>
    <xdr:pic>
      <xdr:nvPicPr>
        <xdr:cNvPr id="1616" name="Рисунок 1615"/>
        <xdr:cNvPicPr>
          <a:picLocks noChangeAspect="1"/>
        </xdr:cNvPicPr>
      </xdr:nvPicPr>
      <xdr:blipFill>
        <a:blip xmlns:r="http://schemas.openxmlformats.org/officeDocument/2006/relationships" r:embed="rId933" cstate="screen">
          <a:extLst>
            <a:ext uri="{28A0092B-C50C-407E-A947-70E740481C1C}">
              <a14:useLocalDpi xmlns:a14="http://schemas.microsoft.com/office/drawing/2010/main"/>
            </a:ext>
          </a:extLst>
        </a:blip>
        <a:stretch>
          <a:fillRect/>
        </a:stretch>
      </xdr:blipFill>
      <xdr:spPr>
        <a:xfrm>
          <a:off x="2258083" y="1375897071"/>
          <a:ext cx="1939458" cy="1114209"/>
        </a:xfrm>
        <a:prstGeom prst="rect">
          <a:avLst/>
        </a:prstGeom>
      </xdr:spPr>
    </xdr:pic>
    <xdr:clientData/>
  </xdr:twoCellAnchor>
  <xdr:twoCellAnchor editAs="oneCell">
    <xdr:from>
      <xdr:col>2</xdr:col>
      <xdr:colOff>166442</xdr:colOff>
      <xdr:row>1735</xdr:row>
      <xdr:rowOff>404811</xdr:rowOff>
    </xdr:from>
    <xdr:to>
      <xdr:col>2</xdr:col>
      <xdr:colOff>1968938</xdr:colOff>
      <xdr:row>1738</xdr:row>
      <xdr:rowOff>274528</xdr:rowOff>
    </xdr:to>
    <xdr:pic>
      <xdr:nvPicPr>
        <xdr:cNvPr id="1617" name="Рисунок 1616"/>
        <xdr:cNvPicPr>
          <a:picLocks noChangeAspect="1"/>
        </xdr:cNvPicPr>
      </xdr:nvPicPr>
      <xdr:blipFill>
        <a:blip xmlns:r="http://schemas.openxmlformats.org/officeDocument/2006/relationships" r:embed="rId934" cstate="screen">
          <a:extLst>
            <a:ext uri="{28A0092B-C50C-407E-A947-70E740481C1C}">
              <a14:useLocalDpi xmlns:a14="http://schemas.microsoft.com/office/drawing/2010/main"/>
            </a:ext>
          </a:extLst>
        </a:blip>
        <a:stretch>
          <a:fillRect/>
        </a:stretch>
      </xdr:blipFill>
      <xdr:spPr>
        <a:xfrm>
          <a:off x="2357192" y="1371504749"/>
          <a:ext cx="1802496" cy="1584217"/>
        </a:xfrm>
        <a:prstGeom prst="rect">
          <a:avLst/>
        </a:prstGeom>
      </xdr:spPr>
    </xdr:pic>
    <xdr:clientData/>
  </xdr:twoCellAnchor>
  <xdr:twoCellAnchor editAs="oneCell">
    <xdr:from>
      <xdr:col>2</xdr:col>
      <xdr:colOff>87842</xdr:colOff>
      <xdr:row>1739</xdr:row>
      <xdr:rowOff>422896</xdr:rowOff>
    </xdr:from>
    <xdr:to>
      <xdr:col>2</xdr:col>
      <xdr:colOff>1976438</xdr:colOff>
      <xdr:row>1742</xdr:row>
      <xdr:rowOff>52661</xdr:rowOff>
    </xdr:to>
    <xdr:pic>
      <xdr:nvPicPr>
        <xdr:cNvPr id="1618" name="Рисунок 1617"/>
        <xdr:cNvPicPr>
          <a:picLocks noChangeAspect="1"/>
        </xdr:cNvPicPr>
      </xdr:nvPicPr>
      <xdr:blipFill>
        <a:blip xmlns:r="http://schemas.openxmlformats.org/officeDocument/2006/relationships" r:embed="rId935" cstate="screen">
          <a:extLst>
            <a:ext uri="{28A0092B-C50C-407E-A947-70E740481C1C}">
              <a14:useLocalDpi xmlns:a14="http://schemas.microsoft.com/office/drawing/2010/main"/>
            </a:ext>
          </a:extLst>
        </a:blip>
        <a:stretch>
          <a:fillRect/>
        </a:stretch>
      </xdr:blipFill>
      <xdr:spPr>
        <a:xfrm>
          <a:off x="2278592" y="1373808834"/>
          <a:ext cx="1888596" cy="1344265"/>
        </a:xfrm>
        <a:prstGeom prst="rect">
          <a:avLst/>
        </a:prstGeom>
      </xdr:spPr>
    </xdr:pic>
    <xdr:clientData/>
  </xdr:twoCellAnchor>
  <xdr:twoCellAnchor editAs="oneCell">
    <xdr:from>
      <xdr:col>2</xdr:col>
      <xdr:colOff>193681</xdr:colOff>
      <xdr:row>1763</xdr:row>
      <xdr:rowOff>142873</xdr:rowOff>
    </xdr:from>
    <xdr:to>
      <xdr:col>2</xdr:col>
      <xdr:colOff>1800904</xdr:colOff>
      <xdr:row>1766</xdr:row>
      <xdr:rowOff>524482</xdr:rowOff>
    </xdr:to>
    <xdr:pic>
      <xdr:nvPicPr>
        <xdr:cNvPr id="1619" name="Рисунок 1618"/>
        <xdr:cNvPicPr>
          <a:picLocks noChangeAspect="1"/>
        </xdr:cNvPicPr>
      </xdr:nvPicPr>
      <xdr:blipFill>
        <a:blip xmlns:r="http://schemas.openxmlformats.org/officeDocument/2006/relationships" r:embed="rId936" cstate="screen">
          <a:extLst>
            <a:ext uri="{28A0092B-C50C-407E-A947-70E740481C1C}">
              <a14:useLocalDpi xmlns:a14="http://schemas.microsoft.com/office/drawing/2010/main"/>
            </a:ext>
          </a:extLst>
        </a:blip>
        <a:stretch>
          <a:fillRect/>
        </a:stretch>
      </xdr:blipFill>
      <xdr:spPr>
        <a:xfrm>
          <a:off x="2384431" y="1380386811"/>
          <a:ext cx="1607223" cy="2096109"/>
        </a:xfrm>
        <a:prstGeom prst="rect">
          <a:avLst/>
        </a:prstGeom>
      </xdr:spPr>
    </xdr:pic>
    <xdr:clientData/>
  </xdr:twoCellAnchor>
  <xdr:twoCellAnchor editAs="oneCell">
    <xdr:from>
      <xdr:col>2</xdr:col>
      <xdr:colOff>267481</xdr:colOff>
      <xdr:row>1795</xdr:row>
      <xdr:rowOff>95249</xdr:rowOff>
    </xdr:from>
    <xdr:to>
      <xdr:col>2</xdr:col>
      <xdr:colOff>1828976</xdr:colOff>
      <xdr:row>1798</xdr:row>
      <xdr:rowOff>423359</xdr:rowOff>
    </xdr:to>
    <xdr:pic>
      <xdr:nvPicPr>
        <xdr:cNvPr id="1620" name="Рисунок 1619"/>
        <xdr:cNvPicPr>
          <a:picLocks noChangeAspect="1"/>
        </xdr:cNvPicPr>
      </xdr:nvPicPr>
      <xdr:blipFill>
        <a:blip xmlns:r="http://schemas.openxmlformats.org/officeDocument/2006/relationships" r:embed="rId937" cstate="screen">
          <a:extLst>
            <a:ext uri="{28A0092B-C50C-407E-A947-70E740481C1C}">
              <a14:useLocalDpi xmlns:a14="http://schemas.microsoft.com/office/drawing/2010/main"/>
            </a:ext>
          </a:extLst>
        </a:blip>
        <a:stretch>
          <a:fillRect/>
        </a:stretch>
      </xdr:blipFill>
      <xdr:spPr>
        <a:xfrm>
          <a:off x="2458231" y="1412343187"/>
          <a:ext cx="1561495" cy="2042610"/>
        </a:xfrm>
        <a:prstGeom prst="rect">
          <a:avLst/>
        </a:prstGeom>
      </xdr:spPr>
    </xdr:pic>
    <xdr:clientData/>
  </xdr:twoCellAnchor>
  <xdr:twoCellAnchor editAs="oneCell">
    <xdr:from>
      <xdr:col>2</xdr:col>
      <xdr:colOff>529383</xdr:colOff>
      <xdr:row>1859</xdr:row>
      <xdr:rowOff>214311</xdr:rowOff>
    </xdr:from>
    <xdr:to>
      <xdr:col>2</xdr:col>
      <xdr:colOff>1800487</xdr:colOff>
      <xdr:row>1862</xdr:row>
      <xdr:rowOff>380459</xdr:rowOff>
    </xdr:to>
    <xdr:pic>
      <xdr:nvPicPr>
        <xdr:cNvPr id="1621" name="Рисунок 1620"/>
        <xdr:cNvPicPr>
          <a:picLocks noChangeAspect="1"/>
        </xdr:cNvPicPr>
      </xdr:nvPicPr>
      <xdr:blipFill>
        <a:blip xmlns:r="http://schemas.openxmlformats.org/officeDocument/2006/relationships" r:embed="rId938" cstate="screen">
          <a:extLst>
            <a:ext uri="{28A0092B-C50C-407E-A947-70E740481C1C}">
              <a14:useLocalDpi xmlns:a14="http://schemas.microsoft.com/office/drawing/2010/main"/>
            </a:ext>
          </a:extLst>
        </a:blip>
        <a:stretch>
          <a:fillRect/>
        </a:stretch>
      </xdr:blipFill>
      <xdr:spPr>
        <a:xfrm>
          <a:off x="2720133" y="1437608249"/>
          <a:ext cx="1271104" cy="1880648"/>
        </a:xfrm>
        <a:prstGeom prst="rect">
          <a:avLst/>
        </a:prstGeom>
      </xdr:spPr>
    </xdr:pic>
    <xdr:clientData/>
  </xdr:twoCellAnchor>
  <xdr:twoCellAnchor editAs="oneCell">
    <xdr:from>
      <xdr:col>2</xdr:col>
      <xdr:colOff>229939</xdr:colOff>
      <xdr:row>1911</xdr:row>
      <xdr:rowOff>142874</xdr:rowOff>
    </xdr:from>
    <xdr:to>
      <xdr:col>2</xdr:col>
      <xdr:colOff>1861389</xdr:colOff>
      <xdr:row>1914</xdr:row>
      <xdr:rowOff>505310</xdr:rowOff>
    </xdr:to>
    <xdr:pic>
      <xdr:nvPicPr>
        <xdr:cNvPr id="1622" name="Рисунок 1621"/>
        <xdr:cNvPicPr>
          <a:picLocks noChangeAspect="1"/>
        </xdr:cNvPicPr>
      </xdr:nvPicPr>
      <xdr:blipFill>
        <a:blip xmlns:r="http://schemas.openxmlformats.org/officeDocument/2006/relationships" r:embed="rId939" cstate="screen">
          <a:extLst>
            <a:ext uri="{28A0092B-C50C-407E-A947-70E740481C1C}">
              <a14:useLocalDpi xmlns:a14="http://schemas.microsoft.com/office/drawing/2010/main"/>
            </a:ext>
          </a:extLst>
        </a:blip>
        <a:stretch>
          <a:fillRect/>
        </a:stretch>
      </xdr:blipFill>
      <xdr:spPr>
        <a:xfrm>
          <a:off x="2420689" y="1478684812"/>
          <a:ext cx="1631450" cy="2076936"/>
        </a:xfrm>
        <a:prstGeom prst="rect">
          <a:avLst/>
        </a:prstGeom>
      </xdr:spPr>
    </xdr:pic>
    <xdr:clientData/>
  </xdr:twoCellAnchor>
  <xdr:twoCellAnchor editAs="oneCell">
    <xdr:from>
      <xdr:col>2</xdr:col>
      <xdr:colOff>262171</xdr:colOff>
      <xdr:row>1899</xdr:row>
      <xdr:rowOff>119061</xdr:rowOff>
    </xdr:from>
    <xdr:to>
      <xdr:col>2</xdr:col>
      <xdr:colOff>1977404</xdr:colOff>
      <xdr:row>1902</xdr:row>
      <xdr:rowOff>466541</xdr:rowOff>
    </xdr:to>
    <xdr:pic>
      <xdr:nvPicPr>
        <xdr:cNvPr id="1623" name="Рисунок 1622"/>
        <xdr:cNvPicPr>
          <a:picLocks noChangeAspect="1"/>
        </xdr:cNvPicPr>
      </xdr:nvPicPr>
      <xdr:blipFill>
        <a:blip xmlns:r="http://schemas.openxmlformats.org/officeDocument/2006/relationships" r:embed="rId940" cstate="screen">
          <a:extLst>
            <a:ext uri="{28A0092B-C50C-407E-A947-70E740481C1C}">
              <a14:useLocalDpi xmlns:a14="http://schemas.microsoft.com/office/drawing/2010/main"/>
            </a:ext>
          </a:extLst>
        </a:blip>
        <a:stretch>
          <a:fillRect/>
        </a:stretch>
      </xdr:blipFill>
      <xdr:spPr>
        <a:xfrm>
          <a:off x="2452921" y="1471802999"/>
          <a:ext cx="1715233" cy="2061980"/>
        </a:xfrm>
        <a:prstGeom prst="rect">
          <a:avLst/>
        </a:prstGeom>
      </xdr:spPr>
    </xdr:pic>
    <xdr:clientData/>
  </xdr:twoCellAnchor>
  <xdr:twoCellAnchor editAs="oneCell">
    <xdr:from>
      <xdr:col>2</xdr:col>
      <xdr:colOff>261939</xdr:colOff>
      <xdr:row>1919</xdr:row>
      <xdr:rowOff>119062</xdr:rowOff>
    </xdr:from>
    <xdr:to>
      <xdr:col>2</xdr:col>
      <xdr:colOff>1829981</xdr:colOff>
      <xdr:row>1922</xdr:row>
      <xdr:rowOff>333390</xdr:rowOff>
    </xdr:to>
    <xdr:pic>
      <xdr:nvPicPr>
        <xdr:cNvPr id="1624" name="Рисунок 1623"/>
        <xdr:cNvPicPr>
          <a:picLocks noChangeAspect="1"/>
        </xdr:cNvPicPr>
      </xdr:nvPicPr>
      <xdr:blipFill>
        <a:blip xmlns:r="http://schemas.openxmlformats.org/officeDocument/2006/relationships" r:embed="rId941" cstate="screen">
          <a:extLst>
            <a:ext uri="{28A0092B-C50C-407E-A947-70E740481C1C}">
              <a14:useLocalDpi xmlns:a14="http://schemas.microsoft.com/office/drawing/2010/main"/>
            </a:ext>
          </a:extLst>
        </a:blip>
        <a:stretch>
          <a:fillRect/>
        </a:stretch>
      </xdr:blipFill>
      <xdr:spPr>
        <a:xfrm>
          <a:off x="2452689" y="1460373000"/>
          <a:ext cx="1568042" cy="1928828"/>
        </a:xfrm>
        <a:prstGeom prst="rect">
          <a:avLst/>
        </a:prstGeom>
      </xdr:spPr>
    </xdr:pic>
    <xdr:clientData/>
  </xdr:twoCellAnchor>
  <xdr:oneCellAnchor>
    <xdr:from>
      <xdr:col>2</xdr:col>
      <xdr:colOff>333120</xdr:colOff>
      <xdr:row>1759</xdr:row>
      <xdr:rowOff>303547</xdr:rowOff>
    </xdr:from>
    <xdr:ext cx="1329426" cy="1754260"/>
    <xdr:pic>
      <xdr:nvPicPr>
        <xdr:cNvPr id="1627" name="Рисунок 1626">
          <a:extLst>
            <a:ext uri="{FF2B5EF4-FFF2-40B4-BE49-F238E27FC236}">
              <a16:creationId xmlns="" xmlns:a16="http://schemas.microsoft.com/office/drawing/2014/main" id="{00000000-0008-0000-0000-000098020000}"/>
            </a:ext>
          </a:extLst>
        </xdr:cNvPr>
        <xdr:cNvPicPr>
          <a:picLocks noChangeAspect="1"/>
        </xdr:cNvPicPr>
      </xdr:nvPicPr>
      <xdr:blipFill>
        <a:blip xmlns:r="http://schemas.openxmlformats.org/officeDocument/2006/relationships" r:embed="rId942" cstate="screen">
          <a:extLst>
            <a:ext uri="{28A0092B-C50C-407E-A947-70E740481C1C}">
              <a14:useLocalDpi xmlns:a14="http://schemas.microsoft.com/office/drawing/2010/main"/>
            </a:ext>
          </a:extLst>
        </a:blip>
        <a:stretch>
          <a:fillRect/>
        </a:stretch>
      </xdr:blipFill>
      <xdr:spPr>
        <a:xfrm>
          <a:off x="2523870" y="1380547485"/>
          <a:ext cx="1329426" cy="1754260"/>
        </a:xfrm>
        <a:prstGeom prst="rect">
          <a:avLst/>
        </a:prstGeom>
      </xdr:spPr>
    </xdr:pic>
    <xdr:clientData/>
  </xdr:oneCellAnchor>
  <xdr:twoCellAnchor editAs="oneCell">
    <xdr:from>
      <xdr:col>2</xdr:col>
      <xdr:colOff>95251</xdr:colOff>
      <xdr:row>1584</xdr:row>
      <xdr:rowOff>142874</xdr:rowOff>
    </xdr:from>
    <xdr:to>
      <xdr:col>2</xdr:col>
      <xdr:colOff>1908390</xdr:colOff>
      <xdr:row>1586</xdr:row>
      <xdr:rowOff>52869</xdr:rowOff>
    </xdr:to>
    <xdr:pic>
      <xdr:nvPicPr>
        <xdr:cNvPr id="1633" name="Рисунок 1632"/>
        <xdr:cNvPicPr>
          <a:picLocks noChangeAspect="1"/>
        </xdr:cNvPicPr>
      </xdr:nvPicPr>
      <xdr:blipFill>
        <a:blip xmlns:r="http://schemas.openxmlformats.org/officeDocument/2006/relationships" r:embed="rId943" cstate="screen">
          <a:extLst>
            <a:ext uri="{28A0092B-C50C-407E-A947-70E740481C1C}">
              <a14:useLocalDpi xmlns:a14="http://schemas.microsoft.com/office/drawing/2010/main"/>
            </a:ext>
          </a:extLst>
        </a:blip>
        <a:stretch>
          <a:fillRect/>
        </a:stretch>
      </xdr:blipFill>
      <xdr:spPr>
        <a:xfrm>
          <a:off x="2286001" y="1291804312"/>
          <a:ext cx="1813139" cy="1052995"/>
        </a:xfrm>
        <a:prstGeom prst="rect">
          <a:avLst/>
        </a:prstGeom>
      </xdr:spPr>
    </xdr:pic>
    <xdr:clientData/>
  </xdr:twoCellAnchor>
  <xdr:twoCellAnchor editAs="oneCell">
    <xdr:from>
      <xdr:col>2</xdr:col>
      <xdr:colOff>306110</xdr:colOff>
      <xdr:row>1887</xdr:row>
      <xdr:rowOff>77857</xdr:rowOff>
    </xdr:from>
    <xdr:to>
      <xdr:col>2</xdr:col>
      <xdr:colOff>1853046</xdr:colOff>
      <xdr:row>1890</xdr:row>
      <xdr:rowOff>507711</xdr:rowOff>
    </xdr:to>
    <xdr:pic>
      <xdr:nvPicPr>
        <xdr:cNvPr id="1638" name="Рисунок 1637"/>
        <xdr:cNvPicPr>
          <a:picLocks noChangeAspect="1"/>
        </xdr:cNvPicPr>
      </xdr:nvPicPr>
      <xdr:blipFill>
        <a:blip xmlns:r="http://schemas.openxmlformats.org/officeDocument/2006/relationships" r:embed="rId944" cstate="screen">
          <a:extLst>
            <a:ext uri="{28A0092B-C50C-407E-A947-70E740481C1C}">
              <a14:useLocalDpi xmlns:a14="http://schemas.microsoft.com/office/drawing/2010/main"/>
            </a:ext>
          </a:extLst>
        </a:blip>
        <a:stretch>
          <a:fillRect/>
        </a:stretch>
      </xdr:blipFill>
      <xdr:spPr>
        <a:xfrm>
          <a:off x="2505519" y="1455341993"/>
          <a:ext cx="1546936" cy="2144354"/>
        </a:xfrm>
        <a:prstGeom prst="rect">
          <a:avLst/>
        </a:prstGeom>
      </xdr:spPr>
    </xdr:pic>
    <xdr:clientData/>
  </xdr:twoCellAnchor>
  <xdr:twoCellAnchor editAs="oneCell">
    <xdr:from>
      <xdr:col>2</xdr:col>
      <xdr:colOff>144384</xdr:colOff>
      <xdr:row>1875</xdr:row>
      <xdr:rowOff>502227</xdr:rowOff>
    </xdr:from>
    <xdr:to>
      <xdr:col>2</xdr:col>
      <xdr:colOff>1948460</xdr:colOff>
      <xdr:row>1878</xdr:row>
      <xdr:rowOff>280896</xdr:rowOff>
    </xdr:to>
    <xdr:pic>
      <xdr:nvPicPr>
        <xdr:cNvPr id="1639" name="Рисунок 1638"/>
        <xdr:cNvPicPr>
          <a:picLocks noChangeAspect="1"/>
        </xdr:cNvPicPr>
      </xdr:nvPicPr>
      <xdr:blipFill>
        <a:blip xmlns:r="http://schemas.openxmlformats.org/officeDocument/2006/relationships" r:embed="rId945" cstate="screen">
          <a:extLst>
            <a:ext uri="{28A0092B-C50C-407E-A947-70E740481C1C}">
              <a14:useLocalDpi xmlns:a14="http://schemas.microsoft.com/office/drawing/2010/main"/>
            </a:ext>
          </a:extLst>
        </a:blip>
        <a:stretch>
          <a:fillRect/>
        </a:stretch>
      </xdr:blipFill>
      <xdr:spPr>
        <a:xfrm>
          <a:off x="2343793" y="1451194363"/>
          <a:ext cx="1804076" cy="1493169"/>
        </a:xfrm>
        <a:prstGeom prst="rect">
          <a:avLst/>
        </a:prstGeom>
      </xdr:spPr>
    </xdr:pic>
    <xdr:clientData/>
  </xdr:twoCellAnchor>
  <xdr:twoCellAnchor editAs="oneCell">
    <xdr:from>
      <xdr:col>2</xdr:col>
      <xdr:colOff>329045</xdr:colOff>
      <xdr:row>1715</xdr:row>
      <xdr:rowOff>117441</xdr:rowOff>
    </xdr:from>
    <xdr:to>
      <xdr:col>2</xdr:col>
      <xdr:colOff>1853046</xdr:colOff>
      <xdr:row>1718</xdr:row>
      <xdr:rowOff>388637</xdr:rowOff>
    </xdr:to>
    <xdr:pic>
      <xdr:nvPicPr>
        <xdr:cNvPr id="1645" name="Рисунок 1644"/>
        <xdr:cNvPicPr>
          <a:picLocks noChangeAspect="1"/>
        </xdr:cNvPicPr>
      </xdr:nvPicPr>
      <xdr:blipFill>
        <a:blip xmlns:r="http://schemas.openxmlformats.org/officeDocument/2006/relationships" r:embed="rId946" cstate="screen">
          <a:extLst>
            <a:ext uri="{28A0092B-C50C-407E-A947-70E740481C1C}">
              <a14:useLocalDpi xmlns:a14="http://schemas.microsoft.com/office/drawing/2010/main"/>
            </a:ext>
          </a:extLst>
        </a:blip>
        <a:stretch>
          <a:fillRect/>
        </a:stretch>
      </xdr:blipFill>
      <xdr:spPr>
        <a:xfrm>
          <a:off x="2528454" y="1366227577"/>
          <a:ext cx="1524001" cy="1985696"/>
        </a:xfrm>
        <a:prstGeom prst="rect">
          <a:avLst/>
        </a:prstGeom>
      </xdr:spPr>
    </xdr:pic>
    <xdr:clientData/>
  </xdr:twoCellAnchor>
  <xdr:twoCellAnchor editAs="oneCell">
    <xdr:from>
      <xdr:col>2</xdr:col>
      <xdr:colOff>142811</xdr:colOff>
      <xdr:row>2107</xdr:row>
      <xdr:rowOff>146026</xdr:rowOff>
    </xdr:from>
    <xdr:to>
      <xdr:col>2</xdr:col>
      <xdr:colOff>1881187</xdr:colOff>
      <xdr:row>2110</xdr:row>
      <xdr:rowOff>373483</xdr:rowOff>
    </xdr:to>
    <xdr:pic>
      <xdr:nvPicPr>
        <xdr:cNvPr id="1649" name="Рисунок 1648"/>
        <xdr:cNvPicPr>
          <a:picLocks noChangeAspect="1"/>
        </xdr:cNvPicPr>
      </xdr:nvPicPr>
      <xdr:blipFill>
        <a:blip xmlns:r="http://schemas.openxmlformats.org/officeDocument/2006/relationships" r:embed="rId947" cstate="screen">
          <a:extLst>
            <a:ext uri="{28A0092B-C50C-407E-A947-70E740481C1C}">
              <a14:useLocalDpi xmlns:a14="http://schemas.microsoft.com/office/drawing/2010/main"/>
            </a:ext>
          </a:extLst>
        </a:blip>
        <a:stretch>
          <a:fillRect/>
        </a:stretch>
      </xdr:blipFill>
      <xdr:spPr>
        <a:xfrm>
          <a:off x="2333561" y="1581486526"/>
          <a:ext cx="1738376" cy="1941957"/>
        </a:xfrm>
        <a:prstGeom prst="rect">
          <a:avLst/>
        </a:prstGeom>
      </xdr:spPr>
    </xdr:pic>
    <xdr:clientData/>
  </xdr:twoCellAnchor>
  <xdr:twoCellAnchor editAs="oneCell">
    <xdr:from>
      <xdr:col>2</xdr:col>
      <xdr:colOff>303068</xdr:colOff>
      <xdr:row>2119</xdr:row>
      <xdr:rowOff>138545</xdr:rowOff>
    </xdr:from>
    <xdr:to>
      <xdr:col>2</xdr:col>
      <xdr:colOff>1779197</xdr:colOff>
      <xdr:row>2122</xdr:row>
      <xdr:rowOff>355931</xdr:rowOff>
    </xdr:to>
    <xdr:pic>
      <xdr:nvPicPr>
        <xdr:cNvPr id="1650" name="Рисунок 1649"/>
        <xdr:cNvPicPr>
          <a:picLocks noChangeAspect="1"/>
        </xdr:cNvPicPr>
      </xdr:nvPicPr>
      <xdr:blipFill>
        <a:blip xmlns:r="http://schemas.openxmlformats.org/officeDocument/2006/relationships" r:embed="rId948" cstate="screen">
          <a:extLst>
            <a:ext uri="{28A0092B-C50C-407E-A947-70E740481C1C}">
              <a14:useLocalDpi xmlns:a14="http://schemas.microsoft.com/office/drawing/2010/main"/>
            </a:ext>
          </a:extLst>
        </a:blip>
        <a:stretch>
          <a:fillRect/>
        </a:stretch>
      </xdr:blipFill>
      <xdr:spPr>
        <a:xfrm>
          <a:off x="2502477" y="1587921409"/>
          <a:ext cx="1476129" cy="1931886"/>
        </a:xfrm>
        <a:prstGeom prst="rect">
          <a:avLst/>
        </a:prstGeom>
      </xdr:spPr>
    </xdr:pic>
    <xdr:clientData/>
  </xdr:twoCellAnchor>
  <xdr:oneCellAnchor>
    <xdr:from>
      <xdr:col>2</xdr:col>
      <xdr:colOff>311727</xdr:colOff>
      <xdr:row>1547</xdr:row>
      <xdr:rowOff>69274</xdr:rowOff>
    </xdr:from>
    <xdr:ext cx="1502109" cy="2112818"/>
    <xdr:pic>
      <xdr:nvPicPr>
        <xdr:cNvPr id="1659" name="Рисунок 1658">
          <a:extLst>
            <a:ext uri="{FF2B5EF4-FFF2-40B4-BE49-F238E27FC236}">
              <a16:creationId xmlns="" xmlns:a16="http://schemas.microsoft.com/office/drawing/2014/main" id="{00000000-0008-0000-0000-0000BC040000}"/>
            </a:ext>
          </a:extLst>
        </xdr:cNvPr>
        <xdr:cNvPicPr>
          <a:picLocks noChangeAspect="1"/>
        </xdr:cNvPicPr>
      </xdr:nvPicPr>
      <xdr:blipFill>
        <a:blip xmlns:r="http://schemas.openxmlformats.org/officeDocument/2006/relationships" r:embed="rId539" cstate="screen">
          <a:extLst>
            <a:ext uri="{28A0092B-C50C-407E-A947-70E740481C1C}">
              <a14:useLocalDpi xmlns:a14="http://schemas.microsoft.com/office/drawing/2010/main"/>
            </a:ext>
          </a:extLst>
        </a:blip>
        <a:stretch>
          <a:fillRect/>
        </a:stretch>
      </xdr:blipFill>
      <xdr:spPr>
        <a:xfrm>
          <a:off x="2511136" y="1272453410"/>
          <a:ext cx="1502109" cy="2112818"/>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64"/>
  <sheetViews>
    <sheetView tabSelected="1" zoomScale="55" zoomScaleNormal="55" workbookViewId="0">
      <selection activeCell="H12" sqref="H12"/>
    </sheetView>
  </sheetViews>
  <sheetFormatPr defaultColWidth="15.140625" defaultRowHeight="15" customHeight="1"/>
  <cols>
    <col min="1" max="1" width="17.85546875" style="157" customWidth="1"/>
    <col min="2" max="2" width="15.140625" style="158"/>
    <col min="3" max="3" width="30.7109375" style="157" customWidth="1"/>
    <col min="4" max="4" width="54.85546875" style="157" customWidth="1"/>
    <col min="5" max="5" width="17.7109375" style="159" customWidth="1"/>
    <col min="6" max="6" width="14.7109375" style="160" customWidth="1"/>
    <col min="7" max="7" width="14.7109375" style="161" customWidth="1"/>
    <col min="8" max="8" width="34.7109375" style="2" customWidth="1"/>
    <col min="9" max="9" width="26.7109375" style="2" customWidth="1"/>
    <col min="10" max="17" width="8" style="2" customWidth="1"/>
    <col min="18" max="23" width="7" style="2" customWidth="1"/>
    <col min="24" max="16384" width="15.140625" style="2"/>
  </cols>
  <sheetData>
    <row r="1" spans="1:23" ht="30.75" customHeight="1">
      <c r="A1" s="20"/>
      <c r="B1" s="21"/>
      <c r="C1" s="319"/>
      <c r="D1" s="322" t="s">
        <v>29</v>
      </c>
      <c r="E1" s="318"/>
      <c r="F1" s="22" t="s">
        <v>10</v>
      </c>
      <c r="G1" s="23" t="s">
        <v>11</v>
      </c>
      <c r="H1" s="3"/>
      <c r="I1" s="3"/>
      <c r="J1" s="1"/>
      <c r="K1" s="1"/>
      <c r="L1" s="1"/>
      <c r="M1" s="1"/>
      <c r="N1" s="1"/>
      <c r="O1" s="1"/>
      <c r="P1" s="1"/>
      <c r="Q1" s="1"/>
      <c r="R1" s="1"/>
      <c r="S1" s="1"/>
      <c r="T1" s="1"/>
      <c r="U1" s="1"/>
      <c r="V1" s="1"/>
      <c r="W1" s="1"/>
    </row>
    <row r="2" spans="1:23" ht="32.25" customHeight="1">
      <c r="A2" s="20"/>
      <c r="B2" s="21"/>
      <c r="C2" s="319"/>
      <c r="D2" s="322"/>
      <c r="E2" s="318"/>
      <c r="F2" s="24">
        <v>0.02</v>
      </c>
      <c r="G2" s="25">
        <v>20000</v>
      </c>
      <c r="H2" s="1"/>
      <c r="I2" s="1"/>
      <c r="J2" s="1"/>
      <c r="K2" s="1"/>
      <c r="L2" s="1"/>
      <c r="M2" s="1"/>
      <c r="N2" s="1"/>
      <c r="O2" s="1"/>
      <c r="P2" s="1"/>
      <c r="Q2" s="1"/>
      <c r="R2" s="1"/>
      <c r="S2" s="1"/>
      <c r="T2" s="1"/>
      <c r="U2" s="1"/>
      <c r="V2" s="1"/>
      <c r="W2" s="1"/>
    </row>
    <row r="3" spans="1:23" ht="20.25" customHeight="1">
      <c r="A3" s="20"/>
      <c r="B3" s="21"/>
      <c r="C3" s="319"/>
      <c r="D3" s="321" t="s">
        <v>1525</v>
      </c>
      <c r="E3" s="318"/>
      <c r="F3" s="24">
        <v>0.04</v>
      </c>
      <c r="G3" s="25">
        <v>30000</v>
      </c>
      <c r="H3" s="1"/>
      <c r="I3" s="1"/>
      <c r="J3" s="1"/>
      <c r="K3" s="1"/>
      <c r="L3" s="1"/>
      <c r="M3" s="1"/>
      <c r="N3" s="1"/>
      <c r="O3" s="1"/>
      <c r="P3" s="1"/>
      <c r="Q3" s="1"/>
      <c r="R3" s="1"/>
      <c r="S3" s="1"/>
      <c r="T3" s="1"/>
      <c r="U3" s="1"/>
      <c r="V3" s="1"/>
      <c r="W3" s="1"/>
    </row>
    <row r="4" spans="1:23" ht="19.5" customHeight="1">
      <c r="A4" s="20"/>
      <c r="B4" s="21"/>
      <c r="C4" s="319"/>
      <c r="D4" s="321"/>
      <c r="E4" s="318"/>
      <c r="F4" s="24">
        <v>0.05</v>
      </c>
      <c r="G4" s="25">
        <v>40000</v>
      </c>
      <c r="H4" s="1"/>
      <c r="I4" s="1"/>
      <c r="J4" s="1"/>
      <c r="K4" s="1"/>
      <c r="L4" s="1"/>
      <c r="M4" s="1"/>
      <c r="N4" s="1"/>
      <c r="O4" s="1"/>
      <c r="P4" s="1"/>
      <c r="Q4" s="1"/>
      <c r="R4" s="1"/>
      <c r="S4" s="1"/>
      <c r="T4" s="1"/>
      <c r="U4" s="1"/>
      <c r="V4" s="1"/>
      <c r="W4" s="1"/>
    </row>
    <row r="5" spans="1:23" ht="19.5" customHeight="1">
      <c r="A5" s="20"/>
      <c r="B5" s="21"/>
      <c r="C5" s="319"/>
      <c r="D5" s="320" t="s">
        <v>12</v>
      </c>
      <c r="E5" s="318"/>
      <c r="F5" s="24">
        <v>7.0000000000000007E-2</v>
      </c>
      <c r="G5" s="25">
        <v>50000</v>
      </c>
      <c r="H5" s="1"/>
      <c r="I5" s="1"/>
      <c r="J5" s="1"/>
      <c r="K5" s="1"/>
      <c r="L5" s="1"/>
      <c r="M5" s="1"/>
      <c r="N5" s="1"/>
      <c r="O5" s="1"/>
      <c r="P5" s="1"/>
      <c r="Q5" s="1"/>
      <c r="R5" s="1"/>
      <c r="S5" s="1"/>
      <c r="T5" s="1"/>
      <c r="U5" s="1"/>
      <c r="V5" s="1"/>
      <c r="W5" s="1"/>
    </row>
    <row r="6" spans="1:23" ht="18.75" customHeight="1">
      <c r="A6" s="20"/>
      <c r="B6" s="21"/>
      <c r="C6" s="319"/>
      <c r="D6" s="320"/>
      <c r="E6" s="318"/>
      <c r="F6" s="24">
        <v>0.09</v>
      </c>
      <c r="G6" s="25">
        <v>80000</v>
      </c>
      <c r="H6" s="1"/>
      <c r="I6" s="1"/>
      <c r="J6" s="1"/>
      <c r="K6" s="1"/>
      <c r="L6" s="1"/>
      <c r="M6" s="1"/>
      <c r="N6" s="1"/>
      <c r="O6" s="1"/>
      <c r="P6" s="1"/>
      <c r="Q6" s="1"/>
      <c r="R6" s="1"/>
      <c r="S6" s="1"/>
      <c r="T6" s="1"/>
      <c r="U6" s="1"/>
      <c r="V6" s="1"/>
      <c r="W6" s="1"/>
    </row>
    <row r="7" spans="1:23" ht="19.5" customHeight="1">
      <c r="A7" s="20"/>
      <c r="B7" s="21"/>
      <c r="C7" s="319"/>
      <c r="D7" s="324"/>
      <c r="E7" s="323"/>
      <c r="F7" s="24">
        <v>0.11</v>
      </c>
      <c r="G7" s="25">
        <v>100000</v>
      </c>
      <c r="H7" s="1"/>
      <c r="I7" s="1"/>
      <c r="J7" s="1"/>
      <c r="K7" s="1"/>
      <c r="L7" s="1"/>
      <c r="M7" s="1"/>
      <c r="N7" s="1"/>
      <c r="O7" s="1"/>
      <c r="P7" s="1"/>
      <c r="Q7" s="1"/>
      <c r="R7" s="1"/>
      <c r="S7" s="1"/>
      <c r="T7" s="1"/>
      <c r="U7" s="1"/>
      <c r="V7" s="1"/>
      <c r="W7" s="1"/>
    </row>
    <row r="8" spans="1:23" ht="19.5" customHeight="1">
      <c r="A8" s="20"/>
      <c r="B8" s="21"/>
      <c r="C8" s="319"/>
      <c r="D8" s="324"/>
      <c r="E8" s="323"/>
      <c r="F8" s="24">
        <v>0.13</v>
      </c>
      <c r="G8" s="25">
        <v>150000</v>
      </c>
      <c r="H8" s="1"/>
      <c r="I8" s="1"/>
      <c r="J8" s="1"/>
      <c r="K8" s="1"/>
      <c r="L8" s="1"/>
      <c r="M8" s="1"/>
      <c r="N8" s="1"/>
      <c r="O8" s="1"/>
      <c r="P8" s="1"/>
      <c r="Q8" s="1"/>
      <c r="R8" s="1"/>
      <c r="S8" s="1"/>
      <c r="T8" s="1"/>
      <c r="U8" s="1"/>
      <c r="V8" s="1"/>
      <c r="W8" s="1"/>
    </row>
    <row r="9" spans="1:23" ht="19.5" customHeight="1" thickBot="1">
      <c r="A9" s="20"/>
      <c r="B9" s="21"/>
      <c r="C9" s="319"/>
      <c r="D9" s="324"/>
      <c r="E9" s="26"/>
      <c r="F9" s="27">
        <v>0.15</v>
      </c>
      <c r="G9" s="28">
        <v>200000</v>
      </c>
      <c r="H9" s="1"/>
      <c r="I9" s="1"/>
      <c r="J9" s="1"/>
      <c r="K9" s="1"/>
      <c r="L9" s="1"/>
      <c r="M9" s="1"/>
      <c r="N9" s="1"/>
      <c r="O9" s="1"/>
      <c r="P9" s="1"/>
      <c r="Q9" s="1"/>
      <c r="R9" s="1"/>
      <c r="S9" s="1"/>
      <c r="T9" s="1"/>
      <c r="U9" s="1"/>
      <c r="V9" s="1"/>
      <c r="W9" s="1"/>
    </row>
    <row r="10" spans="1:23" ht="15.75" customHeight="1" thickBot="1">
      <c r="A10" s="20"/>
      <c r="B10" s="21"/>
      <c r="C10" s="326"/>
      <c r="D10" s="325"/>
      <c r="E10" s="26"/>
      <c r="F10" s="29"/>
      <c r="G10" s="30"/>
      <c r="H10" s="1"/>
      <c r="I10" s="1"/>
      <c r="J10" s="1"/>
      <c r="K10" s="1"/>
      <c r="L10" s="1"/>
      <c r="M10" s="1"/>
      <c r="N10" s="1"/>
      <c r="O10" s="1"/>
      <c r="P10" s="1"/>
      <c r="Q10" s="1"/>
      <c r="R10" s="1"/>
      <c r="S10" s="1"/>
      <c r="T10" s="1"/>
      <c r="U10" s="1"/>
      <c r="V10" s="1"/>
      <c r="W10" s="1"/>
    </row>
    <row r="11" spans="1:23" ht="30.75" customHeight="1" thickBot="1">
      <c r="A11" s="20"/>
      <c r="B11" s="21"/>
      <c r="C11" s="331" t="s">
        <v>0</v>
      </c>
      <c r="D11" s="332"/>
      <c r="E11" s="333"/>
      <c r="F11" s="278">
        <f>SUM(G29:G33,G38:G90,G94:G150,G153:G169,G172:G173,G177:G199,G203:G219,G222:G227,G231:G232,G236:G237,G240:G279,G283:G285,G288:G302,G306:G337,G340:G395,G399:G408,G411:G424,G428:G433,G437:G440,G444:G456,G459:G509,G512:G2347)</f>
        <v>0</v>
      </c>
      <c r="G11" s="279"/>
      <c r="H11" s="246"/>
      <c r="I11" s="246"/>
      <c r="J11" s="1"/>
      <c r="K11" s="1"/>
      <c r="L11" s="1"/>
      <c r="M11" s="1"/>
      <c r="N11" s="1"/>
      <c r="O11" s="1"/>
      <c r="P11" s="1"/>
      <c r="Q11" s="1"/>
      <c r="R11" s="1"/>
      <c r="S11" s="1"/>
      <c r="T11" s="1"/>
      <c r="U11" s="1"/>
      <c r="V11" s="1"/>
      <c r="W11" s="1"/>
    </row>
    <row r="12" spans="1:23" ht="31.5" customHeight="1" thickBot="1">
      <c r="A12" s="20"/>
      <c r="B12" s="21"/>
      <c r="C12" s="334" t="s">
        <v>1</v>
      </c>
      <c r="D12" s="335"/>
      <c r="E12" s="336"/>
      <c r="F12" s="314">
        <f>IF(AND(F11&gt;=20000,F11&lt;30000),"2%",IF(AND(F11&gt;=30000,F11&lt;40000),"4%",IF(AND(F11&gt;=40000,F11&lt;50000),"5%",IF(AND(F11&gt;=50000,F11&lt;80000),"7%",IF(AND(F11&gt;=80000,F11&lt;100000),"9%",IF(AND(F11&gt;=100000,F11&lt;150000),"11%",IF(AND(F11&gt;=150000,F11&lt;200000),"13%",IF(AND(F11&gt;=200000,F11&lt;300000),"15%",0))))))))</f>
        <v>0</v>
      </c>
      <c r="G12" s="315"/>
      <c r="H12" s="1"/>
      <c r="I12" s="1"/>
      <c r="J12" s="1"/>
      <c r="K12" s="1"/>
      <c r="L12" s="1"/>
      <c r="M12" s="1"/>
      <c r="N12" s="1"/>
      <c r="O12" s="1"/>
      <c r="P12" s="1"/>
      <c r="Q12" s="1"/>
      <c r="R12" s="1"/>
      <c r="S12" s="1"/>
      <c r="T12" s="1"/>
      <c r="U12" s="1"/>
      <c r="V12" s="1"/>
      <c r="W12" s="1"/>
    </row>
    <row r="13" spans="1:23" ht="29.25" customHeight="1" thickBot="1">
      <c r="A13" s="20"/>
      <c r="B13" s="21"/>
      <c r="C13" s="340" t="s">
        <v>1490</v>
      </c>
      <c r="D13" s="341"/>
      <c r="E13" s="342"/>
      <c r="F13" s="329">
        <f>F11-(F11*F12)</f>
        <v>0</v>
      </c>
      <c r="G13" s="330"/>
      <c r="H13" s="1"/>
      <c r="I13" s="1"/>
      <c r="J13" s="1"/>
      <c r="K13" s="1"/>
      <c r="L13" s="1"/>
      <c r="M13" s="1"/>
      <c r="N13" s="5"/>
      <c r="O13" s="1"/>
      <c r="P13" s="1"/>
      <c r="Q13" s="1"/>
      <c r="R13" s="1"/>
      <c r="S13" s="1"/>
      <c r="T13" s="1"/>
      <c r="U13" s="1"/>
      <c r="V13" s="1"/>
      <c r="W13" s="1"/>
    </row>
    <row r="14" spans="1:23" ht="12" customHeight="1" thickBot="1">
      <c r="A14" s="20"/>
      <c r="B14" s="21"/>
      <c r="C14" s="20"/>
      <c r="D14" s="31"/>
      <c r="E14" s="32"/>
      <c r="F14" s="33"/>
      <c r="G14" s="34"/>
      <c r="H14" s="1"/>
      <c r="I14" s="1"/>
      <c r="J14" s="1"/>
      <c r="K14" s="1"/>
      <c r="L14" s="1"/>
      <c r="M14" s="1"/>
      <c r="N14" s="1"/>
      <c r="O14" s="1"/>
      <c r="P14" s="1"/>
      <c r="Q14" s="1"/>
      <c r="R14" s="1"/>
      <c r="S14" s="1"/>
      <c r="T14" s="1"/>
      <c r="U14" s="1"/>
      <c r="V14" s="1"/>
      <c r="W14" s="1"/>
    </row>
    <row r="15" spans="1:23" ht="70.5" customHeight="1" thickBot="1">
      <c r="A15" s="20"/>
      <c r="B15" s="21"/>
      <c r="C15" s="337" t="s">
        <v>1612</v>
      </c>
      <c r="D15" s="338"/>
      <c r="E15" s="338"/>
      <c r="F15" s="338"/>
      <c r="G15" s="339"/>
      <c r="H15" s="1"/>
      <c r="I15" s="1"/>
      <c r="J15" s="1"/>
      <c r="K15" s="1"/>
      <c r="L15" s="1"/>
      <c r="M15" s="1"/>
      <c r="N15" s="1"/>
      <c r="O15" s="1"/>
      <c r="P15" s="1"/>
      <c r="Q15" s="1"/>
      <c r="R15" s="1"/>
      <c r="S15" s="1"/>
      <c r="T15" s="1"/>
      <c r="U15" s="1"/>
      <c r="V15" s="1"/>
      <c r="W15" s="1"/>
    </row>
    <row r="16" spans="1:23" s="6" customFormat="1" ht="30.75" customHeight="1" thickBot="1">
      <c r="A16" s="259" t="s">
        <v>2</v>
      </c>
      <c r="B16" s="260"/>
      <c r="C16" s="261"/>
      <c r="D16" s="316"/>
      <c r="E16" s="316"/>
      <c r="F16" s="316"/>
      <c r="G16" s="317"/>
      <c r="H16" s="5"/>
      <c r="I16" s="5"/>
      <c r="J16" s="5"/>
      <c r="K16" s="5"/>
      <c r="L16" s="5"/>
      <c r="M16" s="5"/>
      <c r="N16" s="5"/>
      <c r="O16" s="5"/>
      <c r="P16" s="5"/>
      <c r="Q16" s="5"/>
      <c r="R16" s="5"/>
      <c r="S16" s="5"/>
      <c r="T16" s="5"/>
      <c r="U16" s="5"/>
      <c r="V16" s="5"/>
      <c r="W16" s="5"/>
    </row>
    <row r="17" spans="1:23" s="6" customFormat="1" ht="29.25" customHeight="1" thickBot="1">
      <c r="A17" s="259" t="s">
        <v>3</v>
      </c>
      <c r="B17" s="260"/>
      <c r="C17" s="261"/>
      <c r="D17" s="327"/>
      <c r="E17" s="327"/>
      <c r="F17" s="327"/>
      <c r="G17" s="328"/>
      <c r="H17" s="5"/>
      <c r="I17" s="5"/>
      <c r="J17" s="5"/>
      <c r="K17" s="5"/>
      <c r="L17" s="5"/>
      <c r="M17" s="5"/>
      <c r="N17" s="5"/>
      <c r="O17" s="5"/>
      <c r="P17" s="5"/>
      <c r="Q17" s="5"/>
      <c r="R17" s="5"/>
      <c r="S17" s="5"/>
      <c r="T17" s="5"/>
      <c r="U17" s="5"/>
      <c r="V17" s="5"/>
      <c r="W17" s="5"/>
    </row>
    <row r="18" spans="1:23" s="6" customFormat="1" ht="29.25" customHeight="1" thickBot="1">
      <c r="A18" s="259" t="s">
        <v>9</v>
      </c>
      <c r="B18" s="260"/>
      <c r="C18" s="261"/>
      <c r="D18" s="280"/>
      <c r="E18" s="280"/>
      <c r="F18" s="280"/>
      <c r="G18" s="281"/>
      <c r="H18" s="5"/>
      <c r="I18" s="5"/>
      <c r="J18" s="5"/>
      <c r="K18" s="5"/>
      <c r="L18" s="5"/>
      <c r="M18" s="5"/>
      <c r="N18" s="5"/>
      <c r="O18" s="5"/>
      <c r="P18" s="5"/>
      <c r="Q18" s="5"/>
      <c r="R18" s="5"/>
      <c r="S18" s="5"/>
      <c r="T18" s="5"/>
      <c r="U18" s="5"/>
      <c r="V18" s="5"/>
      <c r="W18" s="5"/>
    </row>
    <row r="19" spans="1:23" s="6" customFormat="1" ht="29.25" customHeight="1" thickBot="1">
      <c r="A19" s="259" t="s">
        <v>8</v>
      </c>
      <c r="B19" s="260"/>
      <c r="C19" s="261"/>
      <c r="D19" s="280"/>
      <c r="E19" s="280"/>
      <c r="F19" s="280"/>
      <c r="G19" s="281"/>
      <c r="H19" s="5"/>
      <c r="I19" s="5"/>
      <c r="J19" s="5"/>
      <c r="K19" s="5"/>
      <c r="L19" s="5"/>
      <c r="M19" s="5"/>
      <c r="N19" s="5"/>
      <c r="O19" s="5"/>
      <c r="P19" s="5"/>
      <c r="Q19" s="5"/>
      <c r="R19" s="5"/>
      <c r="S19" s="5"/>
      <c r="T19" s="5"/>
      <c r="U19" s="5"/>
      <c r="V19" s="5"/>
      <c r="W19" s="5"/>
    </row>
    <row r="20" spans="1:23" s="6" customFormat="1" ht="29.25" customHeight="1" thickBot="1">
      <c r="A20" s="259" t="s">
        <v>7</v>
      </c>
      <c r="B20" s="260"/>
      <c r="C20" s="261"/>
      <c r="D20" s="280"/>
      <c r="E20" s="280"/>
      <c r="F20" s="280"/>
      <c r="G20" s="281"/>
      <c r="H20" s="5"/>
      <c r="I20" s="5"/>
      <c r="J20" s="5"/>
      <c r="K20" s="5"/>
      <c r="L20" s="5"/>
      <c r="M20" s="5"/>
      <c r="N20" s="5"/>
      <c r="O20" s="5"/>
      <c r="P20" s="5"/>
      <c r="Q20" s="5"/>
      <c r="R20" s="5"/>
      <c r="S20" s="5"/>
      <c r="T20" s="5"/>
      <c r="U20" s="5"/>
      <c r="V20" s="5"/>
      <c r="W20" s="5"/>
    </row>
    <row r="21" spans="1:23" s="6" customFormat="1" ht="29.25" customHeight="1" thickBot="1">
      <c r="A21" s="259" t="s">
        <v>6</v>
      </c>
      <c r="B21" s="260"/>
      <c r="C21" s="261"/>
      <c r="D21" s="280"/>
      <c r="E21" s="280"/>
      <c r="F21" s="280"/>
      <c r="G21" s="281"/>
      <c r="H21" s="5"/>
      <c r="I21" s="5"/>
      <c r="J21" s="5"/>
      <c r="K21" s="5"/>
      <c r="L21" s="5"/>
      <c r="M21" s="5"/>
      <c r="N21" s="5"/>
      <c r="O21" s="5"/>
      <c r="P21" s="5"/>
      <c r="Q21" s="5"/>
      <c r="R21" s="5"/>
      <c r="S21" s="5"/>
      <c r="T21" s="5"/>
      <c r="U21" s="5"/>
      <c r="V21" s="5"/>
      <c r="W21" s="5"/>
    </row>
    <row r="22" spans="1:23" s="6" customFormat="1" ht="29.25" customHeight="1" thickBot="1">
      <c r="A22" s="259" t="s">
        <v>5</v>
      </c>
      <c r="B22" s="260"/>
      <c r="C22" s="261"/>
      <c r="D22" s="280"/>
      <c r="E22" s="280"/>
      <c r="F22" s="280"/>
      <c r="G22" s="281"/>
      <c r="H22" s="5"/>
      <c r="I22" s="5"/>
      <c r="J22" s="5"/>
      <c r="K22" s="5"/>
      <c r="L22" s="5"/>
      <c r="M22" s="5"/>
      <c r="N22" s="5"/>
      <c r="O22" s="5"/>
      <c r="P22" s="5"/>
      <c r="Q22" s="5"/>
      <c r="R22" s="5"/>
      <c r="S22" s="5"/>
      <c r="T22" s="5"/>
      <c r="U22" s="5"/>
      <c r="V22" s="5"/>
      <c r="W22" s="5"/>
    </row>
    <row r="23" spans="1:23" s="6" customFormat="1" ht="29.25" customHeight="1" thickBot="1">
      <c r="A23" s="267" t="s">
        <v>1377</v>
      </c>
      <c r="B23" s="268"/>
      <c r="C23" s="269"/>
      <c r="D23" s="252" t="s">
        <v>2003</v>
      </c>
      <c r="E23" s="253"/>
      <c r="F23" s="253"/>
      <c r="G23" s="254"/>
      <c r="H23" s="5"/>
      <c r="I23" s="5"/>
      <c r="J23" s="5"/>
      <c r="K23" s="5"/>
      <c r="L23" s="5"/>
      <c r="M23" s="5"/>
      <c r="N23" s="5"/>
      <c r="O23" s="5"/>
      <c r="P23" s="5"/>
      <c r="Q23" s="5"/>
      <c r="R23" s="5"/>
      <c r="S23" s="5"/>
      <c r="T23" s="5"/>
      <c r="U23" s="5"/>
      <c r="V23" s="5"/>
      <c r="W23" s="5"/>
    </row>
    <row r="24" spans="1:23" s="8" customFormat="1" ht="29.25" customHeight="1" thickBot="1">
      <c r="A24" s="35" t="s">
        <v>4</v>
      </c>
      <c r="B24" s="36"/>
      <c r="C24" s="37"/>
      <c r="D24" s="282"/>
      <c r="E24" s="283"/>
      <c r="F24" s="283"/>
      <c r="G24" s="284"/>
      <c r="H24" s="7"/>
      <c r="I24" s="7"/>
      <c r="J24" s="7"/>
      <c r="K24" s="7"/>
      <c r="L24" s="7"/>
      <c r="M24" s="7"/>
      <c r="N24" s="7"/>
      <c r="O24" s="7"/>
      <c r="P24" s="7"/>
      <c r="Q24" s="7"/>
      <c r="R24" s="7"/>
      <c r="S24" s="7"/>
      <c r="T24" s="7"/>
      <c r="U24" s="7"/>
      <c r="V24" s="7"/>
      <c r="W24" s="7"/>
    </row>
    <row r="25" spans="1:23" s="10" customFormat="1" ht="29.25" customHeight="1" thickBot="1">
      <c r="A25" s="38"/>
      <c r="B25" s="39"/>
      <c r="C25" s="40"/>
      <c r="D25" s="41"/>
      <c r="E25" s="42"/>
      <c r="F25" s="43"/>
      <c r="G25" s="44"/>
      <c r="H25" s="9"/>
      <c r="I25" s="9"/>
      <c r="J25" s="9"/>
      <c r="K25" s="9"/>
      <c r="L25" s="9"/>
      <c r="M25" s="9"/>
      <c r="N25" s="9"/>
      <c r="O25" s="9"/>
      <c r="P25" s="9"/>
      <c r="Q25" s="9"/>
      <c r="R25" s="9"/>
      <c r="S25" s="9"/>
      <c r="T25" s="9"/>
      <c r="U25" s="9"/>
      <c r="V25" s="9"/>
      <c r="W25" s="9"/>
    </row>
    <row r="26" spans="1:23" s="12" customFormat="1" ht="92.25" customHeight="1" thickBot="1">
      <c r="A26" s="45"/>
      <c r="B26" s="46"/>
      <c r="C26" s="288" t="s">
        <v>954</v>
      </c>
      <c r="D26" s="289"/>
      <c r="E26" s="290"/>
      <c r="F26" s="47"/>
      <c r="G26" s="44"/>
      <c r="H26" s="11"/>
      <c r="I26" s="11"/>
      <c r="J26" s="11"/>
      <c r="K26" s="11"/>
      <c r="L26" s="11"/>
      <c r="M26" s="11"/>
      <c r="N26" s="11"/>
      <c r="O26" s="11"/>
      <c r="P26" s="11"/>
      <c r="Q26" s="11"/>
      <c r="R26" s="11"/>
      <c r="S26" s="11"/>
      <c r="T26" s="11"/>
      <c r="U26" s="11"/>
      <c r="V26" s="11"/>
      <c r="W26" s="11"/>
    </row>
    <row r="27" spans="1:23" ht="82.5" customHeight="1" thickBot="1">
      <c r="A27" s="264" t="s">
        <v>1410</v>
      </c>
      <c r="B27" s="265"/>
      <c r="C27" s="265"/>
      <c r="D27" s="265"/>
      <c r="E27" s="265"/>
      <c r="F27" s="265"/>
      <c r="G27" s="266"/>
      <c r="H27" s="1"/>
      <c r="I27" s="1"/>
      <c r="J27" s="1"/>
      <c r="K27" s="1"/>
      <c r="L27" s="1"/>
      <c r="M27" s="1"/>
      <c r="N27" s="1"/>
      <c r="O27" s="1"/>
      <c r="P27" s="1"/>
      <c r="Q27" s="1"/>
      <c r="R27" s="1"/>
      <c r="S27" s="1"/>
      <c r="T27" s="1"/>
      <c r="U27" s="1"/>
      <c r="V27" s="1"/>
      <c r="W27" s="1"/>
    </row>
    <row r="28" spans="1:23" ht="36.75" customHeight="1" thickBot="1">
      <c r="A28" s="48" t="s">
        <v>35</v>
      </c>
      <c r="B28" s="49" t="s">
        <v>34</v>
      </c>
      <c r="C28" s="50" t="s">
        <v>33</v>
      </c>
      <c r="D28" s="51" t="s">
        <v>844</v>
      </c>
      <c r="E28" s="52" t="s">
        <v>845</v>
      </c>
      <c r="F28" s="53" t="s">
        <v>846</v>
      </c>
      <c r="G28" s="54" t="s">
        <v>847</v>
      </c>
      <c r="H28" s="1"/>
      <c r="I28" s="1"/>
      <c r="J28" s="1"/>
      <c r="K28" s="1"/>
      <c r="L28" s="1"/>
      <c r="M28" s="13"/>
      <c r="N28" s="1"/>
      <c r="O28" s="1"/>
      <c r="P28" s="1"/>
      <c r="Q28" s="1"/>
      <c r="R28" s="1"/>
      <c r="S28" s="1"/>
      <c r="T28" s="1"/>
      <c r="U28" s="1"/>
      <c r="V28" s="1"/>
      <c r="W28" s="1"/>
    </row>
    <row r="29" spans="1:23" ht="250.15" customHeight="1" thickBot="1">
      <c r="A29" s="55"/>
      <c r="B29" s="56"/>
      <c r="C29" s="57"/>
      <c r="D29" s="58" t="s">
        <v>1382</v>
      </c>
      <c r="E29" s="59">
        <v>230</v>
      </c>
      <c r="F29" s="60">
        <v>0</v>
      </c>
      <c r="G29" s="61">
        <f>F29*E29</f>
        <v>0</v>
      </c>
      <c r="H29" s="1"/>
      <c r="I29" s="1"/>
      <c r="J29" s="1"/>
      <c r="K29" s="1"/>
      <c r="L29" s="1"/>
      <c r="M29" s="1"/>
      <c r="N29" s="1"/>
      <c r="O29" s="1"/>
      <c r="P29" s="1"/>
      <c r="Q29" s="1"/>
      <c r="R29" s="1"/>
      <c r="S29" s="1"/>
      <c r="T29" s="1"/>
      <c r="U29" s="1"/>
      <c r="V29" s="1"/>
      <c r="W29" s="1"/>
    </row>
    <row r="30" spans="1:23" ht="134.25" customHeight="1" thickBot="1">
      <c r="A30" s="55"/>
      <c r="B30" s="56"/>
      <c r="C30" s="57"/>
      <c r="D30" s="58" t="s">
        <v>1408</v>
      </c>
      <c r="E30" s="59">
        <v>340</v>
      </c>
      <c r="F30" s="60">
        <v>0</v>
      </c>
      <c r="G30" s="61">
        <f>F30*E30</f>
        <v>0</v>
      </c>
      <c r="H30" s="1"/>
      <c r="I30" s="1"/>
      <c r="J30" s="1"/>
      <c r="K30" s="1"/>
      <c r="L30" s="1"/>
      <c r="M30" s="1"/>
      <c r="N30" s="1"/>
      <c r="O30" s="1"/>
      <c r="P30" s="1"/>
      <c r="Q30" s="1"/>
      <c r="R30" s="1"/>
      <c r="S30" s="1"/>
      <c r="T30" s="1"/>
      <c r="U30" s="1"/>
      <c r="V30" s="1"/>
      <c r="W30" s="1"/>
    </row>
    <row r="31" spans="1:23" ht="134.25" customHeight="1" thickBot="1">
      <c r="A31" s="55"/>
      <c r="B31" s="56"/>
      <c r="C31" s="57"/>
      <c r="D31" s="58" t="s">
        <v>1406</v>
      </c>
      <c r="E31" s="59">
        <v>320</v>
      </c>
      <c r="F31" s="60">
        <v>0</v>
      </c>
      <c r="G31" s="61">
        <f>F31*E31</f>
        <v>0</v>
      </c>
      <c r="H31" s="1"/>
      <c r="I31" s="1"/>
      <c r="J31" s="1"/>
      <c r="K31" s="1"/>
      <c r="L31" s="1"/>
      <c r="M31" s="1"/>
      <c r="N31" s="1"/>
      <c r="O31" s="1"/>
      <c r="P31" s="1"/>
      <c r="Q31" s="1"/>
      <c r="R31" s="1"/>
      <c r="S31" s="1"/>
      <c r="T31" s="1"/>
      <c r="U31" s="1"/>
      <c r="V31" s="1"/>
      <c r="W31" s="1"/>
    </row>
    <row r="32" spans="1:23" ht="134.25" customHeight="1" thickBot="1">
      <c r="A32" s="55"/>
      <c r="B32" s="56"/>
      <c r="C32" s="57"/>
      <c r="D32" s="58" t="s">
        <v>1407</v>
      </c>
      <c r="E32" s="59">
        <v>190</v>
      </c>
      <c r="F32" s="60">
        <v>0</v>
      </c>
      <c r="G32" s="61">
        <f>F32*E32</f>
        <v>0</v>
      </c>
      <c r="H32" s="1"/>
      <c r="I32" s="1"/>
      <c r="J32" s="1"/>
      <c r="K32" s="1"/>
      <c r="L32" s="1"/>
      <c r="M32" s="1"/>
      <c r="N32" s="1"/>
      <c r="O32" s="1"/>
      <c r="P32" s="1"/>
      <c r="Q32" s="1"/>
      <c r="R32" s="1"/>
      <c r="S32" s="1"/>
      <c r="T32" s="1"/>
      <c r="U32" s="1"/>
      <c r="V32" s="1"/>
      <c r="W32" s="1"/>
    </row>
    <row r="33" spans="1:23" ht="134.25" customHeight="1" thickBot="1">
      <c r="A33" s="55"/>
      <c r="B33" s="56"/>
      <c r="C33" s="57"/>
      <c r="D33" s="58" t="s">
        <v>1409</v>
      </c>
      <c r="E33" s="59">
        <v>170</v>
      </c>
      <c r="F33" s="60">
        <v>0</v>
      </c>
      <c r="G33" s="61">
        <f>F33*E33</f>
        <v>0</v>
      </c>
      <c r="H33" s="1"/>
      <c r="I33" s="1"/>
      <c r="J33" s="1"/>
      <c r="K33" s="1"/>
      <c r="L33" s="1"/>
      <c r="M33" s="1"/>
      <c r="N33" s="1"/>
      <c r="O33" s="1"/>
      <c r="P33" s="1"/>
      <c r="Q33" s="1"/>
      <c r="R33" s="1"/>
      <c r="S33" s="1"/>
      <c r="T33" s="1"/>
      <c r="U33" s="1"/>
      <c r="V33" s="1"/>
      <c r="W33" s="1"/>
    </row>
    <row r="34" spans="1:23" s="12" customFormat="1" ht="130.5" customHeight="1" thickBot="1">
      <c r="A34" s="45"/>
      <c r="B34" s="46"/>
      <c r="C34" s="256" t="s">
        <v>1379</v>
      </c>
      <c r="D34" s="262"/>
      <c r="E34" s="263"/>
      <c r="F34" s="47"/>
      <c r="G34" s="44"/>
      <c r="H34" s="11"/>
      <c r="I34" s="11"/>
      <c r="J34" s="11"/>
      <c r="K34" s="11"/>
      <c r="L34" s="11"/>
      <c r="M34" s="11"/>
      <c r="N34" s="11"/>
      <c r="O34" s="11"/>
      <c r="P34" s="11"/>
      <c r="Q34" s="11"/>
      <c r="R34" s="11"/>
      <c r="S34" s="11"/>
      <c r="T34" s="11"/>
      <c r="U34" s="11"/>
      <c r="V34" s="11"/>
      <c r="W34" s="11"/>
    </row>
    <row r="35" spans="1:23" ht="82.5" customHeight="1" thickBot="1">
      <c r="A35" s="264" t="s">
        <v>1383</v>
      </c>
      <c r="B35" s="270"/>
      <c r="C35" s="270"/>
      <c r="D35" s="270"/>
      <c r="E35" s="270"/>
      <c r="F35" s="270"/>
      <c r="G35" s="271"/>
      <c r="H35" s="1"/>
      <c r="I35" s="1"/>
      <c r="J35" s="1"/>
      <c r="K35" s="1"/>
      <c r="L35" s="1"/>
      <c r="M35" s="1"/>
      <c r="N35" s="1"/>
      <c r="O35" s="1"/>
      <c r="P35" s="1"/>
      <c r="Q35" s="1"/>
      <c r="R35" s="1"/>
      <c r="S35" s="1"/>
      <c r="T35" s="1"/>
      <c r="U35" s="1"/>
      <c r="V35" s="1"/>
      <c r="W35" s="1"/>
    </row>
    <row r="36" spans="1:23" s="12" customFormat="1" ht="130.5" customHeight="1" thickBot="1">
      <c r="A36" s="291"/>
      <c r="B36" s="292"/>
      <c r="C36" s="292"/>
      <c r="D36" s="292"/>
      <c r="E36" s="292"/>
      <c r="F36" s="292"/>
      <c r="G36" s="293"/>
      <c r="H36" s="212"/>
      <c r="I36" s="11"/>
      <c r="J36" s="11"/>
      <c r="K36" s="11"/>
      <c r="L36" s="11"/>
      <c r="M36" s="11"/>
      <c r="N36" s="11"/>
      <c r="O36" s="11"/>
      <c r="P36" s="11"/>
      <c r="Q36" s="11"/>
      <c r="R36" s="11"/>
      <c r="S36" s="11"/>
      <c r="T36" s="11"/>
      <c r="U36" s="11"/>
      <c r="V36" s="11"/>
      <c r="W36" s="11"/>
    </row>
    <row r="37" spans="1:23" ht="36.75" customHeight="1" thickBot="1">
      <c r="A37" s="48" t="s">
        <v>35</v>
      </c>
      <c r="B37" s="49" t="s">
        <v>34</v>
      </c>
      <c r="C37" s="50" t="s">
        <v>33</v>
      </c>
      <c r="D37" s="51" t="s">
        <v>844</v>
      </c>
      <c r="E37" s="52" t="s">
        <v>845</v>
      </c>
      <c r="F37" s="53" t="s">
        <v>846</v>
      </c>
      <c r="G37" s="54" t="s">
        <v>847</v>
      </c>
      <c r="H37" s="1"/>
      <c r="I37" s="1"/>
      <c r="J37" s="1"/>
      <c r="K37" s="1"/>
      <c r="L37" s="1"/>
      <c r="M37" s="13"/>
      <c r="N37" s="1"/>
      <c r="O37" s="1"/>
      <c r="P37" s="1"/>
      <c r="Q37" s="1"/>
      <c r="R37" s="1"/>
      <c r="S37" s="1"/>
      <c r="T37" s="1"/>
      <c r="U37" s="1"/>
      <c r="V37" s="1"/>
      <c r="W37" s="1"/>
    </row>
    <row r="38" spans="1:23" ht="123" customHeight="1" thickBot="1">
      <c r="A38" s="62"/>
      <c r="B38" s="63"/>
      <c r="C38" s="64"/>
      <c r="D38" s="65" t="s">
        <v>1682</v>
      </c>
      <c r="E38" s="66">
        <v>180</v>
      </c>
      <c r="F38" s="60">
        <v>0</v>
      </c>
      <c r="G38" s="61">
        <f t="shared" ref="G38" si="0">F38*E38</f>
        <v>0</v>
      </c>
      <c r="H38" s="210"/>
      <c r="I38" s="210"/>
      <c r="J38" s="210"/>
      <c r="K38" s="210"/>
      <c r="L38" s="210"/>
      <c r="M38" s="210"/>
      <c r="N38" s="210"/>
      <c r="O38" s="210"/>
      <c r="P38" s="210"/>
      <c r="Q38" s="210"/>
      <c r="R38" s="210"/>
      <c r="S38" s="210"/>
      <c r="T38" s="210"/>
      <c r="U38" s="210"/>
      <c r="V38" s="210"/>
      <c r="W38" s="210"/>
    </row>
    <row r="39" spans="1:23" ht="123" customHeight="1" thickBot="1">
      <c r="A39" s="62"/>
      <c r="B39" s="63"/>
      <c r="C39" s="64"/>
      <c r="D39" s="65" t="s">
        <v>1683</v>
      </c>
      <c r="E39" s="66">
        <v>180</v>
      </c>
      <c r="F39" s="60">
        <v>0</v>
      </c>
      <c r="G39" s="61">
        <f>F39*E39</f>
        <v>0</v>
      </c>
      <c r="H39" s="210"/>
      <c r="I39" s="210"/>
      <c r="J39" s="210"/>
      <c r="K39" s="210"/>
      <c r="L39" s="210"/>
      <c r="M39" s="210"/>
      <c r="N39" s="210"/>
      <c r="O39" s="210"/>
      <c r="P39" s="210"/>
      <c r="Q39" s="210"/>
      <c r="R39" s="210"/>
      <c r="S39" s="210"/>
      <c r="T39" s="210"/>
      <c r="U39" s="210"/>
      <c r="V39" s="210"/>
      <c r="W39" s="210"/>
    </row>
    <row r="40" spans="1:23" ht="125.25" customHeight="1" thickBot="1">
      <c r="A40" s="68"/>
      <c r="B40" s="63"/>
      <c r="C40" s="64"/>
      <c r="D40" s="69" t="s">
        <v>1684</v>
      </c>
      <c r="E40" s="66">
        <v>180</v>
      </c>
      <c r="F40" s="60">
        <v>0</v>
      </c>
      <c r="G40" s="61">
        <f>F40*E40</f>
        <v>0</v>
      </c>
      <c r="H40" s="210"/>
      <c r="I40" s="210"/>
      <c r="J40" s="210"/>
      <c r="K40" s="210"/>
      <c r="L40" s="210"/>
      <c r="M40" s="210"/>
      <c r="N40" s="210"/>
      <c r="O40" s="210"/>
      <c r="P40" s="210"/>
      <c r="Q40" s="210"/>
      <c r="R40" s="210"/>
      <c r="S40" s="210"/>
      <c r="T40" s="210"/>
      <c r="U40" s="210"/>
      <c r="V40" s="210"/>
      <c r="W40" s="210"/>
    </row>
    <row r="41" spans="1:23" ht="125.25" customHeight="1" thickBot="1">
      <c r="A41" s="68"/>
      <c r="B41" s="63"/>
      <c r="C41" s="64"/>
      <c r="D41" s="69" t="s">
        <v>1685</v>
      </c>
      <c r="E41" s="66">
        <v>180</v>
      </c>
      <c r="F41" s="60">
        <v>0</v>
      </c>
      <c r="G41" s="61">
        <f t="shared" ref="G41:G51" si="1">F41*E41</f>
        <v>0</v>
      </c>
      <c r="H41" s="210"/>
      <c r="I41" s="210"/>
      <c r="J41" s="210"/>
      <c r="K41" s="210"/>
      <c r="L41" s="210"/>
      <c r="M41" s="210"/>
      <c r="N41" s="210"/>
      <c r="O41" s="210"/>
      <c r="P41" s="210"/>
      <c r="Q41" s="210"/>
      <c r="R41" s="210"/>
      <c r="S41" s="210"/>
      <c r="T41" s="210"/>
      <c r="U41" s="210"/>
      <c r="V41" s="210"/>
      <c r="W41" s="210"/>
    </row>
    <row r="42" spans="1:23" ht="123" customHeight="1" thickBot="1">
      <c r="A42" s="62"/>
      <c r="B42" s="63"/>
      <c r="C42" s="64"/>
      <c r="D42" s="65" t="s">
        <v>1522</v>
      </c>
      <c r="E42" s="66">
        <v>180</v>
      </c>
      <c r="F42" s="60">
        <v>0</v>
      </c>
      <c r="G42" s="61">
        <f t="shared" si="1"/>
        <v>0</v>
      </c>
      <c r="H42" s="210"/>
      <c r="I42" s="210"/>
      <c r="J42" s="210"/>
      <c r="K42" s="210"/>
      <c r="L42" s="210"/>
      <c r="M42" s="210"/>
      <c r="N42" s="210"/>
      <c r="O42" s="210"/>
      <c r="P42" s="210"/>
      <c r="Q42" s="210"/>
      <c r="R42" s="210"/>
      <c r="S42" s="210"/>
      <c r="T42" s="210"/>
      <c r="U42" s="210"/>
      <c r="V42" s="210"/>
      <c r="W42" s="210"/>
    </row>
    <row r="43" spans="1:23" ht="124.5" customHeight="1" thickBot="1">
      <c r="A43" s="62"/>
      <c r="B43" s="63"/>
      <c r="C43" s="64"/>
      <c r="D43" s="67" t="s">
        <v>1686</v>
      </c>
      <c r="E43" s="66">
        <v>180</v>
      </c>
      <c r="F43" s="60">
        <v>0</v>
      </c>
      <c r="G43" s="61">
        <f t="shared" si="1"/>
        <v>0</v>
      </c>
      <c r="H43" s="210"/>
      <c r="I43" s="210"/>
      <c r="J43" s="210"/>
      <c r="K43" s="210"/>
      <c r="L43" s="210"/>
      <c r="M43" s="210"/>
      <c r="N43" s="210"/>
      <c r="O43" s="210"/>
      <c r="P43" s="210"/>
      <c r="Q43" s="210"/>
      <c r="R43" s="210"/>
      <c r="S43" s="210"/>
      <c r="T43" s="210"/>
      <c r="U43" s="210"/>
      <c r="V43" s="210"/>
      <c r="W43" s="210"/>
    </row>
    <row r="44" spans="1:23" ht="125.25" customHeight="1" thickBot="1">
      <c r="A44" s="68"/>
      <c r="B44" s="63"/>
      <c r="C44" s="64"/>
      <c r="D44" s="69" t="s">
        <v>1687</v>
      </c>
      <c r="E44" s="66">
        <v>180</v>
      </c>
      <c r="F44" s="60">
        <v>0</v>
      </c>
      <c r="G44" s="61">
        <f t="shared" si="1"/>
        <v>0</v>
      </c>
      <c r="H44" s="210"/>
      <c r="I44" s="210"/>
      <c r="J44" s="210"/>
      <c r="K44" s="210"/>
      <c r="L44" s="210"/>
      <c r="M44" s="210"/>
      <c r="N44" s="210"/>
      <c r="O44" s="210"/>
      <c r="P44" s="210"/>
      <c r="Q44" s="210"/>
      <c r="R44" s="210"/>
      <c r="S44" s="210"/>
      <c r="T44" s="210"/>
      <c r="U44" s="210"/>
      <c r="V44" s="210"/>
      <c r="W44" s="210"/>
    </row>
    <row r="45" spans="1:23" ht="123" customHeight="1" thickBot="1">
      <c r="A45" s="62"/>
      <c r="B45" s="63"/>
      <c r="C45" s="64"/>
      <c r="D45" s="65" t="s">
        <v>1688</v>
      </c>
      <c r="E45" s="66">
        <v>180</v>
      </c>
      <c r="F45" s="60">
        <v>0</v>
      </c>
      <c r="G45" s="61">
        <f t="shared" si="1"/>
        <v>0</v>
      </c>
      <c r="H45" s="210"/>
      <c r="I45" s="210"/>
      <c r="J45" s="210"/>
      <c r="K45" s="210"/>
      <c r="L45" s="210"/>
      <c r="M45" s="210"/>
      <c r="N45" s="210"/>
      <c r="O45" s="210"/>
      <c r="P45" s="210"/>
      <c r="Q45" s="210"/>
      <c r="R45" s="210"/>
      <c r="S45" s="210"/>
      <c r="T45" s="210"/>
      <c r="U45" s="210"/>
      <c r="V45" s="210"/>
      <c r="W45" s="210"/>
    </row>
    <row r="46" spans="1:23" ht="124.5" customHeight="1" thickBot="1">
      <c r="A46" s="62"/>
      <c r="B46" s="63"/>
      <c r="C46" s="64"/>
      <c r="D46" s="67" t="s">
        <v>1689</v>
      </c>
      <c r="E46" s="66">
        <v>180</v>
      </c>
      <c r="F46" s="60">
        <v>0</v>
      </c>
      <c r="G46" s="61">
        <f t="shared" si="1"/>
        <v>0</v>
      </c>
      <c r="H46" s="210"/>
      <c r="I46" s="210"/>
      <c r="J46" s="210"/>
      <c r="K46" s="210"/>
      <c r="L46" s="210"/>
      <c r="M46" s="210"/>
      <c r="N46" s="210"/>
      <c r="O46" s="210"/>
      <c r="P46" s="210"/>
      <c r="Q46" s="210"/>
      <c r="R46" s="210"/>
      <c r="S46" s="210"/>
      <c r="T46" s="210"/>
      <c r="U46" s="210"/>
      <c r="V46" s="210"/>
      <c r="W46" s="210"/>
    </row>
    <row r="47" spans="1:23" ht="125.25" customHeight="1" thickBot="1">
      <c r="A47" s="68"/>
      <c r="B47" s="63"/>
      <c r="C47" s="64"/>
      <c r="D47" s="69" t="s">
        <v>1690</v>
      </c>
      <c r="E47" s="66">
        <v>180</v>
      </c>
      <c r="F47" s="60">
        <v>0</v>
      </c>
      <c r="G47" s="61">
        <f t="shared" si="1"/>
        <v>0</v>
      </c>
      <c r="H47" s="210"/>
      <c r="I47" s="210"/>
      <c r="J47" s="210"/>
      <c r="K47" s="210"/>
      <c r="L47" s="210"/>
      <c r="M47" s="210"/>
      <c r="N47" s="210"/>
      <c r="O47" s="210"/>
      <c r="P47" s="210"/>
      <c r="Q47" s="210"/>
      <c r="R47" s="210"/>
      <c r="S47" s="210"/>
      <c r="T47" s="210"/>
      <c r="U47" s="210"/>
      <c r="V47" s="210"/>
      <c r="W47" s="210"/>
    </row>
    <row r="48" spans="1:23" ht="123" customHeight="1" thickBot="1">
      <c r="A48" s="62"/>
      <c r="B48" s="63"/>
      <c r="C48" s="64"/>
      <c r="D48" s="65" t="s">
        <v>1691</v>
      </c>
      <c r="E48" s="66">
        <v>180</v>
      </c>
      <c r="F48" s="60">
        <v>0</v>
      </c>
      <c r="G48" s="61">
        <f t="shared" si="1"/>
        <v>0</v>
      </c>
      <c r="H48" s="210"/>
      <c r="I48" s="210"/>
      <c r="J48" s="210"/>
      <c r="K48" s="210"/>
      <c r="L48" s="210"/>
      <c r="M48" s="210"/>
      <c r="N48" s="210"/>
      <c r="O48" s="210"/>
      <c r="P48" s="210"/>
      <c r="Q48" s="210"/>
      <c r="R48" s="210"/>
      <c r="S48" s="210"/>
      <c r="T48" s="210"/>
      <c r="U48" s="210"/>
      <c r="V48" s="210"/>
      <c r="W48" s="210"/>
    </row>
    <row r="49" spans="1:23" ht="124.5" customHeight="1" thickBot="1">
      <c r="A49" s="62"/>
      <c r="B49" s="63"/>
      <c r="C49" s="64"/>
      <c r="D49" s="67" t="s">
        <v>1692</v>
      </c>
      <c r="E49" s="66">
        <v>180</v>
      </c>
      <c r="F49" s="60">
        <v>0</v>
      </c>
      <c r="G49" s="61">
        <f t="shared" si="1"/>
        <v>0</v>
      </c>
      <c r="H49" s="210"/>
      <c r="I49" s="210"/>
      <c r="J49" s="210"/>
      <c r="K49" s="210"/>
      <c r="L49" s="210"/>
      <c r="M49" s="210"/>
      <c r="N49" s="210"/>
      <c r="O49" s="210"/>
      <c r="P49" s="210"/>
      <c r="Q49" s="210"/>
      <c r="R49" s="210"/>
      <c r="S49" s="210"/>
      <c r="T49" s="210"/>
      <c r="U49" s="210"/>
      <c r="V49" s="210"/>
      <c r="W49" s="210"/>
    </row>
    <row r="50" spans="1:23" ht="125.25" customHeight="1" thickBot="1">
      <c r="A50" s="68"/>
      <c r="B50" s="63"/>
      <c r="C50" s="64"/>
      <c r="D50" s="69" t="s">
        <v>1698</v>
      </c>
      <c r="E50" s="66">
        <v>180</v>
      </c>
      <c r="F50" s="60">
        <v>0</v>
      </c>
      <c r="G50" s="61">
        <f t="shared" si="1"/>
        <v>0</v>
      </c>
      <c r="H50" s="210"/>
      <c r="I50" s="210"/>
      <c r="J50" s="210"/>
      <c r="K50" s="210"/>
      <c r="L50" s="210"/>
      <c r="M50" s="210"/>
      <c r="N50" s="210"/>
      <c r="O50" s="210"/>
      <c r="P50" s="210"/>
      <c r="Q50" s="210"/>
      <c r="R50" s="210"/>
      <c r="S50" s="210"/>
      <c r="T50" s="210"/>
      <c r="U50" s="210"/>
      <c r="V50" s="210"/>
      <c r="W50" s="210"/>
    </row>
    <row r="51" spans="1:23" ht="123" customHeight="1" thickBot="1">
      <c r="A51" s="62"/>
      <c r="B51" s="63"/>
      <c r="C51" s="64"/>
      <c r="D51" s="65" t="s">
        <v>1693</v>
      </c>
      <c r="E51" s="66">
        <v>180</v>
      </c>
      <c r="F51" s="60">
        <v>0</v>
      </c>
      <c r="G51" s="61">
        <f t="shared" si="1"/>
        <v>0</v>
      </c>
      <c r="H51" s="210"/>
      <c r="I51" s="210"/>
      <c r="J51" s="210"/>
      <c r="K51" s="210"/>
      <c r="L51" s="210"/>
      <c r="M51" s="210"/>
      <c r="N51" s="210"/>
      <c r="O51" s="210"/>
      <c r="P51" s="210"/>
      <c r="Q51" s="210"/>
      <c r="R51" s="210"/>
      <c r="S51" s="210"/>
      <c r="T51" s="210"/>
      <c r="U51" s="210"/>
      <c r="V51" s="210"/>
      <c r="W51" s="210"/>
    </row>
    <row r="52" spans="1:23" ht="123" customHeight="1" thickBot="1">
      <c r="A52" s="62"/>
      <c r="B52" s="63"/>
      <c r="C52" s="64"/>
      <c r="D52" s="65" t="s">
        <v>1694</v>
      </c>
      <c r="E52" s="66">
        <v>180</v>
      </c>
      <c r="F52" s="60">
        <v>0</v>
      </c>
      <c r="G52" s="61">
        <f>F52*E52</f>
        <v>0</v>
      </c>
      <c r="H52" s="210"/>
      <c r="I52" s="210"/>
      <c r="J52" s="210"/>
      <c r="K52" s="210"/>
      <c r="L52" s="210"/>
      <c r="M52" s="210"/>
      <c r="N52" s="210"/>
      <c r="O52" s="210"/>
      <c r="P52" s="210"/>
      <c r="Q52" s="210"/>
      <c r="R52" s="210"/>
      <c r="S52" s="210"/>
      <c r="T52" s="210"/>
      <c r="U52" s="210"/>
      <c r="V52" s="210"/>
      <c r="W52" s="210"/>
    </row>
    <row r="53" spans="1:23" ht="125.25" customHeight="1" thickBot="1">
      <c r="A53" s="68"/>
      <c r="B53" s="63"/>
      <c r="C53" s="64"/>
      <c r="D53" s="69" t="s">
        <v>1695</v>
      </c>
      <c r="E53" s="66">
        <v>180</v>
      </c>
      <c r="F53" s="60">
        <v>0</v>
      </c>
      <c r="G53" s="61">
        <f>F53*E53</f>
        <v>0</v>
      </c>
      <c r="H53" s="210"/>
      <c r="I53" s="210"/>
      <c r="J53" s="210"/>
      <c r="K53" s="210"/>
      <c r="L53" s="210"/>
      <c r="M53" s="210"/>
      <c r="N53" s="210"/>
      <c r="O53" s="210"/>
      <c r="P53" s="210"/>
      <c r="Q53" s="210"/>
      <c r="R53" s="210"/>
      <c r="S53" s="210"/>
      <c r="T53" s="210"/>
      <c r="U53" s="210"/>
      <c r="V53" s="210"/>
      <c r="W53" s="210"/>
    </row>
    <row r="54" spans="1:23" ht="125.25" customHeight="1" thickBot="1">
      <c r="A54" s="68"/>
      <c r="B54" s="63"/>
      <c r="C54" s="64"/>
      <c r="D54" s="69" t="s">
        <v>1696</v>
      </c>
      <c r="E54" s="66">
        <v>180</v>
      </c>
      <c r="F54" s="60">
        <v>0</v>
      </c>
      <c r="G54" s="61">
        <f t="shared" ref="G54:G55" si="2">F54*E54</f>
        <v>0</v>
      </c>
      <c r="H54" s="210"/>
      <c r="I54" s="210"/>
      <c r="J54" s="210"/>
      <c r="K54" s="210"/>
      <c r="L54" s="210"/>
      <c r="M54" s="210"/>
      <c r="N54" s="210"/>
      <c r="O54" s="210"/>
      <c r="P54" s="210"/>
      <c r="Q54" s="210"/>
      <c r="R54" s="210"/>
      <c r="S54" s="210"/>
      <c r="T54" s="210"/>
      <c r="U54" s="210"/>
      <c r="V54" s="210"/>
      <c r="W54" s="210"/>
    </row>
    <row r="55" spans="1:23" ht="123" customHeight="1" thickBot="1">
      <c r="A55" s="62"/>
      <c r="B55" s="63"/>
      <c r="C55" s="64"/>
      <c r="D55" s="65" t="s">
        <v>1697</v>
      </c>
      <c r="E55" s="66">
        <v>180</v>
      </c>
      <c r="F55" s="60">
        <v>0</v>
      </c>
      <c r="G55" s="61">
        <f t="shared" si="2"/>
        <v>0</v>
      </c>
      <c r="H55" s="210"/>
      <c r="I55" s="210"/>
      <c r="J55" s="210"/>
      <c r="K55" s="210"/>
      <c r="L55" s="210"/>
      <c r="M55" s="210"/>
      <c r="N55" s="210"/>
      <c r="O55" s="210"/>
      <c r="P55" s="210"/>
      <c r="Q55" s="210"/>
      <c r="R55" s="210"/>
      <c r="S55" s="210"/>
      <c r="T55" s="210"/>
      <c r="U55" s="210"/>
      <c r="V55" s="210"/>
      <c r="W55" s="210"/>
    </row>
    <row r="56" spans="1:23" ht="123" customHeight="1" thickBot="1">
      <c r="A56" s="62"/>
      <c r="B56" s="63"/>
      <c r="C56" s="64"/>
      <c r="D56" s="65" t="s">
        <v>1521</v>
      </c>
      <c r="E56" s="66">
        <v>180</v>
      </c>
      <c r="F56" s="60">
        <v>0</v>
      </c>
      <c r="G56" s="61">
        <f t="shared" ref="G56:G69" si="3">F56*E56</f>
        <v>0</v>
      </c>
      <c r="H56" s="195"/>
      <c r="I56" s="195"/>
      <c r="J56" s="195"/>
      <c r="K56" s="195"/>
      <c r="L56" s="195"/>
      <c r="M56" s="195"/>
      <c r="N56" s="195"/>
      <c r="O56" s="195"/>
      <c r="P56" s="195"/>
      <c r="Q56" s="195"/>
      <c r="R56" s="195"/>
      <c r="S56" s="195"/>
      <c r="T56" s="195"/>
      <c r="U56" s="195"/>
      <c r="V56" s="195"/>
      <c r="W56" s="195"/>
    </row>
    <row r="57" spans="1:23" ht="123" customHeight="1" thickBot="1">
      <c r="A57" s="62"/>
      <c r="B57" s="63"/>
      <c r="C57" s="64"/>
      <c r="D57" s="65" t="s">
        <v>1394</v>
      </c>
      <c r="E57" s="66">
        <v>180</v>
      </c>
      <c r="F57" s="60">
        <v>0</v>
      </c>
      <c r="G57" s="61">
        <f>F57*E57</f>
        <v>0</v>
      </c>
      <c r="H57" s="1"/>
      <c r="I57" s="1"/>
      <c r="J57" s="1"/>
      <c r="K57" s="1"/>
      <c r="L57" s="1"/>
      <c r="M57" s="1"/>
      <c r="N57" s="1"/>
      <c r="O57" s="1"/>
      <c r="P57" s="1"/>
      <c r="Q57" s="1"/>
      <c r="R57" s="1"/>
      <c r="S57" s="1"/>
      <c r="T57" s="1"/>
      <c r="U57" s="1"/>
      <c r="V57" s="1"/>
      <c r="W57" s="1"/>
    </row>
    <row r="58" spans="1:23" ht="125.25" customHeight="1" thickBot="1">
      <c r="A58" s="68"/>
      <c r="B58" s="63"/>
      <c r="C58" s="64"/>
      <c r="D58" s="69" t="s">
        <v>1399</v>
      </c>
      <c r="E58" s="66">
        <v>180</v>
      </c>
      <c r="F58" s="60">
        <v>0</v>
      </c>
      <c r="G58" s="61">
        <f>F58*E58</f>
        <v>0</v>
      </c>
      <c r="H58" s="1"/>
      <c r="I58" s="1"/>
      <c r="J58" s="1"/>
      <c r="K58" s="1"/>
      <c r="L58" s="1"/>
      <c r="M58" s="1"/>
      <c r="N58" s="1"/>
      <c r="O58" s="1"/>
      <c r="P58" s="1"/>
      <c r="Q58" s="1"/>
      <c r="R58" s="1"/>
      <c r="S58" s="1"/>
      <c r="T58" s="1"/>
      <c r="U58" s="1"/>
      <c r="V58" s="1"/>
      <c r="W58" s="1"/>
    </row>
    <row r="59" spans="1:23" ht="123" customHeight="1" thickBot="1">
      <c r="A59" s="62"/>
      <c r="B59" s="63"/>
      <c r="C59" s="64"/>
      <c r="D59" s="65" t="s">
        <v>1523</v>
      </c>
      <c r="E59" s="66">
        <v>180</v>
      </c>
      <c r="F59" s="60">
        <v>0</v>
      </c>
      <c r="G59" s="61">
        <f t="shared" si="3"/>
        <v>0</v>
      </c>
      <c r="H59" s="195"/>
      <c r="I59" s="195"/>
      <c r="J59" s="195"/>
      <c r="K59" s="195"/>
      <c r="L59" s="195"/>
      <c r="M59" s="195"/>
      <c r="N59" s="195"/>
      <c r="O59" s="195"/>
      <c r="P59" s="195"/>
      <c r="Q59" s="195"/>
      <c r="R59" s="195"/>
      <c r="S59" s="195"/>
      <c r="T59" s="195"/>
      <c r="U59" s="195"/>
      <c r="V59" s="195"/>
      <c r="W59" s="195"/>
    </row>
    <row r="60" spans="1:23" ht="125.25" customHeight="1" thickBot="1">
      <c r="A60" s="68"/>
      <c r="B60" s="63"/>
      <c r="C60" s="64"/>
      <c r="D60" s="69" t="s">
        <v>1480</v>
      </c>
      <c r="E60" s="66">
        <v>180</v>
      </c>
      <c r="F60" s="60">
        <v>0</v>
      </c>
      <c r="G60" s="61">
        <f t="shared" ref="G60" si="4">F60*E60</f>
        <v>0</v>
      </c>
      <c r="H60" s="197"/>
      <c r="I60" s="197"/>
      <c r="J60" s="197"/>
      <c r="K60" s="197"/>
      <c r="L60" s="197"/>
      <c r="M60" s="197"/>
      <c r="N60" s="197"/>
      <c r="O60" s="197"/>
      <c r="P60" s="197"/>
      <c r="Q60" s="197"/>
      <c r="R60" s="197"/>
      <c r="S60" s="197"/>
      <c r="T60" s="197"/>
      <c r="U60" s="197"/>
      <c r="V60" s="197"/>
      <c r="W60" s="197"/>
    </row>
    <row r="61" spans="1:23" ht="123" customHeight="1" thickBot="1">
      <c r="A61" s="62"/>
      <c r="B61" s="63"/>
      <c r="C61" s="64"/>
      <c r="D61" s="65" t="s">
        <v>1380</v>
      </c>
      <c r="E61" s="66">
        <v>180</v>
      </c>
      <c r="F61" s="60">
        <v>0</v>
      </c>
      <c r="G61" s="61">
        <f t="shared" si="3"/>
        <v>0</v>
      </c>
      <c r="H61" s="1"/>
      <c r="I61" s="1"/>
      <c r="J61" s="1"/>
      <c r="K61" s="1"/>
      <c r="L61" s="1"/>
      <c r="M61" s="1"/>
      <c r="N61" s="1"/>
      <c r="O61" s="1"/>
      <c r="P61" s="1"/>
      <c r="Q61" s="1"/>
      <c r="R61" s="1"/>
      <c r="S61" s="1"/>
      <c r="T61" s="1"/>
      <c r="U61" s="1"/>
      <c r="V61" s="1"/>
      <c r="W61" s="1"/>
    </row>
    <row r="62" spans="1:23" ht="124.5" customHeight="1" thickBot="1">
      <c r="A62" s="62"/>
      <c r="B62" s="63"/>
      <c r="C62" s="64"/>
      <c r="D62" s="67" t="s">
        <v>1381</v>
      </c>
      <c r="E62" s="66">
        <v>180</v>
      </c>
      <c r="F62" s="60">
        <v>0</v>
      </c>
      <c r="G62" s="61">
        <f t="shared" si="3"/>
        <v>0</v>
      </c>
      <c r="H62" s="1"/>
      <c r="I62" s="1"/>
      <c r="J62" s="1"/>
      <c r="K62" s="1"/>
      <c r="L62" s="1"/>
      <c r="M62" s="1"/>
      <c r="N62" s="1"/>
      <c r="O62" s="1"/>
      <c r="P62" s="1"/>
      <c r="Q62" s="1"/>
      <c r="R62" s="1"/>
      <c r="S62" s="1"/>
      <c r="T62" s="1"/>
      <c r="U62" s="1"/>
      <c r="V62" s="1"/>
      <c r="W62" s="1"/>
    </row>
    <row r="63" spans="1:23" ht="125.25" customHeight="1" thickBot="1">
      <c r="A63" s="68"/>
      <c r="B63" s="63"/>
      <c r="C63" s="64"/>
      <c r="D63" s="69" t="s">
        <v>1384</v>
      </c>
      <c r="E63" s="66">
        <v>180</v>
      </c>
      <c r="F63" s="60">
        <v>0</v>
      </c>
      <c r="G63" s="61">
        <f t="shared" si="3"/>
        <v>0</v>
      </c>
      <c r="H63" s="1"/>
      <c r="I63" s="1"/>
      <c r="J63" s="1"/>
      <c r="K63" s="1"/>
      <c r="L63" s="1"/>
      <c r="M63" s="1"/>
      <c r="N63" s="1"/>
      <c r="O63" s="1"/>
      <c r="P63" s="1"/>
      <c r="Q63" s="1"/>
      <c r="R63" s="1"/>
      <c r="S63" s="1"/>
      <c r="T63" s="1"/>
      <c r="U63" s="1"/>
      <c r="V63" s="1"/>
      <c r="W63" s="1"/>
    </row>
    <row r="64" spans="1:23" ht="123" customHeight="1" thickBot="1">
      <c r="A64" s="62"/>
      <c r="B64" s="63"/>
      <c r="C64" s="64"/>
      <c r="D64" s="65" t="s">
        <v>1385</v>
      </c>
      <c r="E64" s="66">
        <v>180</v>
      </c>
      <c r="F64" s="60">
        <v>0</v>
      </c>
      <c r="G64" s="61">
        <f t="shared" si="3"/>
        <v>0</v>
      </c>
      <c r="H64" s="1"/>
      <c r="I64" s="1"/>
      <c r="J64" s="1"/>
      <c r="K64" s="1"/>
      <c r="L64" s="1"/>
      <c r="M64" s="1"/>
      <c r="N64" s="1"/>
      <c r="O64" s="1"/>
      <c r="P64" s="1"/>
      <c r="Q64" s="1"/>
      <c r="R64" s="1"/>
      <c r="S64" s="1"/>
      <c r="T64" s="1"/>
      <c r="U64" s="1"/>
      <c r="V64" s="1"/>
      <c r="W64" s="1"/>
    </row>
    <row r="65" spans="1:23" ht="124.5" customHeight="1" thickBot="1">
      <c r="A65" s="62"/>
      <c r="B65" s="63"/>
      <c r="C65" s="64"/>
      <c r="D65" s="67" t="s">
        <v>1386</v>
      </c>
      <c r="E65" s="66">
        <v>180</v>
      </c>
      <c r="F65" s="60">
        <v>0</v>
      </c>
      <c r="G65" s="61">
        <f t="shared" si="3"/>
        <v>0</v>
      </c>
      <c r="H65" s="1"/>
      <c r="I65" s="1"/>
      <c r="J65" s="1"/>
      <c r="K65" s="1"/>
      <c r="L65" s="1"/>
      <c r="M65" s="1"/>
      <c r="N65" s="1"/>
      <c r="O65" s="1"/>
      <c r="P65" s="1"/>
      <c r="Q65" s="1"/>
      <c r="R65" s="1"/>
      <c r="S65" s="1"/>
      <c r="T65" s="1"/>
      <c r="U65" s="1"/>
      <c r="V65" s="1"/>
      <c r="W65" s="1"/>
    </row>
    <row r="66" spans="1:23" ht="125.25" customHeight="1" thickBot="1">
      <c r="A66" s="68"/>
      <c r="B66" s="63"/>
      <c r="C66" s="64"/>
      <c r="D66" s="69" t="s">
        <v>1388</v>
      </c>
      <c r="E66" s="66">
        <v>180</v>
      </c>
      <c r="F66" s="60">
        <v>0</v>
      </c>
      <c r="G66" s="61">
        <f t="shared" si="3"/>
        <v>0</v>
      </c>
      <c r="H66" s="1"/>
      <c r="I66" s="1"/>
      <c r="J66" s="1"/>
      <c r="K66" s="1"/>
      <c r="L66" s="1"/>
      <c r="M66" s="1"/>
      <c r="N66" s="1"/>
      <c r="O66" s="1"/>
      <c r="P66" s="1"/>
      <c r="Q66" s="1"/>
      <c r="R66" s="1"/>
      <c r="S66" s="1"/>
      <c r="T66" s="1"/>
      <c r="U66" s="1"/>
      <c r="V66" s="1"/>
      <c r="W66" s="1"/>
    </row>
    <row r="67" spans="1:23" ht="123" customHeight="1" thickBot="1">
      <c r="A67" s="62"/>
      <c r="B67" s="63"/>
      <c r="C67" s="64"/>
      <c r="D67" s="65" t="s">
        <v>1387</v>
      </c>
      <c r="E67" s="66">
        <v>180</v>
      </c>
      <c r="F67" s="60">
        <v>0</v>
      </c>
      <c r="G67" s="61">
        <f t="shared" si="3"/>
        <v>0</v>
      </c>
      <c r="H67" s="1"/>
      <c r="I67" s="1"/>
      <c r="J67" s="1"/>
      <c r="K67" s="1"/>
      <c r="L67" s="1"/>
      <c r="M67" s="1"/>
      <c r="N67" s="1"/>
      <c r="O67" s="1"/>
      <c r="P67" s="1"/>
      <c r="Q67" s="1"/>
      <c r="R67" s="1"/>
      <c r="S67" s="1"/>
      <c r="T67" s="1"/>
      <c r="U67" s="1"/>
      <c r="V67" s="1"/>
      <c r="W67" s="1"/>
    </row>
    <row r="68" spans="1:23" ht="124.5" customHeight="1" thickBot="1">
      <c r="A68" s="62"/>
      <c r="B68" s="63"/>
      <c r="C68" s="64"/>
      <c r="D68" s="67" t="s">
        <v>1389</v>
      </c>
      <c r="E68" s="66">
        <v>180</v>
      </c>
      <c r="F68" s="60">
        <v>0</v>
      </c>
      <c r="G68" s="61">
        <f t="shared" si="3"/>
        <v>0</v>
      </c>
      <c r="H68" s="1"/>
      <c r="I68" s="1"/>
      <c r="J68" s="1"/>
      <c r="K68" s="1"/>
      <c r="L68" s="1"/>
      <c r="M68" s="1"/>
      <c r="N68" s="1"/>
      <c r="O68" s="1"/>
      <c r="P68" s="1"/>
      <c r="Q68" s="1"/>
      <c r="R68" s="1"/>
      <c r="S68" s="1"/>
      <c r="T68" s="1"/>
      <c r="U68" s="1"/>
      <c r="V68" s="1"/>
      <c r="W68" s="1"/>
    </row>
    <row r="69" spans="1:23" ht="125.25" customHeight="1" thickBot="1">
      <c r="A69" s="68"/>
      <c r="B69" s="63"/>
      <c r="C69" s="64"/>
      <c r="D69" s="69" t="s">
        <v>1390</v>
      </c>
      <c r="E69" s="66">
        <v>180</v>
      </c>
      <c r="F69" s="60">
        <v>0</v>
      </c>
      <c r="G69" s="61">
        <f t="shared" si="3"/>
        <v>0</v>
      </c>
      <c r="H69" s="1"/>
      <c r="I69" s="1"/>
      <c r="J69" s="1"/>
      <c r="K69" s="1"/>
      <c r="L69" s="1"/>
      <c r="M69" s="1"/>
      <c r="N69" s="1"/>
      <c r="O69" s="1"/>
      <c r="P69" s="1"/>
      <c r="Q69" s="1"/>
      <c r="R69" s="1"/>
      <c r="S69" s="1"/>
      <c r="T69" s="1"/>
      <c r="U69" s="1"/>
      <c r="V69" s="1"/>
      <c r="W69" s="1"/>
    </row>
    <row r="70" spans="1:23" ht="125.25" customHeight="1" thickBot="1">
      <c r="A70" s="68"/>
      <c r="B70" s="63"/>
      <c r="C70" s="64"/>
      <c r="D70" s="69" t="s">
        <v>1630</v>
      </c>
      <c r="E70" s="66">
        <v>180</v>
      </c>
      <c r="F70" s="60">
        <v>0</v>
      </c>
      <c r="G70" s="61">
        <f t="shared" ref="G70" si="5">F70*E70</f>
        <v>0</v>
      </c>
      <c r="H70" s="209"/>
      <c r="I70" s="209"/>
      <c r="J70" s="209"/>
      <c r="K70" s="209"/>
      <c r="L70" s="209"/>
      <c r="M70" s="209"/>
      <c r="N70" s="209"/>
      <c r="O70" s="209"/>
      <c r="P70" s="209"/>
      <c r="Q70" s="209"/>
      <c r="R70" s="209"/>
      <c r="S70" s="209"/>
      <c r="T70" s="209"/>
      <c r="U70" s="209"/>
      <c r="V70" s="209"/>
      <c r="W70" s="209"/>
    </row>
    <row r="71" spans="1:23" ht="124.5" customHeight="1" thickBot="1">
      <c r="A71" s="62"/>
      <c r="B71" s="63"/>
      <c r="C71" s="64"/>
      <c r="D71" s="67" t="s">
        <v>1391</v>
      </c>
      <c r="E71" s="66">
        <v>180</v>
      </c>
      <c r="F71" s="60">
        <v>0</v>
      </c>
      <c r="G71" s="61">
        <f t="shared" ref="G71:G76" si="6">F71*E71</f>
        <v>0</v>
      </c>
      <c r="H71" s="1"/>
      <c r="I71" s="1"/>
      <c r="J71" s="1"/>
      <c r="K71" s="1"/>
      <c r="L71" s="1"/>
      <c r="M71" s="1"/>
      <c r="N71" s="1"/>
      <c r="O71" s="1"/>
      <c r="P71" s="1"/>
      <c r="Q71" s="1"/>
      <c r="R71" s="1"/>
      <c r="S71" s="1"/>
      <c r="T71" s="1"/>
      <c r="U71" s="1"/>
      <c r="V71" s="1"/>
      <c r="W71" s="1"/>
    </row>
    <row r="72" spans="1:23" ht="125.25" customHeight="1" thickBot="1">
      <c r="A72" s="68"/>
      <c r="B72" s="63"/>
      <c r="C72" s="64"/>
      <c r="D72" s="69" t="s">
        <v>1392</v>
      </c>
      <c r="E72" s="66">
        <v>180</v>
      </c>
      <c r="F72" s="60">
        <v>0</v>
      </c>
      <c r="G72" s="61">
        <f t="shared" si="6"/>
        <v>0</v>
      </c>
      <c r="H72" s="1"/>
      <c r="I72" s="1"/>
      <c r="J72" s="1"/>
      <c r="K72" s="1"/>
      <c r="L72" s="1"/>
      <c r="M72" s="1"/>
      <c r="N72" s="1"/>
      <c r="O72" s="1"/>
      <c r="P72" s="1"/>
      <c r="Q72" s="1"/>
      <c r="R72" s="1"/>
      <c r="S72" s="1"/>
      <c r="T72" s="1"/>
      <c r="U72" s="1"/>
      <c r="V72" s="1"/>
      <c r="W72" s="1"/>
    </row>
    <row r="73" spans="1:23" ht="124.5" customHeight="1" thickBot="1">
      <c r="A73" s="62"/>
      <c r="B73" s="63"/>
      <c r="C73" s="64"/>
      <c r="D73" s="67" t="s">
        <v>1395</v>
      </c>
      <c r="E73" s="66">
        <v>180</v>
      </c>
      <c r="F73" s="60">
        <v>0</v>
      </c>
      <c r="G73" s="61">
        <f t="shared" si="6"/>
        <v>0</v>
      </c>
      <c r="H73" s="1"/>
      <c r="I73" s="1"/>
      <c r="J73" s="1"/>
      <c r="K73" s="1"/>
      <c r="L73" s="1"/>
      <c r="M73" s="1"/>
      <c r="N73" s="1"/>
      <c r="O73" s="1"/>
      <c r="P73" s="1"/>
      <c r="Q73" s="1"/>
      <c r="R73" s="1"/>
      <c r="S73" s="1"/>
      <c r="T73" s="1"/>
      <c r="U73" s="1"/>
      <c r="V73" s="1"/>
      <c r="W73" s="1"/>
    </row>
    <row r="74" spans="1:23" ht="125.25" customHeight="1" thickBot="1">
      <c r="A74" s="68"/>
      <c r="B74" s="63"/>
      <c r="C74" s="64"/>
      <c r="D74" s="69" t="s">
        <v>1393</v>
      </c>
      <c r="E74" s="66">
        <v>180</v>
      </c>
      <c r="F74" s="60">
        <v>0</v>
      </c>
      <c r="G74" s="61">
        <f t="shared" si="6"/>
        <v>0</v>
      </c>
      <c r="H74" s="1"/>
      <c r="I74" s="1"/>
      <c r="J74" s="1"/>
      <c r="K74" s="1"/>
      <c r="L74" s="1"/>
      <c r="M74" s="1"/>
      <c r="N74" s="1"/>
      <c r="O74" s="1"/>
      <c r="P74" s="1"/>
      <c r="Q74" s="1"/>
      <c r="R74" s="1"/>
      <c r="S74" s="1"/>
      <c r="T74" s="1"/>
      <c r="U74" s="1"/>
      <c r="V74" s="1"/>
      <c r="W74" s="1"/>
    </row>
    <row r="75" spans="1:23" ht="123" customHeight="1" thickBot="1">
      <c r="A75" s="62"/>
      <c r="B75" s="63"/>
      <c r="C75" s="64"/>
      <c r="D75" s="65" t="s">
        <v>1396</v>
      </c>
      <c r="E75" s="66">
        <v>180</v>
      </c>
      <c r="F75" s="60">
        <v>0</v>
      </c>
      <c r="G75" s="61">
        <f t="shared" si="6"/>
        <v>0</v>
      </c>
      <c r="H75" s="1"/>
      <c r="I75" s="1"/>
      <c r="J75" s="1"/>
      <c r="K75" s="1"/>
      <c r="L75" s="1"/>
      <c r="M75" s="1"/>
      <c r="N75" s="1"/>
      <c r="O75" s="1"/>
      <c r="P75" s="1"/>
      <c r="Q75" s="1"/>
      <c r="R75" s="1"/>
      <c r="S75" s="1"/>
      <c r="T75" s="1"/>
      <c r="U75" s="1"/>
      <c r="V75" s="1"/>
      <c r="W75" s="1"/>
    </row>
    <row r="76" spans="1:23" ht="124.5" customHeight="1" thickBot="1">
      <c r="A76" s="62"/>
      <c r="B76" s="63"/>
      <c r="C76" s="64"/>
      <c r="D76" s="67" t="s">
        <v>1397</v>
      </c>
      <c r="E76" s="66">
        <v>180</v>
      </c>
      <c r="F76" s="60">
        <v>0</v>
      </c>
      <c r="G76" s="61">
        <f t="shared" si="6"/>
        <v>0</v>
      </c>
      <c r="H76" s="1"/>
      <c r="I76" s="1"/>
      <c r="J76" s="1"/>
      <c r="K76" s="1"/>
      <c r="L76" s="1"/>
      <c r="M76" s="1"/>
      <c r="N76" s="1"/>
      <c r="O76" s="1"/>
      <c r="P76" s="1"/>
      <c r="Q76" s="1"/>
      <c r="R76" s="1"/>
      <c r="S76" s="1"/>
      <c r="T76" s="1"/>
      <c r="U76" s="1"/>
      <c r="V76" s="1"/>
      <c r="W76" s="1"/>
    </row>
    <row r="77" spans="1:23" ht="123" customHeight="1" thickBot="1">
      <c r="A77" s="62"/>
      <c r="B77" s="63"/>
      <c r="C77" s="64"/>
      <c r="D77" s="65" t="s">
        <v>1398</v>
      </c>
      <c r="E77" s="66">
        <v>180</v>
      </c>
      <c r="F77" s="60">
        <v>0</v>
      </c>
      <c r="G77" s="61">
        <f t="shared" ref="G77:G90" si="7">F77*E77</f>
        <v>0</v>
      </c>
      <c r="H77" s="1"/>
      <c r="I77" s="1"/>
      <c r="J77" s="1"/>
      <c r="K77" s="1"/>
      <c r="L77" s="1"/>
      <c r="M77" s="1"/>
      <c r="N77" s="1"/>
      <c r="O77" s="1"/>
      <c r="P77" s="1"/>
      <c r="Q77" s="1"/>
      <c r="R77" s="1"/>
      <c r="S77" s="1"/>
      <c r="T77" s="1"/>
      <c r="U77" s="1"/>
      <c r="V77" s="1"/>
      <c r="W77" s="1"/>
    </row>
    <row r="78" spans="1:23" ht="124.5" customHeight="1" thickBot="1">
      <c r="A78" s="62"/>
      <c r="B78" s="63"/>
      <c r="C78" s="64"/>
      <c r="D78" s="67" t="s">
        <v>1401</v>
      </c>
      <c r="E78" s="66">
        <v>180</v>
      </c>
      <c r="F78" s="60">
        <v>0</v>
      </c>
      <c r="G78" s="61">
        <f t="shared" si="7"/>
        <v>0</v>
      </c>
      <c r="H78" s="1"/>
      <c r="I78" s="1"/>
      <c r="J78" s="1"/>
      <c r="K78" s="1"/>
      <c r="L78" s="1"/>
      <c r="M78" s="1"/>
      <c r="N78" s="1"/>
      <c r="O78" s="1"/>
      <c r="P78" s="1"/>
      <c r="Q78" s="1"/>
      <c r="R78" s="1"/>
      <c r="S78" s="1"/>
      <c r="T78" s="1"/>
      <c r="U78" s="1"/>
      <c r="V78" s="1"/>
      <c r="W78" s="1"/>
    </row>
    <row r="79" spans="1:23" ht="124.5" customHeight="1" thickBot="1">
      <c r="A79" s="62"/>
      <c r="B79" s="63"/>
      <c r="C79" s="64"/>
      <c r="D79" s="67" t="s">
        <v>1401</v>
      </c>
      <c r="E79" s="66">
        <v>180</v>
      </c>
      <c r="F79" s="60">
        <v>0</v>
      </c>
      <c r="G79" s="61">
        <f t="shared" si="7"/>
        <v>0</v>
      </c>
      <c r="H79" s="1"/>
      <c r="I79" s="1"/>
      <c r="J79" s="1"/>
      <c r="K79" s="1"/>
      <c r="L79" s="1"/>
      <c r="M79" s="1"/>
      <c r="N79" s="1"/>
      <c r="O79" s="1"/>
      <c r="P79" s="1"/>
      <c r="Q79" s="1"/>
      <c r="R79" s="1"/>
      <c r="S79" s="1"/>
      <c r="T79" s="1"/>
      <c r="U79" s="1"/>
      <c r="V79" s="1"/>
      <c r="W79" s="1"/>
    </row>
    <row r="80" spans="1:23" ht="124.5" customHeight="1" thickBot="1">
      <c r="A80" s="62"/>
      <c r="B80" s="63"/>
      <c r="C80" s="64"/>
      <c r="D80" s="67" t="s">
        <v>1402</v>
      </c>
      <c r="E80" s="66">
        <v>180</v>
      </c>
      <c r="F80" s="60">
        <v>0</v>
      </c>
      <c r="G80" s="61">
        <f t="shared" si="7"/>
        <v>0</v>
      </c>
      <c r="H80" s="1"/>
      <c r="I80" s="1"/>
      <c r="J80" s="1"/>
      <c r="K80" s="1"/>
      <c r="L80" s="1"/>
      <c r="M80" s="1"/>
      <c r="N80" s="1"/>
      <c r="O80" s="1"/>
      <c r="P80" s="1"/>
      <c r="Q80" s="1"/>
      <c r="R80" s="1"/>
      <c r="S80" s="1"/>
      <c r="T80" s="1"/>
      <c r="U80" s="1"/>
      <c r="V80" s="1"/>
      <c r="W80" s="1"/>
    </row>
    <row r="81" spans="1:23" ht="124.5" customHeight="1" thickBot="1">
      <c r="A81" s="62"/>
      <c r="B81" s="63"/>
      <c r="C81" s="64"/>
      <c r="D81" s="67" t="s">
        <v>1403</v>
      </c>
      <c r="E81" s="66">
        <v>180</v>
      </c>
      <c r="F81" s="60">
        <v>0</v>
      </c>
      <c r="G81" s="61">
        <f t="shared" si="7"/>
        <v>0</v>
      </c>
      <c r="H81" s="1"/>
      <c r="I81" s="1"/>
      <c r="J81" s="1"/>
      <c r="K81" s="1"/>
      <c r="L81" s="1"/>
      <c r="M81" s="1"/>
      <c r="N81" s="1"/>
      <c r="O81" s="1"/>
      <c r="P81" s="1"/>
      <c r="Q81" s="1"/>
      <c r="R81" s="1"/>
      <c r="S81" s="1"/>
      <c r="T81" s="1"/>
      <c r="U81" s="1"/>
      <c r="V81" s="1"/>
      <c r="W81" s="1"/>
    </row>
    <row r="82" spans="1:23" ht="124.5" customHeight="1" thickBot="1">
      <c r="A82" s="62"/>
      <c r="B82" s="63"/>
      <c r="C82" s="64"/>
      <c r="D82" s="67" t="s">
        <v>1404</v>
      </c>
      <c r="E82" s="66">
        <v>180</v>
      </c>
      <c r="F82" s="60">
        <v>0</v>
      </c>
      <c r="G82" s="61">
        <f t="shared" si="7"/>
        <v>0</v>
      </c>
      <c r="H82" s="1"/>
      <c r="I82" s="1"/>
      <c r="J82" s="1"/>
      <c r="K82" s="1"/>
      <c r="L82" s="1"/>
      <c r="M82" s="1"/>
      <c r="N82" s="1"/>
      <c r="O82" s="1"/>
      <c r="P82" s="1"/>
      <c r="Q82" s="1"/>
      <c r="R82" s="1"/>
      <c r="S82" s="1"/>
      <c r="T82" s="1"/>
      <c r="U82" s="1"/>
      <c r="V82" s="1"/>
      <c r="W82" s="1"/>
    </row>
    <row r="83" spans="1:23" ht="124.5" customHeight="1" thickBot="1">
      <c r="A83" s="62"/>
      <c r="B83" s="63"/>
      <c r="C83" s="64"/>
      <c r="D83" s="67" t="s">
        <v>1405</v>
      </c>
      <c r="E83" s="66">
        <v>180</v>
      </c>
      <c r="F83" s="60">
        <v>0</v>
      </c>
      <c r="G83" s="61">
        <f t="shared" si="7"/>
        <v>0</v>
      </c>
      <c r="H83" s="1"/>
      <c r="I83" s="1"/>
      <c r="J83" s="1"/>
      <c r="K83" s="1"/>
      <c r="L83" s="1"/>
      <c r="M83" s="1"/>
      <c r="N83" s="1"/>
      <c r="O83" s="1"/>
      <c r="P83" s="1"/>
      <c r="Q83" s="1"/>
      <c r="R83" s="1"/>
      <c r="S83" s="1"/>
      <c r="T83" s="1"/>
      <c r="U83" s="1"/>
      <c r="V83" s="1"/>
      <c r="W83" s="1"/>
    </row>
    <row r="84" spans="1:23" ht="123" customHeight="1" thickBot="1">
      <c r="A84" s="62"/>
      <c r="B84" s="63"/>
      <c r="C84" s="64"/>
      <c r="D84" s="65" t="s">
        <v>1400</v>
      </c>
      <c r="E84" s="66">
        <v>180</v>
      </c>
      <c r="F84" s="60">
        <v>0</v>
      </c>
      <c r="G84" s="61">
        <f t="shared" si="7"/>
        <v>0</v>
      </c>
      <c r="H84" s="1"/>
      <c r="I84" s="1"/>
      <c r="J84" s="1"/>
      <c r="K84" s="1"/>
      <c r="L84" s="1"/>
      <c r="M84" s="1"/>
      <c r="N84" s="1"/>
      <c r="O84" s="1"/>
      <c r="P84" s="1"/>
      <c r="Q84" s="1"/>
      <c r="R84" s="1"/>
      <c r="S84" s="1"/>
      <c r="T84" s="1"/>
      <c r="U84" s="1"/>
      <c r="V84" s="1"/>
      <c r="W84" s="1"/>
    </row>
    <row r="85" spans="1:23" ht="124.5" customHeight="1" thickBot="1">
      <c r="A85" s="62"/>
      <c r="B85" s="63"/>
      <c r="C85" s="64"/>
      <c r="D85" s="67" t="s">
        <v>1459</v>
      </c>
      <c r="E85" s="66">
        <v>180</v>
      </c>
      <c r="F85" s="60">
        <v>0</v>
      </c>
      <c r="G85" s="61">
        <f t="shared" si="7"/>
        <v>0</v>
      </c>
      <c r="H85" s="1"/>
      <c r="I85" s="1"/>
      <c r="J85" s="1"/>
      <c r="K85" s="1"/>
      <c r="L85" s="1"/>
      <c r="M85" s="1"/>
      <c r="N85" s="1"/>
      <c r="O85" s="1"/>
      <c r="P85" s="1"/>
      <c r="Q85" s="1"/>
      <c r="R85" s="1"/>
      <c r="S85" s="1"/>
      <c r="T85" s="1"/>
      <c r="U85" s="1"/>
      <c r="V85" s="1"/>
      <c r="W85" s="1"/>
    </row>
    <row r="86" spans="1:23" ht="125.25" customHeight="1" thickBot="1">
      <c r="A86" s="68"/>
      <c r="B86" s="63"/>
      <c r="C86" s="64"/>
      <c r="D86" s="69" t="s">
        <v>1422</v>
      </c>
      <c r="E86" s="66">
        <v>180</v>
      </c>
      <c r="F86" s="60">
        <v>0</v>
      </c>
      <c r="G86" s="61">
        <f t="shared" si="7"/>
        <v>0</v>
      </c>
      <c r="H86" s="1"/>
      <c r="I86" s="1"/>
      <c r="J86" s="1"/>
      <c r="K86" s="1"/>
      <c r="L86" s="1"/>
      <c r="M86" s="1"/>
      <c r="N86" s="1"/>
      <c r="O86" s="1"/>
      <c r="P86" s="1"/>
      <c r="Q86" s="1"/>
      <c r="R86" s="1"/>
      <c r="S86" s="1"/>
      <c r="T86" s="1"/>
      <c r="U86" s="1"/>
      <c r="V86" s="1"/>
      <c r="W86" s="1"/>
    </row>
    <row r="87" spans="1:23" ht="123" customHeight="1" thickBot="1">
      <c r="A87" s="62"/>
      <c r="B87" s="63"/>
      <c r="C87" s="64"/>
      <c r="D87" s="65" t="s">
        <v>1421</v>
      </c>
      <c r="E87" s="66">
        <v>180</v>
      </c>
      <c r="F87" s="60">
        <v>0</v>
      </c>
      <c r="G87" s="61">
        <f t="shared" si="7"/>
        <v>0</v>
      </c>
      <c r="H87" s="1"/>
      <c r="I87" s="1"/>
      <c r="J87" s="1"/>
      <c r="K87" s="1"/>
      <c r="L87" s="1"/>
      <c r="M87" s="1"/>
      <c r="N87" s="1"/>
      <c r="O87" s="1"/>
      <c r="P87" s="1"/>
      <c r="Q87" s="1"/>
      <c r="R87" s="1"/>
      <c r="S87" s="1"/>
      <c r="T87" s="1"/>
      <c r="U87" s="1"/>
      <c r="V87" s="1"/>
      <c r="W87" s="1"/>
    </row>
    <row r="88" spans="1:23" ht="124.5" customHeight="1" thickBot="1">
      <c r="A88" s="62"/>
      <c r="B88" s="63"/>
      <c r="C88" s="64"/>
      <c r="D88" s="67" t="s">
        <v>1423</v>
      </c>
      <c r="E88" s="66">
        <v>180</v>
      </c>
      <c r="F88" s="60">
        <v>0</v>
      </c>
      <c r="G88" s="61">
        <f t="shared" si="7"/>
        <v>0</v>
      </c>
      <c r="H88" s="1"/>
      <c r="I88" s="1"/>
      <c r="J88" s="1"/>
      <c r="K88" s="1"/>
      <c r="L88" s="1"/>
      <c r="M88" s="1"/>
      <c r="N88" s="1"/>
      <c r="O88" s="1"/>
      <c r="P88" s="1"/>
      <c r="Q88" s="1"/>
      <c r="R88" s="1"/>
      <c r="S88" s="1"/>
      <c r="T88" s="1"/>
      <c r="U88" s="1"/>
      <c r="V88" s="1"/>
      <c r="W88" s="1"/>
    </row>
    <row r="89" spans="1:23" ht="125.25" customHeight="1" thickBot="1">
      <c r="A89" s="68"/>
      <c r="B89" s="63"/>
      <c r="C89" s="64"/>
      <c r="D89" s="69" t="s">
        <v>1424</v>
      </c>
      <c r="E89" s="66">
        <v>180</v>
      </c>
      <c r="F89" s="60">
        <v>0</v>
      </c>
      <c r="G89" s="61">
        <f t="shared" si="7"/>
        <v>0</v>
      </c>
      <c r="H89" s="1"/>
      <c r="I89" s="1"/>
      <c r="J89" s="1"/>
      <c r="K89" s="1"/>
      <c r="L89" s="1"/>
      <c r="M89" s="1"/>
      <c r="N89" s="1"/>
      <c r="O89" s="1"/>
      <c r="P89" s="1"/>
      <c r="Q89" s="1"/>
      <c r="R89" s="1"/>
      <c r="S89" s="1"/>
      <c r="T89" s="1"/>
      <c r="U89" s="1"/>
      <c r="V89" s="1"/>
      <c r="W89" s="1"/>
    </row>
    <row r="90" spans="1:23" ht="125.25" customHeight="1" thickBot="1">
      <c r="A90" s="68"/>
      <c r="B90" s="63"/>
      <c r="C90" s="64"/>
      <c r="D90" s="69" t="s">
        <v>1425</v>
      </c>
      <c r="E90" s="66">
        <v>180</v>
      </c>
      <c r="F90" s="60">
        <v>0</v>
      </c>
      <c r="G90" s="61">
        <f t="shared" si="7"/>
        <v>0</v>
      </c>
      <c r="H90" s="1"/>
      <c r="I90" s="1"/>
      <c r="J90" s="1"/>
      <c r="K90" s="1"/>
      <c r="L90" s="1"/>
      <c r="M90" s="1"/>
      <c r="N90" s="1"/>
      <c r="O90" s="1"/>
      <c r="P90" s="1"/>
      <c r="Q90" s="1"/>
      <c r="R90" s="1"/>
      <c r="S90" s="1"/>
      <c r="T90" s="1"/>
      <c r="U90" s="1"/>
      <c r="V90" s="1"/>
      <c r="W90" s="1"/>
    </row>
    <row r="91" spans="1:23" s="12" customFormat="1" ht="130.5" customHeight="1" thickBot="1">
      <c r="A91" s="45"/>
      <c r="B91" s="46"/>
      <c r="C91" s="256" t="s">
        <v>1379</v>
      </c>
      <c r="D91" s="262"/>
      <c r="E91" s="263"/>
      <c r="F91" s="47"/>
      <c r="G91" s="44"/>
      <c r="H91" s="11"/>
      <c r="I91" s="11"/>
      <c r="J91" s="11"/>
      <c r="K91" s="11"/>
      <c r="L91" s="11"/>
      <c r="M91" s="11"/>
      <c r="N91" s="11"/>
      <c r="O91" s="11"/>
      <c r="P91" s="11"/>
      <c r="Q91" s="11"/>
      <c r="R91" s="11"/>
      <c r="S91" s="11"/>
      <c r="T91" s="11"/>
      <c r="U91" s="11"/>
      <c r="V91" s="11"/>
      <c r="W91" s="11"/>
    </row>
    <row r="92" spans="1:23" ht="82.5" customHeight="1" thickBot="1">
      <c r="A92" s="264" t="s">
        <v>30</v>
      </c>
      <c r="B92" s="265"/>
      <c r="C92" s="265"/>
      <c r="D92" s="265"/>
      <c r="E92" s="265"/>
      <c r="F92" s="265"/>
      <c r="G92" s="266"/>
      <c r="H92" s="1"/>
      <c r="I92" s="1"/>
      <c r="J92" s="1"/>
      <c r="K92" s="1"/>
      <c r="L92" s="1"/>
      <c r="M92" s="1"/>
      <c r="N92" s="1"/>
      <c r="O92" s="1"/>
      <c r="P92" s="1"/>
      <c r="Q92" s="1"/>
      <c r="R92" s="1"/>
      <c r="S92" s="1"/>
      <c r="T92" s="1"/>
      <c r="U92" s="1"/>
      <c r="V92" s="1"/>
      <c r="W92" s="1"/>
    </row>
    <row r="93" spans="1:23" ht="36.75" customHeight="1" thickBot="1">
      <c r="A93" s="48" t="s">
        <v>35</v>
      </c>
      <c r="B93" s="49" t="s">
        <v>34</v>
      </c>
      <c r="C93" s="50" t="s">
        <v>33</v>
      </c>
      <c r="D93" s="51" t="s">
        <v>844</v>
      </c>
      <c r="E93" s="52" t="s">
        <v>845</v>
      </c>
      <c r="F93" s="53" t="s">
        <v>846</v>
      </c>
      <c r="G93" s="54" t="s">
        <v>847</v>
      </c>
      <c r="H93" s="1"/>
      <c r="I93" s="1"/>
      <c r="J93" s="1"/>
      <c r="K93" s="1"/>
      <c r="L93" s="1"/>
      <c r="M93" s="13"/>
      <c r="N93" s="1"/>
      <c r="O93" s="1"/>
      <c r="P93" s="1"/>
      <c r="Q93" s="1"/>
      <c r="R93" s="1"/>
      <c r="S93" s="1"/>
      <c r="T93" s="1"/>
      <c r="U93" s="1"/>
      <c r="V93" s="1"/>
      <c r="W93" s="1"/>
    </row>
    <row r="94" spans="1:23" ht="123" customHeight="1" thickBot="1">
      <c r="A94" s="62"/>
      <c r="B94" s="63"/>
      <c r="C94" s="64"/>
      <c r="D94" s="65" t="s">
        <v>1995</v>
      </c>
      <c r="E94" s="66">
        <v>120</v>
      </c>
      <c r="F94" s="60">
        <v>0</v>
      </c>
      <c r="G94" s="61">
        <f t="shared" ref="G94:G112" si="8">F94*E94</f>
        <v>0</v>
      </c>
      <c r="H94" s="4"/>
      <c r="I94" s="216"/>
      <c r="J94" s="216"/>
      <c r="K94" s="216"/>
      <c r="L94" s="216"/>
      <c r="M94" s="216"/>
      <c r="N94" s="216"/>
      <c r="O94" s="216"/>
      <c r="P94" s="216"/>
      <c r="Q94" s="216"/>
      <c r="R94" s="216"/>
      <c r="S94" s="216"/>
      <c r="T94" s="216"/>
      <c r="U94" s="216"/>
      <c r="V94" s="216"/>
      <c r="W94" s="216"/>
    </row>
    <row r="95" spans="1:23" ht="125.25" customHeight="1" thickBot="1">
      <c r="A95" s="68"/>
      <c r="B95" s="63"/>
      <c r="C95" s="64"/>
      <c r="D95" s="69" t="s">
        <v>1996</v>
      </c>
      <c r="E95" s="66">
        <v>120</v>
      </c>
      <c r="F95" s="60">
        <v>0</v>
      </c>
      <c r="G95" s="61">
        <f t="shared" si="8"/>
        <v>0</v>
      </c>
      <c r="H95" s="216"/>
      <c r="I95" s="216"/>
      <c r="J95" s="216"/>
      <c r="K95" s="216"/>
      <c r="L95" s="216"/>
      <c r="M95" s="216"/>
      <c r="N95" s="216"/>
      <c r="O95" s="216"/>
      <c r="P95" s="216"/>
      <c r="Q95" s="216"/>
      <c r="R95" s="216"/>
      <c r="S95" s="216"/>
      <c r="T95" s="216"/>
      <c r="U95" s="216"/>
      <c r="V95" s="216"/>
      <c r="W95" s="216"/>
    </row>
    <row r="96" spans="1:23" ht="124.5" customHeight="1" thickBot="1">
      <c r="A96" s="62"/>
      <c r="B96" s="63"/>
      <c r="C96" s="64"/>
      <c r="D96" s="67" t="s">
        <v>1997</v>
      </c>
      <c r="E96" s="66">
        <v>120</v>
      </c>
      <c r="F96" s="60">
        <v>0</v>
      </c>
      <c r="G96" s="61">
        <f t="shared" si="8"/>
        <v>0</v>
      </c>
      <c r="H96" s="216"/>
      <c r="I96" s="216"/>
      <c r="J96" s="216"/>
      <c r="K96" s="216"/>
      <c r="L96" s="216"/>
      <c r="M96" s="216"/>
      <c r="N96" s="216"/>
      <c r="O96" s="216"/>
      <c r="P96" s="216"/>
      <c r="Q96" s="216"/>
      <c r="R96" s="216"/>
      <c r="S96" s="216"/>
      <c r="T96" s="216"/>
      <c r="U96" s="216"/>
      <c r="V96" s="216"/>
      <c r="W96" s="216"/>
    </row>
    <row r="97" spans="1:23" ht="125.25" customHeight="1" thickBot="1">
      <c r="A97" s="68"/>
      <c r="B97" s="63"/>
      <c r="C97" s="64"/>
      <c r="D97" s="69" t="s">
        <v>1998</v>
      </c>
      <c r="E97" s="66">
        <v>120</v>
      </c>
      <c r="F97" s="60">
        <v>0</v>
      </c>
      <c r="G97" s="61">
        <f t="shared" si="8"/>
        <v>0</v>
      </c>
      <c r="H97" s="216"/>
      <c r="I97" s="216"/>
      <c r="J97" s="216"/>
      <c r="K97" s="216"/>
      <c r="L97" s="216"/>
      <c r="M97" s="216"/>
      <c r="N97" s="216"/>
      <c r="O97" s="216"/>
      <c r="P97" s="216"/>
      <c r="Q97" s="216"/>
      <c r="R97" s="216"/>
      <c r="S97" s="216"/>
      <c r="T97" s="216"/>
      <c r="U97" s="216"/>
      <c r="V97" s="216"/>
      <c r="W97" s="216"/>
    </row>
    <row r="98" spans="1:23" ht="125.25" customHeight="1" thickBot="1">
      <c r="A98" s="68"/>
      <c r="B98" s="63"/>
      <c r="C98" s="64"/>
      <c r="D98" s="69" t="s">
        <v>1999</v>
      </c>
      <c r="E98" s="66">
        <v>120</v>
      </c>
      <c r="F98" s="60">
        <v>0</v>
      </c>
      <c r="G98" s="61">
        <f t="shared" si="8"/>
        <v>0</v>
      </c>
      <c r="H98" s="216"/>
      <c r="I98" s="216"/>
      <c r="J98" s="216"/>
      <c r="K98" s="216"/>
      <c r="L98" s="216"/>
      <c r="M98" s="216"/>
      <c r="N98" s="216"/>
      <c r="O98" s="216"/>
      <c r="P98" s="216"/>
      <c r="Q98" s="216"/>
      <c r="R98" s="216"/>
      <c r="S98" s="216"/>
      <c r="T98" s="216"/>
      <c r="U98" s="216"/>
      <c r="V98" s="216"/>
      <c r="W98" s="216"/>
    </row>
    <row r="99" spans="1:23" ht="123" customHeight="1" thickBot="1">
      <c r="A99" s="62">
        <v>4684926994115</v>
      </c>
      <c r="B99" s="63" t="s">
        <v>1760</v>
      </c>
      <c r="C99" s="64"/>
      <c r="D99" s="65" t="s">
        <v>1700</v>
      </c>
      <c r="E99" s="66">
        <v>120</v>
      </c>
      <c r="F99" s="60">
        <v>0</v>
      </c>
      <c r="G99" s="61">
        <f t="shared" si="8"/>
        <v>0</v>
      </c>
      <c r="H99" s="4"/>
      <c r="I99" s="215"/>
      <c r="J99" s="215"/>
      <c r="K99" s="215"/>
      <c r="L99" s="215"/>
      <c r="M99" s="215"/>
      <c r="N99" s="215"/>
      <c r="O99" s="215"/>
      <c r="P99" s="215"/>
      <c r="Q99" s="215"/>
      <c r="R99" s="215"/>
      <c r="S99" s="215"/>
      <c r="T99" s="215"/>
      <c r="U99" s="215"/>
      <c r="V99" s="215"/>
      <c r="W99" s="215"/>
    </row>
    <row r="100" spans="1:23" ht="125.25" customHeight="1" thickBot="1">
      <c r="A100" s="68">
        <v>4684926717110</v>
      </c>
      <c r="B100" s="63" t="s">
        <v>1727</v>
      </c>
      <c r="C100" s="64"/>
      <c r="D100" s="69" t="s">
        <v>1432</v>
      </c>
      <c r="E100" s="66">
        <v>120</v>
      </c>
      <c r="F100" s="60">
        <v>0</v>
      </c>
      <c r="G100" s="61">
        <f t="shared" si="8"/>
        <v>0</v>
      </c>
      <c r="H100" s="215"/>
      <c r="I100" s="215"/>
      <c r="J100" s="215"/>
      <c r="K100" s="215"/>
      <c r="L100" s="215"/>
      <c r="M100" s="215"/>
      <c r="N100" s="215"/>
      <c r="O100" s="215"/>
      <c r="P100" s="215"/>
      <c r="Q100" s="215"/>
      <c r="R100" s="215"/>
      <c r="S100" s="215"/>
      <c r="T100" s="215"/>
      <c r="U100" s="215"/>
      <c r="V100" s="215"/>
      <c r="W100" s="215"/>
    </row>
    <row r="101" spans="1:23" ht="124.5" customHeight="1" thickBot="1">
      <c r="A101" s="62">
        <v>4684926589113</v>
      </c>
      <c r="B101" s="63" t="s">
        <v>1728</v>
      </c>
      <c r="C101" s="64"/>
      <c r="D101" s="67" t="s">
        <v>1426</v>
      </c>
      <c r="E101" s="66">
        <v>120</v>
      </c>
      <c r="F101" s="60">
        <v>0</v>
      </c>
      <c r="G101" s="61">
        <f t="shared" si="8"/>
        <v>0</v>
      </c>
      <c r="H101" s="215"/>
      <c r="I101" s="215"/>
      <c r="J101" s="215"/>
      <c r="K101" s="215"/>
      <c r="L101" s="215"/>
      <c r="M101" s="215"/>
      <c r="N101" s="215"/>
      <c r="O101" s="215"/>
      <c r="P101" s="215"/>
      <c r="Q101" s="215"/>
      <c r="R101" s="215"/>
      <c r="S101" s="215"/>
      <c r="T101" s="215"/>
      <c r="U101" s="215"/>
      <c r="V101" s="215"/>
      <c r="W101" s="215"/>
    </row>
    <row r="102" spans="1:23" ht="125.25" customHeight="1" thickBot="1">
      <c r="A102" s="68">
        <v>4684926592113</v>
      </c>
      <c r="B102" s="63" t="s">
        <v>1729</v>
      </c>
      <c r="C102" s="64"/>
      <c r="D102" s="69" t="s">
        <v>1430</v>
      </c>
      <c r="E102" s="66">
        <v>120</v>
      </c>
      <c r="F102" s="60">
        <v>0</v>
      </c>
      <c r="G102" s="61">
        <f t="shared" si="8"/>
        <v>0</v>
      </c>
      <c r="H102" s="215"/>
      <c r="I102" s="215"/>
      <c r="J102" s="215"/>
      <c r="K102" s="215"/>
      <c r="L102" s="215"/>
      <c r="M102" s="215"/>
      <c r="N102" s="215"/>
      <c r="O102" s="215"/>
      <c r="P102" s="215"/>
      <c r="Q102" s="215"/>
      <c r="R102" s="215"/>
      <c r="S102" s="215"/>
      <c r="T102" s="215"/>
      <c r="U102" s="215"/>
      <c r="V102" s="215"/>
      <c r="W102" s="215"/>
    </row>
    <row r="103" spans="1:23" ht="125.25" customHeight="1" thickBot="1">
      <c r="A103" s="68">
        <v>4684926991114</v>
      </c>
      <c r="B103" s="63" t="s">
        <v>1730</v>
      </c>
      <c r="C103" s="64"/>
      <c r="D103" s="69" t="s">
        <v>1427</v>
      </c>
      <c r="E103" s="66">
        <v>120</v>
      </c>
      <c r="F103" s="60">
        <v>0</v>
      </c>
      <c r="G103" s="61">
        <f t="shared" si="8"/>
        <v>0</v>
      </c>
      <c r="H103" s="215"/>
      <c r="I103" s="215"/>
      <c r="J103" s="215"/>
      <c r="K103" s="215"/>
      <c r="L103" s="215"/>
      <c r="M103" s="215"/>
      <c r="N103" s="215"/>
      <c r="O103" s="215"/>
      <c r="P103" s="215"/>
      <c r="Q103" s="215"/>
      <c r="R103" s="215"/>
      <c r="S103" s="215"/>
      <c r="T103" s="215"/>
      <c r="U103" s="215"/>
      <c r="V103" s="215"/>
      <c r="W103" s="215"/>
    </row>
    <row r="104" spans="1:23" ht="124.5" customHeight="1" thickBot="1">
      <c r="A104" s="62">
        <v>4684926594117</v>
      </c>
      <c r="B104" s="63" t="s">
        <v>1731</v>
      </c>
      <c r="C104" s="64"/>
      <c r="D104" s="67" t="s">
        <v>1428</v>
      </c>
      <c r="E104" s="66">
        <v>120</v>
      </c>
      <c r="F104" s="60">
        <v>0</v>
      </c>
      <c r="G104" s="61">
        <f t="shared" si="8"/>
        <v>0</v>
      </c>
      <c r="H104" s="215"/>
      <c r="I104" s="215"/>
      <c r="J104" s="215"/>
      <c r="K104" s="215"/>
      <c r="L104" s="215"/>
      <c r="M104" s="215"/>
      <c r="N104" s="215"/>
      <c r="O104" s="215"/>
      <c r="P104" s="215"/>
      <c r="Q104" s="215"/>
      <c r="R104" s="215"/>
      <c r="S104" s="215"/>
      <c r="T104" s="215"/>
      <c r="U104" s="215"/>
      <c r="V104" s="215"/>
      <c r="W104" s="215"/>
    </row>
    <row r="105" spans="1:23" ht="124.5" customHeight="1" thickBot="1">
      <c r="A105" s="62">
        <v>4684926718117</v>
      </c>
      <c r="B105" s="63" t="s">
        <v>1741</v>
      </c>
      <c r="C105" s="64"/>
      <c r="D105" s="67" t="s">
        <v>1429</v>
      </c>
      <c r="E105" s="66">
        <v>120</v>
      </c>
      <c r="F105" s="60">
        <v>0</v>
      </c>
      <c r="G105" s="61">
        <f t="shared" si="8"/>
        <v>0</v>
      </c>
      <c r="H105" s="215"/>
      <c r="I105" s="215"/>
      <c r="J105" s="215"/>
      <c r="K105" s="215"/>
      <c r="L105" s="215"/>
      <c r="M105" s="215"/>
      <c r="N105" s="215"/>
      <c r="O105" s="215"/>
      <c r="P105" s="215"/>
      <c r="Q105" s="215"/>
      <c r="R105" s="215"/>
      <c r="S105" s="215"/>
      <c r="T105" s="215"/>
      <c r="U105" s="215"/>
      <c r="V105" s="215"/>
      <c r="W105" s="215"/>
    </row>
    <row r="106" spans="1:23" ht="123" customHeight="1" thickBot="1">
      <c r="A106" s="62">
        <v>4684926591116</v>
      </c>
      <c r="B106" s="63" t="s">
        <v>1742</v>
      </c>
      <c r="C106" s="64"/>
      <c r="D106" s="65" t="s">
        <v>1431</v>
      </c>
      <c r="E106" s="66">
        <v>120</v>
      </c>
      <c r="F106" s="60">
        <v>0</v>
      </c>
      <c r="G106" s="61">
        <f t="shared" si="8"/>
        <v>0</v>
      </c>
      <c r="H106" s="215"/>
      <c r="I106" s="215"/>
      <c r="J106" s="215"/>
      <c r="K106" s="215"/>
      <c r="L106" s="215"/>
      <c r="M106" s="215"/>
      <c r="N106" s="215"/>
      <c r="O106" s="215"/>
      <c r="P106" s="215"/>
      <c r="Q106" s="215"/>
      <c r="R106" s="215"/>
      <c r="S106" s="215"/>
      <c r="T106" s="215"/>
      <c r="U106" s="215"/>
      <c r="V106" s="215"/>
      <c r="W106" s="215"/>
    </row>
    <row r="107" spans="1:23" ht="124.5" customHeight="1" thickBot="1">
      <c r="A107" s="62">
        <v>4684926597118</v>
      </c>
      <c r="B107" s="63" t="s">
        <v>1743</v>
      </c>
      <c r="C107" s="64"/>
      <c r="D107" s="67" t="s">
        <v>1444</v>
      </c>
      <c r="E107" s="66">
        <v>120</v>
      </c>
      <c r="F107" s="60">
        <v>0</v>
      </c>
      <c r="G107" s="61">
        <f t="shared" si="8"/>
        <v>0</v>
      </c>
      <c r="H107" s="215"/>
      <c r="I107" s="215"/>
      <c r="J107" s="215"/>
      <c r="K107" s="215"/>
      <c r="L107" s="215"/>
      <c r="M107" s="215"/>
      <c r="N107" s="215"/>
      <c r="O107" s="215"/>
      <c r="P107" s="215"/>
      <c r="Q107" s="215"/>
      <c r="R107" s="215"/>
      <c r="S107" s="215"/>
      <c r="T107" s="215"/>
      <c r="U107" s="215"/>
      <c r="V107" s="215"/>
      <c r="W107" s="215"/>
    </row>
    <row r="108" spans="1:23" ht="123" customHeight="1" thickBot="1">
      <c r="A108" s="62">
        <v>4684926593110</v>
      </c>
      <c r="B108" s="63" t="s">
        <v>1744</v>
      </c>
      <c r="C108" s="64"/>
      <c r="D108" s="65" t="s">
        <v>1438</v>
      </c>
      <c r="E108" s="66">
        <v>120</v>
      </c>
      <c r="F108" s="60">
        <v>0</v>
      </c>
      <c r="G108" s="61">
        <f t="shared" si="8"/>
        <v>0</v>
      </c>
      <c r="H108" s="215"/>
      <c r="I108" s="215"/>
      <c r="J108" s="215"/>
      <c r="K108" s="215"/>
      <c r="L108" s="215"/>
      <c r="M108" s="215"/>
      <c r="N108" s="215"/>
      <c r="O108" s="215"/>
      <c r="P108" s="215"/>
      <c r="Q108" s="215"/>
      <c r="R108" s="215"/>
      <c r="S108" s="215"/>
      <c r="T108" s="215"/>
      <c r="U108" s="215"/>
      <c r="V108" s="215"/>
      <c r="W108" s="215"/>
    </row>
    <row r="109" spans="1:23" ht="123" customHeight="1" thickBot="1">
      <c r="A109" s="62">
        <v>4684926590119</v>
      </c>
      <c r="B109" s="63" t="s">
        <v>1745</v>
      </c>
      <c r="C109" s="64"/>
      <c r="D109" s="65" t="s">
        <v>1445</v>
      </c>
      <c r="E109" s="66">
        <v>120</v>
      </c>
      <c r="F109" s="60">
        <v>0</v>
      </c>
      <c r="G109" s="61">
        <f t="shared" si="8"/>
        <v>0</v>
      </c>
      <c r="H109" s="4"/>
      <c r="I109" s="215"/>
      <c r="J109" s="215"/>
      <c r="K109" s="215"/>
      <c r="L109" s="215"/>
      <c r="M109" s="215"/>
      <c r="N109" s="215"/>
      <c r="O109" s="215"/>
      <c r="P109" s="215"/>
      <c r="Q109" s="215"/>
      <c r="R109" s="215"/>
      <c r="S109" s="215"/>
      <c r="T109" s="215"/>
      <c r="U109" s="215"/>
      <c r="V109" s="215"/>
      <c r="W109" s="215"/>
    </row>
    <row r="110" spans="1:23" ht="123" customHeight="1" thickBot="1">
      <c r="A110" s="62"/>
      <c r="B110" s="63"/>
      <c r="C110" s="64"/>
      <c r="D110" s="65" t="s">
        <v>1562</v>
      </c>
      <c r="E110" s="66">
        <v>120</v>
      </c>
      <c r="F110" s="60">
        <v>0</v>
      </c>
      <c r="G110" s="61">
        <f t="shared" si="8"/>
        <v>0</v>
      </c>
      <c r="H110" s="215"/>
      <c r="I110" s="215"/>
      <c r="J110" s="215"/>
      <c r="K110" s="215"/>
      <c r="L110" s="215"/>
      <c r="M110" s="215"/>
      <c r="N110" s="215"/>
      <c r="O110" s="215"/>
      <c r="P110" s="215"/>
      <c r="Q110" s="215"/>
      <c r="R110" s="215"/>
      <c r="S110" s="215"/>
      <c r="T110" s="215"/>
      <c r="U110" s="215"/>
      <c r="V110" s="215"/>
      <c r="W110" s="215"/>
    </row>
    <row r="111" spans="1:23" ht="123" customHeight="1" thickBot="1">
      <c r="A111" s="62"/>
      <c r="B111" s="63"/>
      <c r="C111" s="64"/>
      <c r="D111" s="65" t="s">
        <v>1563</v>
      </c>
      <c r="E111" s="66">
        <v>120</v>
      </c>
      <c r="F111" s="60">
        <v>0</v>
      </c>
      <c r="G111" s="61">
        <f t="shared" si="8"/>
        <v>0</v>
      </c>
      <c r="H111" s="4"/>
      <c r="I111" s="215"/>
      <c r="J111" s="215"/>
      <c r="K111" s="215"/>
      <c r="L111" s="215"/>
      <c r="M111" s="215"/>
      <c r="N111" s="215"/>
      <c r="O111" s="215"/>
      <c r="P111" s="215"/>
      <c r="Q111" s="215"/>
      <c r="R111" s="215"/>
      <c r="S111" s="215"/>
      <c r="T111" s="215"/>
      <c r="U111" s="215"/>
      <c r="V111" s="215"/>
      <c r="W111" s="215"/>
    </row>
    <row r="112" spans="1:23" ht="125.25" customHeight="1" thickBot="1">
      <c r="A112" s="68"/>
      <c r="B112" s="63"/>
      <c r="C112" s="64"/>
      <c r="D112" s="69" t="s">
        <v>2009</v>
      </c>
      <c r="E112" s="66">
        <v>120</v>
      </c>
      <c r="F112" s="60">
        <v>0</v>
      </c>
      <c r="G112" s="61">
        <f t="shared" si="8"/>
        <v>0</v>
      </c>
      <c r="H112" s="215"/>
      <c r="I112" s="215"/>
      <c r="J112" s="215"/>
      <c r="K112" s="215"/>
      <c r="L112" s="215"/>
      <c r="M112" s="215"/>
      <c r="N112" s="215"/>
      <c r="O112" s="215"/>
      <c r="P112" s="215"/>
      <c r="Q112" s="215"/>
      <c r="R112" s="215"/>
      <c r="S112" s="215"/>
      <c r="T112" s="215"/>
      <c r="U112" s="215"/>
      <c r="V112" s="215"/>
      <c r="W112" s="215"/>
    </row>
    <row r="113" spans="1:23" ht="123" customHeight="1" thickBot="1">
      <c r="A113" s="62"/>
      <c r="B113" s="63"/>
      <c r="C113" s="64"/>
      <c r="D113" s="65" t="s">
        <v>2004</v>
      </c>
      <c r="E113" s="66">
        <v>120</v>
      </c>
      <c r="F113" s="60">
        <v>0</v>
      </c>
      <c r="G113" s="61">
        <f>F113*E113</f>
        <v>0</v>
      </c>
      <c r="H113" s="216"/>
      <c r="I113" s="216"/>
      <c r="J113" s="216"/>
      <c r="K113" s="216"/>
      <c r="L113" s="216"/>
      <c r="M113" s="216"/>
      <c r="N113" s="216"/>
      <c r="O113" s="216"/>
      <c r="P113" s="216"/>
      <c r="Q113" s="216"/>
      <c r="R113" s="216"/>
      <c r="S113" s="216"/>
      <c r="T113" s="216"/>
      <c r="U113" s="216"/>
      <c r="V113" s="216"/>
      <c r="W113" s="216"/>
    </row>
    <row r="114" spans="1:23" ht="124.5" customHeight="1" thickBot="1">
      <c r="A114" s="62"/>
      <c r="B114" s="63"/>
      <c r="C114" s="64"/>
      <c r="D114" s="67" t="s">
        <v>2008</v>
      </c>
      <c r="E114" s="66">
        <v>120</v>
      </c>
      <c r="F114" s="60">
        <v>0</v>
      </c>
      <c r="G114" s="61">
        <f t="shared" ref="G114:G117" si="9">F114*E114</f>
        <v>0</v>
      </c>
      <c r="H114" s="216"/>
      <c r="I114" s="216"/>
      <c r="J114" s="216"/>
      <c r="K114" s="216"/>
      <c r="L114" s="216"/>
      <c r="M114" s="216"/>
      <c r="N114" s="216"/>
      <c r="O114" s="216"/>
      <c r="P114" s="216"/>
      <c r="Q114" s="216"/>
      <c r="R114" s="216"/>
      <c r="S114" s="216"/>
      <c r="T114" s="216"/>
      <c r="U114" s="216"/>
      <c r="V114" s="216"/>
      <c r="W114" s="216"/>
    </row>
    <row r="115" spans="1:23" ht="125.25" customHeight="1" thickBot="1">
      <c r="A115" s="68"/>
      <c r="B115" s="63"/>
      <c r="C115" s="64"/>
      <c r="D115" s="69" t="s">
        <v>2005</v>
      </c>
      <c r="E115" s="66">
        <v>120</v>
      </c>
      <c r="F115" s="60">
        <v>0</v>
      </c>
      <c r="G115" s="61">
        <f t="shared" si="9"/>
        <v>0</v>
      </c>
      <c r="H115" s="216"/>
      <c r="I115" s="216"/>
      <c r="J115" s="216"/>
      <c r="K115" s="216"/>
      <c r="L115" s="216"/>
      <c r="M115" s="216"/>
      <c r="N115" s="216"/>
      <c r="O115" s="216"/>
      <c r="P115" s="216"/>
      <c r="Q115" s="216"/>
      <c r="R115" s="216"/>
      <c r="S115" s="216"/>
      <c r="T115" s="216"/>
      <c r="U115" s="216"/>
      <c r="V115" s="216"/>
      <c r="W115" s="216"/>
    </row>
    <row r="116" spans="1:23" ht="124.5" customHeight="1" thickBot="1">
      <c r="A116" s="62"/>
      <c r="B116" s="63"/>
      <c r="C116" s="64"/>
      <c r="D116" s="67" t="s">
        <v>2006</v>
      </c>
      <c r="E116" s="66">
        <v>120</v>
      </c>
      <c r="F116" s="60">
        <v>0</v>
      </c>
      <c r="G116" s="61">
        <f t="shared" si="9"/>
        <v>0</v>
      </c>
      <c r="H116" s="216"/>
      <c r="I116" s="216"/>
      <c r="J116" s="216"/>
      <c r="K116" s="216"/>
      <c r="L116" s="216"/>
      <c r="M116" s="216"/>
      <c r="N116" s="216"/>
      <c r="O116" s="216"/>
      <c r="P116" s="216"/>
      <c r="Q116" s="216"/>
      <c r="R116" s="216"/>
      <c r="S116" s="216"/>
      <c r="T116" s="216"/>
      <c r="U116" s="216"/>
      <c r="V116" s="216"/>
      <c r="W116" s="216"/>
    </row>
    <row r="117" spans="1:23" ht="125.25" customHeight="1" thickBot="1">
      <c r="A117" s="68"/>
      <c r="B117" s="63"/>
      <c r="C117" s="64"/>
      <c r="D117" s="69" t="s">
        <v>2007</v>
      </c>
      <c r="E117" s="66">
        <v>120</v>
      </c>
      <c r="F117" s="60">
        <v>0</v>
      </c>
      <c r="G117" s="61">
        <f t="shared" si="9"/>
        <v>0</v>
      </c>
      <c r="H117" s="216"/>
      <c r="I117" s="216"/>
      <c r="J117" s="216"/>
      <c r="K117" s="216"/>
      <c r="L117" s="216"/>
      <c r="M117" s="216"/>
      <c r="N117" s="216"/>
      <c r="O117" s="216"/>
      <c r="P117" s="216"/>
      <c r="Q117" s="216"/>
      <c r="R117" s="216"/>
      <c r="S117" s="216"/>
      <c r="T117" s="216"/>
      <c r="U117" s="216"/>
      <c r="V117" s="216"/>
      <c r="W117" s="216"/>
    </row>
    <row r="118" spans="1:23" ht="123" customHeight="1" thickBot="1">
      <c r="A118" s="62">
        <v>4684926958117</v>
      </c>
      <c r="B118" s="63" t="s">
        <v>1706</v>
      </c>
      <c r="C118" s="64"/>
      <c r="D118" s="65" t="s">
        <v>1096</v>
      </c>
      <c r="E118" s="66">
        <v>120</v>
      </c>
      <c r="F118" s="60">
        <v>0</v>
      </c>
      <c r="G118" s="61">
        <f>F118*E118</f>
        <v>0</v>
      </c>
      <c r="H118" s="1"/>
      <c r="I118" s="1"/>
      <c r="J118" s="1"/>
      <c r="K118" s="1"/>
      <c r="L118" s="1"/>
      <c r="M118" s="1"/>
      <c r="N118" s="1"/>
      <c r="O118" s="1"/>
      <c r="P118" s="1"/>
      <c r="Q118" s="1"/>
      <c r="R118" s="1"/>
      <c r="S118" s="1"/>
      <c r="T118" s="1"/>
      <c r="U118" s="1"/>
      <c r="V118" s="1"/>
      <c r="W118" s="1"/>
    </row>
    <row r="119" spans="1:23" ht="124.5" customHeight="1" thickBot="1">
      <c r="A119" s="62">
        <v>4684926943113</v>
      </c>
      <c r="B119" s="63" t="s">
        <v>1707</v>
      </c>
      <c r="C119" s="64"/>
      <c r="D119" s="67" t="s">
        <v>1439</v>
      </c>
      <c r="E119" s="66">
        <v>120</v>
      </c>
      <c r="F119" s="60">
        <v>0</v>
      </c>
      <c r="G119" s="61">
        <f t="shared" ref="G119:G139" si="10">F119*E119</f>
        <v>0</v>
      </c>
      <c r="H119" s="1"/>
      <c r="I119" s="1"/>
      <c r="J119" s="1"/>
      <c r="K119" s="1"/>
      <c r="L119" s="1"/>
      <c r="M119" s="1"/>
      <c r="N119" s="1"/>
      <c r="O119" s="1"/>
      <c r="P119" s="1"/>
      <c r="Q119" s="1"/>
      <c r="R119" s="1"/>
      <c r="S119" s="1"/>
      <c r="T119" s="1"/>
      <c r="U119" s="1"/>
      <c r="V119" s="1"/>
      <c r="W119" s="1"/>
    </row>
    <row r="120" spans="1:23" ht="125.25" customHeight="1" thickBot="1">
      <c r="A120" s="68">
        <v>4684926950111</v>
      </c>
      <c r="B120" s="63" t="s">
        <v>1708</v>
      </c>
      <c r="C120" s="64"/>
      <c r="D120" s="69" t="s">
        <v>1097</v>
      </c>
      <c r="E120" s="66">
        <v>120</v>
      </c>
      <c r="F120" s="60">
        <v>0</v>
      </c>
      <c r="G120" s="61">
        <f t="shared" si="10"/>
        <v>0</v>
      </c>
      <c r="H120" s="1"/>
      <c r="I120" s="1"/>
      <c r="J120" s="1"/>
      <c r="K120" s="1"/>
      <c r="L120" s="1"/>
      <c r="M120" s="1"/>
      <c r="N120" s="1"/>
      <c r="O120" s="1"/>
      <c r="P120" s="1"/>
      <c r="Q120" s="1"/>
      <c r="R120" s="1"/>
      <c r="S120" s="1"/>
      <c r="T120" s="1"/>
      <c r="U120" s="1"/>
      <c r="V120" s="1"/>
      <c r="W120" s="1"/>
    </row>
    <row r="121" spans="1:23" ht="124.5" customHeight="1" thickBot="1">
      <c r="A121" s="62">
        <v>4684926949115</v>
      </c>
      <c r="B121" s="63" t="s">
        <v>1709</v>
      </c>
      <c r="C121" s="64"/>
      <c r="D121" s="67" t="s">
        <v>1098</v>
      </c>
      <c r="E121" s="66">
        <v>120</v>
      </c>
      <c r="F121" s="60">
        <v>0</v>
      </c>
      <c r="G121" s="61">
        <f t="shared" si="10"/>
        <v>0</v>
      </c>
      <c r="H121" s="1"/>
      <c r="I121" s="1"/>
      <c r="J121" s="1"/>
      <c r="K121" s="1"/>
      <c r="L121" s="1"/>
      <c r="M121" s="1"/>
      <c r="N121" s="1"/>
      <c r="O121" s="1"/>
      <c r="P121" s="1"/>
      <c r="Q121" s="1"/>
      <c r="R121" s="1"/>
      <c r="S121" s="1"/>
      <c r="T121" s="1"/>
      <c r="U121" s="1"/>
      <c r="V121" s="1"/>
      <c r="W121" s="1"/>
    </row>
    <row r="122" spans="1:23" ht="125.25" customHeight="1" thickBot="1">
      <c r="A122" s="68">
        <v>4684926945117</v>
      </c>
      <c r="B122" s="63" t="s">
        <v>1710</v>
      </c>
      <c r="C122" s="64"/>
      <c r="D122" s="69" t="s">
        <v>1099</v>
      </c>
      <c r="E122" s="66">
        <v>120</v>
      </c>
      <c r="F122" s="60">
        <v>0</v>
      </c>
      <c r="G122" s="61">
        <f t="shared" si="10"/>
        <v>0</v>
      </c>
      <c r="H122" s="1"/>
      <c r="I122" s="1"/>
      <c r="J122" s="1"/>
      <c r="K122" s="1"/>
      <c r="L122" s="1"/>
      <c r="M122" s="1"/>
      <c r="N122" s="1"/>
      <c r="O122" s="1"/>
      <c r="P122" s="1"/>
      <c r="Q122" s="1"/>
      <c r="R122" s="1"/>
      <c r="S122" s="1"/>
      <c r="T122" s="1"/>
      <c r="U122" s="1"/>
      <c r="V122" s="1"/>
      <c r="W122" s="1"/>
    </row>
    <row r="123" spans="1:23" ht="124.5" customHeight="1" thickBot="1">
      <c r="A123" s="62">
        <v>4684926992111</v>
      </c>
      <c r="B123" s="63" t="s">
        <v>1758</v>
      </c>
      <c r="C123" s="64"/>
      <c r="D123" s="67" t="s">
        <v>1701</v>
      </c>
      <c r="E123" s="66">
        <v>120</v>
      </c>
      <c r="F123" s="60">
        <v>0</v>
      </c>
      <c r="G123" s="61">
        <f t="shared" ref="G123:G124" si="11">F123*E123</f>
        <v>0</v>
      </c>
      <c r="H123" s="211"/>
      <c r="I123" s="211"/>
      <c r="J123" s="211"/>
      <c r="K123" s="211"/>
      <c r="L123" s="211"/>
      <c r="M123" s="211"/>
      <c r="N123" s="211"/>
      <c r="O123" s="211"/>
      <c r="P123" s="211"/>
      <c r="Q123" s="211"/>
      <c r="R123" s="211"/>
      <c r="S123" s="211"/>
      <c r="T123" s="211"/>
      <c r="U123" s="211"/>
      <c r="V123" s="211"/>
      <c r="W123" s="211"/>
    </row>
    <row r="124" spans="1:23" ht="125.25" customHeight="1" thickBot="1">
      <c r="A124" s="68">
        <v>4684926993118</v>
      </c>
      <c r="B124" s="63" t="s">
        <v>1759</v>
      </c>
      <c r="C124" s="64"/>
      <c r="D124" s="69" t="s">
        <v>1702</v>
      </c>
      <c r="E124" s="66">
        <v>120</v>
      </c>
      <c r="F124" s="60">
        <v>0</v>
      </c>
      <c r="G124" s="61">
        <f t="shared" si="11"/>
        <v>0</v>
      </c>
      <c r="H124" s="211"/>
      <c r="I124" s="211"/>
      <c r="J124" s="211"/>
      <c r="K124" s="211"/>
      <c r="L124" s="211"/>
      <c r="M124" s="211"/>
      <c r="N124" s="211"/>
      <c r="O124" s="211"/>
      <c r="P124" s="211"/>
      <c r="Q124" s="211"/>
      <c r="R124" s="211"/>
      <c r="S124" s="211"/>
      <c r="T124" s="211"/>
      <c r="U124" s="211"/>
      <c r="V124" s="211"/>
      <c r="W124" s="211"/>
    </row>
    <row r="125" spans="1:23" ht="124.5" customHeight="1" thickBot="1">
      <c r="A125" s="62">
        <v>4684926953112</v>
      </c>
      <c r="B125" s="63" t="s">
        <v>1711</v>
      </c>
      <c r="C125" s="64"/>
      <c r="D125" s="67" t="s">
        <v>1100</v>
      </c>
      <c r="E125" s="66">
        <v>120</v>
      </c>
      <c r="F125" s="60">
        <v>0</v>
      </c>
      <c r="G125" s="61">
        <f t="shared" si="10"/>
        <v>0</v>
      </c>
      <c r="H125" s="1"/>
      <c r="I125" s="1"/>
      <c r="J125" s="1"/>
      <c r="K125" s="1"/>
      <c r="L125" s="1"/>
      <c r="M125" s="1"/>
      <c r="N125" s="1"/>
      <c r="O125" s="1"/>
      <c r="P125" s="1"/>
      <c r="Q125" s="1"/>
      <c r="R125" s="1"/>
      <c r="S125" s="1"/>
      <c r="T125" s="1"/>
      <c r="U125" s="1"/>
      <c r="V125" s="1"/>
      <c r="W125" s="1"/>
    </row>
    <row r="126" spans="1:23" ht="125.25" customHeight="1" thickBot="1">
      <c r="A126" s="68">
        <v>4684926944110</v>
      </c>
      <c r="B126" s="63" t="s">
        <v>1712</v>
      </c>
      <c r="C126" s="64"/>
      <c r="D126" s="69" t="s">
        <v>1101</v>
      </c>
      <c r="E126" s="66">
        <v>120</v>
      </c>
      <c r="F126" s="60">
        <v>0</v>
      </c>
      <c r="G126" s="61">
        <f t="shared" si="10"/>
        <v>0</v>
      </c>
      <c r="H126" s="1"/>
      <c r="I126" s="1"/>
      <c r="J126" s="1"/>
      <c r="K126" s="1"/>
      <c r="L126" s="1"/>
      <c r="M126" s="1"/>
      <c r="N126" s="1"/>
      <c r="O126" s="1"/>
      <c r="P126" s="1"/>
      <c r="Q126" s="1"/>
      <c r="R126" s="1"/>
      <c r="S126" s="1"/>
      <c r="T126" s="1"/>
      <c r="U126" s="1"/>
      <c r="V126" s="1"/>
      <c r="W126" s="1"/>
    </row>
    <row r="127" spans="1:23" ht="124.5" customHeight="1" thickBot="1">
      <c r="A127" s="62">
        <v>4684926962114</v>
      </c>
      <c r="B127" s="63" t="s">
        <v>1713</v>
      </c>
      <c r="C127" s="64"/>
      <c r="D127" s="67" t="s">
        <v>1102</v>
      </c>
      <c r="E127" s="66">
        <v>120</v>
      </c>
      <c r="F127" s="60">
        <v>0</v>
      </c>
      <c r="G127" s="61">
        <f t="shared" si="10"/>
        <v>0</v>
      </c>
      <c r="H127" s="1"/>
      <c r="I127" s="1"/>
      <c r="J127" s="1"/>
      <c r="K127" s="1"/>
      <c r="L127" s="1"/>
      <c r="M127" s="1"/>
      <c r="N127" s="1"/>
      <c r="O127" s="1"/>
      <c r="P127" s="1"/>
      <c r="Q127" s="1"/>
      <c r="R127" s="1"/>
      <c r="S127" s="1"/>
      <c r="T127" s="1"/>
      <c r="U127" s="1"/>
      <c r="V127" s="1"/>
      <c r="W127" s="1"/>
    </row>
    <row r="128" spans="1:23" ht="125.25" customHeight="1" thickBot="1">
      <c r="A128" s="68">
        <v>4684926957110</v>
      </c>
      <c r="B128" s="63" t="s">
        <v>1714</v>
      </c>
      <c r="C128" s="64"/>
      <c r="D128" s="69" t="s">
        <v>1103</v>
      </c>
      <c r="E128" s="66">
        <v>120</v>
      </c>
      <c r="F128" s="60">
        <v>0</v>
      </c>
      <c r="G128" s="61">
        <f t="shared" si="10"/>
        <v>0</v>
      </c>
      <c r="H128" s="1"/>
      <c r="I128" s="1"/>
      <c r="J128" s="1"/>
      <c r="K128" s="1"/>
      <c r="L128" s="1"/>
      <c r="M128" s="1"/>
      <c r="N128" s="1"/>
      <c r="O128" s="1"/>
      <c r="P128" s="1"/>
      <c r="Q128" s="1"/>
      <c r="R128" s="1"/>
      <c r="S128" s="1"/>
      <c r="T128" s="1"/>
      <c r="U128" s="1"/>
      <c r="V128" s="1"/>
      <c r="W128" s="1"/>
    </row>
    <row r="129" spans="1:24" ht="124.5" customHeight="1" thickBot="1">
      <c r="A129" s="62">
        <v>4684926947111</v>
      </c>
      <c r="B129" s="63" t="s">
        <v>1715</v>
      </c>
      <c r="C129" s="64"/>
      <c r="D129" s="67" t="s">
        <v>1104</v>
      </c>
      <c r="E129" s="66">
        <v>120</v>
      </c>
      <c r="F129" s="60">
        <v>0</v>
      </c>
      <c r="G129" s="61">
        <f t="shared" si="10"/>
        <v>0</v>
      </c>
      <c r="H129" s="1"/>
      <c r="I129" s="1"/>
      <c r="J129" s="1"/>
      <c r="K129" s="1"/>
      <c r="L129" s="1"/>
      <c r="M129" s="1"/>
      <c r="N129" s="1"/>
      <c r="O129" s="1"/>
      <c r="P129" s="1"/>
      <c r="Q129" s="1"/>
      <c r="R129" s="1"/>
      <c r="S129" s="1"/>
      <c r="T129" s="1"/>
      <c r="U129" s="1"/>
      <c r="V129" s="1"/>
      <c r="W129" s="1"/>
    </row>
    <row r="130" spans="1:24" ht="125.25" customHeight="1" thickBot="1">
      <c r="A130" s="68">
        <v>4684926952115</v>
      </c>
      <c r="B130" s="63" t="s">
        <v>1716</v>
      </c>
      <c r="C130" s="64"/>
      <c r="D130" s="69" t="s">
        <v>1105</v>
      </c>
      <c r="E130" s="66">
        <v>120</v>
      </c>
      <c r="F130" s="60">
        <v>0</v>
      </c>
      <c r="G130" s="61">
        <f t="shared" si="10"/>
        <v>0</v>
      </c>
      <c r="H130" s="4"/>
      <c r="I130" s="1"/>
      <c r="J130" s="1"/>
      <c r="K130" s="1"/>
      <c r="L130" s="1"/>
      <c r="M130" s="1"/>
      <c r="N130" s="1"/>
      <c r="O130" s="1"/>
      <c r="P130" s="1"/>
      <c r="Q130" s="1"/>
      <c r="R130" s="1"/>
      <c r="S130" s="1"/>
      <c r="T130" s="1"/>
      <c r="U130" s="1"/>
      <c r="V130" s="1"/>
      <c r="W130" s="1"/>
    </row>
    <row r="131" spans="1:24" ht="125.25" customHeight="1" thickBot="1">
      <c r="A131" s="68">
        <v>4684926948118</v>
      </c>
      <c r="B131" s="63" t="s">
        <v>1717</v>
      </c>
      <c r="C131" s="64"/>
      <c r="D131" s="69" t="s">
        <v>1106</v>
      </c>
      <c r="E131" s="66">
        <v>120</v>
      </c>
      <c r="F131" s="60">
        <v>0</v>
      </c>
      <c r="G131" s="61">
        <f t="shared" si="10"/>
        <v>0</v>
      </c>
      <c r="H131" s="1"/>
      <c r="I131" s="1"/>
      <c r="J131" s="1"/>
      <c r="K131" s="1"/>
      <c r="L131" s="1"/>
      <c r="M131" s="1"/>
      <c r="N131" s="1"/>
      <c r="O131" s="1"/>
      <c r="P131" s="1"/>
      <c r="Q131" s="1"/>
      <c r="R131" s="1"/>
      <c r="S131" s="1"/>
      <c r="T131" s="1"/>
      <c r="U131" s="1"/>
      <c r="V131" s="1"/>
      <c r="W131" s="1"/>
    </row>
    <row r="132" spans="1:24" ht="124.5" customHeight="1" thickBot="1">
      <c r="A132" s="62">
        <v>4684926960110</v>
      </c>
      <c r="B132" s="63" t="s">
        <v>1718</v>
      </c>
      <c r="C132" s="64"/>
      <c r="D132" s="67" t="s">
        <v>1440</v>
      </c>
      <c r="E132" s="66">
        <v>120</v>
      </c>
      <c r="F132" s="60">
        <v>0</v>
      </c>
      <c r="G132" s="61">
        <f t="shared" si="10"/>
        <v>0</v>
      </c>
      <c r="H132" s="1"/>
      <c r="I132" s="1"/>
      <c r="J132" s="1"/>
      <c r="K132" s="1"/>
      <c r="L132" s="1"/>
      <c r="M132" s="1"/>
      <c r="N132" s="1"/>
      <c r="O132" s="1"/>
      <c r="P132" s="1"/>
      <c r="Q132" s="1"/>
      <c r="R132" s="1"/>
      <c r="S132" s="1"/>
      <c r="T132" s="1"/>
      <c r="U132" s="1"/>
      <c r="V132" s="1"/>
      <c r="W132" s="1"/>
    </row>
    <row r="133" spans="1:24" ht="125.25" customHeight="1" thickBot="1">
      <c r="A133" s="68">
        <v>4684926951118</v>
      </c>
      <c r="B133" s="63" t="s">
        <v>1719</v>
      </c>
      <c r="C133" s="64"/>
      <c r="D133" s="69" t="s">
        <v>1107</v>
      </c>
      <c r="E133" s="66">
        <v>120</v>
      </c>
      <c r="F133" s="60">
        <v>0</v>
      </c>
      <c r="G133" s="61">
        <f t="shared" si="10"/>
        <v>0</v>
      </c>
      <c r="H133" s="1"/>
      <c r="I133" s="1"/>
      <c r="J133" s="1"/>
      <c r="K133" s="1"/>
      <c r="L133" s="1"/>
      <c r="M133" s="1"/>
      <c r="N133" s="1"/>
      <c r="O133" s="1"/>
      <c r="P133" s="1"/>
      <c r="Q133" s="1"/>
      <c r="R133" s="1"/>
      <c r="S133" s="1"/>
      <c r="T133" s="1"/>
      <c r="U133" s="1"/>
      <c r="V133" s="1"/>
      <c r="W133" s="1"/>
    </row>
    <row r="134" spans="1:24" ht="125.25" customHeight="1" thickBot="1">
      <c r="A134" s="68">
        <v>4684926956113</v>
      </c>
      <c r="B134" s="63" t="s">
        <v>1720</v>
      </c>
      <c r="C134" s="64"/>
      <c r="D134" s="69" t="s">
        <v>1111</v>
      </c>
      <c r="E134" s="66">
        <v>120</v>
      </c>
      <c r="F134" s="60">
        <v>0</v>
      </c>
      <c r="G134" s="61">
        <f t="shared" si="10"/>
        <v>0</v>
      </c>
      <c r="H134" s="1"/>
      <c r="I134" s="1"/>
      <c r="J134" s="1"/>
      <c r="K134" s="1"/>
      <c r="L134" s="1"/>
      <c r="M134" s="1"/>
      <c r="N134" s="1"/>
      <c r="O134" s="1"/>
      <c r="P134" s="1"/>
      <c r="Q134" s="1"/>
      <c r="R134" s="1"/>
      <c r="S134" s="1"/>
      <c r="T134" s="1"/>
      <c r="U134" s="1"/>
      <c r="V134" s="1"/>
      <c r="W134" s="1"/>
    </row>
    <row r="135" spans="1:24" ht="124.5" customHeight="1" thickBot="1">
      <c r="A135" s="62">
        <v>4684926955116</v>
      </c>
      <c r="B135" s="63" t="s">
        <v>1721</v>
      </c>
      <c r="C135" s="64"/>
      <c r="D135" s="67" t="s">
        <v>1441</v>
      </c>
      <c r="E135" s="66">
        <v>120</v>
      </c>
      <c r="F135" s="60">
        <v>0</v>
      </c>
      <c r="G135" s="61">
        <f t="shared" si="10"/>
        <v>0</v>
      </c>
      <c r="H135" s="1"/>
      <c r="I135" s="1"/>
      <c r="J135" s="1"/>
      <c r="K135" s="1"/>
      <c r="L135" s="1"/>
      <c r="M135" s="1"/>
      <c r="N135" s="1"/>
      <c r="O135" s="1"/>
      <c r="P135" s="1"/>
      <c r="Q135" s="1"/>
      <c r="R135" s="1"/>
      <c r="S135" s="1"/>
      <c r="T135" s="1"/>
      <c r="U135" s="1"/>
      <c r="V135" s="1"/>
      <c r="W135" s="1"/>
    </row>
    <row r="136" spans="1:24" ht="124.5" customHeight="1" thickBot="1">
      <c r="A136" s="62">
        <v>4684926946114</v>
      </c>
      <c r="B136" s="63" t="s">
        <v>1722</v>
      </c>
      <c r="C136" s="64"/>
      <c r="D136" s="67" t="s">
        <v>1108</v>
      </c>
      <c r="E136" s="66">
        <v>120</v>
      </c>
      <c r="F136" s="60">
        <v>0</v>
      </c>
      <c r="G136" s="61">
        <f t="shared" si="10"/>
        <v>0</v>
      </c>
      <c r="H136" s="1"/>
      <c r="I136" s="1"/>
      <c r="J136" s="1"/>
      <c r="K136" s="1"/>
      <c r="L136" s="1"/>
      <c r="M136" s="1"/>
      <c r="N136" s="1"/>
      <c r="O136" s="1"/>
      <c r="P136" s="1"/>
      <c r="Q136" s="1"/>
      <c r="R136" s="1"/>
      <c r="S136" s="1"/>
      <c r="T136" s="1"/>
      <c r="U136" s="1"/>
      <c r="V136" s="1"/>
      <c r="W136" s="1"/>
    </row>
    <row r="137" spans="1:24" ht="123" customHeight="1" thickBot="1">
      <c r="A137" s="62">
        <v>4684926959114</v>
      </c>
      <c r="B137" s="63" t="s">
        <v>1723</v>
      </c>
      <c r="C137" s="64"/>
      <c r="D137" s="65" t="s">
        <v>1110</v>
      </c>
      <c r="E137" s="66">
        <v>120</v>
      </c>
      <c r="F137" s="60">
        <v>0</v>
      </c>
      <c r="G137" s="61">
        <f t="shared" si="10"/>
        <v>0</v>
      </c>
      <c r="H137" s="1"/>
      <c r="I137" s="1"/>
      <c r="J137" s="1"/>
      <c r="K137" s="1"/>
      <c r="L137" s="1"/>
      <c r="M137" s="1"/>
      <c r="N137" s="1"/>
      <c r="O137" s="1"/>
      <c r="P137" s="1"/>
      <c r="Q137" s="1"/>
      <c r="R137" s="1"/>
      <c r="S137" s="1"/>
      <c r="T137" s="1"/>
      <c r="U137" s="1"/>
      <c r="V137" s="1"/>
      <c r="W137" s="1"/>
    </row>
    <row r="138" spans="1:24" ht="124.5" customHeight="1" thickBot="1">
      <c r="A138" s="62">
        <v>4684926961117</v>
      </c>
      <c r="B138" s="63" t="s">
        <v>1724</v>
      </c>
      <c r="C138" s="64"/>
      <c r="D138" s="67" t="s">
        <v>1109</v>
      </c>
      <c r="E138" s="66">
        <v>120</v>
      </c>
      <c r="F138" s="60">
        <v>0</v>
      </c>
      <c r="G138" s="61">
        <f t="shared" si="10"/>
        <v>0</v>
      </c>
      <c r="H138" s="1"/>
      <c r="I138" s="1"/>
      <c r="J138" s="1"/>
      <c r="K138" s="1"/>
      <c r="L138" s="1"/>
      <c r="M138" s="1"/>
      <c r="N138" s="1"/>
      <c r="O138" s="1"/>
      <c r="P138" s="1"/>
      <c r="Q138" s="1"/>
      <c r="R138" s="1"/>
      <c r="S138" s="1"/>
      <c r="T138" s="1"/>
      <c r="U138" s="1"/>
      <c r="V138" s="1"/>
      <c r="W138" s="1"/>
    </row>
    <row r="139" spans="1:24" ht="123" customHeight="1" thickBot="1">
      <c r="A139" s="62">
        <v>4684926954119</v>
      </c>
      <c r="B139" s="63" t="s">
        <v>1725</v>
      </c>
      <c r="C139" s="64"/>
      <c r="D139" s="65" t="s">
        <v>1442</v>
      </c>
      <c r="E139" s="66">
        <v>120</v>
      </c>
      <c r="F139" s="60">
        <v>0</v>
      </c>
      <c r="G139" s="61">
        <f t="shared" si="10"/>
        <v>0</v>
      </c>
      <c r="H139" s="1"/>
      <c r="I139" s="1"/>
      <c r="J139" s="1"/>
      <c r="K139" s="1"/>
      <c r="L139" s="1"/>
      <c r="M139" s="1"/>
      <c r="N139" s="1"/>
      <c r="O139" s="1"/>
      <c r="P139" s="1"/>
      <c r="Q139" s="1"/>
      <c r="R139" s="1"/>
      <c r="S139" s="1"/>
      <c r="T139" s="1"/>
      <c r="U139" s="1"/>
      <c r="V139" s="1"/>
      <c r="W139" s="1"/>
    </row>
    <row r="140" spans="1:24" ht="123" customHeight="1" thickBot="1">
      <c r="A140" s="62">
        <v>4684926086117</v>
      </c>
      <c r="B140" s="63" t="s">
        <v>1732</v>
      </c>
      <c r="C140" s="64"/>
      <c r="D140" s="65" t="s">
        <v>36</v>
      </c>
      <c r="E140" s="66">
        <v>120</v>
      </c>
      <c r="F140" s="60">
        <v>0</v>
      </c>
      <c r="G140" s="61">
        <f t="shared" ref="G140:G150" si="12">F140*E140</f>
        <v>0</v>
      </c>
      <c r="H140" s="163"/>
      <c r="I140" s="1"/>
      <c r="J140" s="1"/>
      <c r="K140" s="1"/>
      <c r="L140" s="1"/>
      <c r="M140" s="1"/>
      <c r="N140" s="1"/>
      <c r="O140" s="1"/>
      <c r="P140" s="1"/>
      <c r="Q140" s="1"/>
      <c r="R140" s="1"/>
      <c r="S140" s="1"/>
      <c r="T140" s="1"/>
      <c r="U140" s="1"/>
      <c r="V140" s="1"/>
      <c r="W140" s="1"/>
    </row>
    <row r="141" spans="1:24" ht="124.5" customHeight="1" thickBot="1">
      <c r="A141" s="62">
        <v>4684926087114</v>
      </c>
      <c r="B141" s="63" t="s">
        <v>1733</v>
      </c>
      <c r="C141" s="64"/>
      <c r="D141" s="67" t="s">
        <v>1443</v>
      </c>
      <c r="E141" s="66">
        <v>120</v>
      </c>
      <c r="F141" s="60">
        <v>0</v>
      </c>
      <c r="G141" s="61">
        <f t="shared" si="12"/>
        <v>0</v>
      </c>
      <c r="H141" s="163"/>
      <c r="I141" s="1"/>
      <c r="J141" s="1"/>
      <c r="K141" s="1"/>
      <c r="L141" s="1"/>
      <c r="M141" s="1"/>
      <c r="N141" s="1"/>
      <c r="O141" s="1"/>
      <c r="P141" s="1"/>
      <c r="Q141" s="1"/>
      <c r="R141" s="1"/>
      <c r="S141" s="1"/>
      <c r="T141" s="1"/>
      <c r="U141" s="1"/>
      <c r="V141" s="1"/>
      <c r="W141" s="1"/>
      <c r="X141" s="1"/>
    </row>
    <row r="142" spans="1:24" ht="125.25" customHeight="1" thickBot="1">
      <c r="A142" s="68">
        <v>4684926088111</v>
      </c>
      <c r="B142" s="63" t="s">
        <v>1734</v>
      </c>
      <c r="C142" s="64"/>
      <c r="D142" s="69" t="s">
        <v>37</v>
      </c>
      <c r="E142" s="66">
        <v>120</v>
      </c>
      <c r="F142" s="60">
        <v>0</v>
      </c>
      <c r="G142" s="61">
        <f t="shared" si="12"/>
        <v>0</v>
      </c>
      <c r="H142" s="163"/>
      <c r="I142" s="1"/>
      <c r="J142" s="1"/>
      <c r="K142" s="1"/>
      <c r="L142" s="1"/>
      <c r="M142" s="1"/>
      <c r="N142" s="1"/>
      <c r="O142" s="1"/>
      <c r="P142" s="1"/>
      <c r="Q142" s="1"/>
      <c r="R142" s="1"/>
      <c r="S142" s="1"/>
      <c r="T142" s="1"/>
      <c r="U142" s="1"/>
      <c r="V142" s="1"/>
      <c r="W142" s="1"/>
    </row>
    <row r="143" spans="1:24" ht="124.5" customHeight="1" thickBot="1">
      <c r="A143" s="62">
        <v>4684926089118</v>
      </c>
      <c r="B143" s="63" t="s">
        <v>1735</v>
      </c>
      <c r="C143" s="64"/>
      <c r="D143" s="67" t="s">
        <v>38</v>
      </c>
      <c r="E143" s="66">
        <v>120</v>
      </c>
      <c r="F143" s="60">
        <v>0</v>
      </c>
      <c r="G143" s="61">
        <f t="shared" si="12"/>
        <v>0</v>
      </c>
      <c r="H143" s="163"/>
      <c r="I143" s="1"/>
      <c r="J143" s="1"/>
      <c r="K143" s="1"/>
      <c r="L143" s="1"/>
      <c r="M143" s="1"/>
      <c r="N143" s="1"/>
      <c r="O143" s="1"/>
      <c r="P143" s="1"/>
      <c r="Q143" s="1"/>
      <c r="R143" s="1"/>
      <c r="S143" s="1"/>
      <c r="T143" s="1"/>
      <c r="U143" s="1"/>
      <c r="V143" s="1"/>
      <c r="W143" s="1"/>
    </row>
    <row r="144" spans="1:24" ht="125.25" customHeight="1" thickBot="1">
      <c r="A144" s="68">
        <v>4684926090114</v>
      </c>
      <c r="B144" s="63" t="s">
        <v>1736</v>
      </c>
      <c r="C144" s="64"/>
      <c r="D144" s="69" t="s">
        <v>39</v>
      </c>
      <c r="E144" s="66">
        <v>120</v>
      </c>
      <c r="F144" s="60">
        <v>0</v>
      </c>
      <c r="G144" s="61">
        <f t="shared" si="12"/>
        <v>0</v>
      </c>
      <c r="H144" s="163"/>
      <c r="I144" s="1"/>
      <c r="J144" s="1"/>
      <c r="K144" s="1"/>
      <c r="L144" s="1"/>
      <c r="M144" s="1"/>
      <c r="N144" s="1"/>
      <c r="O144" s="1"/>
      <c r="P144" s="1"/>
      <c r="Q144" s="1"/>
      <c r="R144" s="1"/>
      <c r="S144" s="1"/>
      <c r="T144" s="1"/>
      <c r="U144" s="1"/>
      <c r="V144" s="1"/>
      <c r="W144" s="1"/>
    </row>
    <row r="145" spans="1:23" ht="124.5" customHeight="1" thickBot="1">
      <c r="A145" s="62">
        <v>4684926091111</v>
      </c>
      <c r="B145" s="63" t="s">
        <v>1737</v>
      </c>
      <c r="C145" s="64"/>
      <c r="D145" s="67" t="s">
        <v>40</v>
      </c>
      <c r="E145" s="66">
        <v>120</v>
      </c>
      <c r="F145" s="60">
        <v>0</v>
      </c>
      <c r="G145" s="61">
        <f t="shared" si="12"/>
        <v>0</v>
      </c>
      <c r="H145" s="163"/>
      <c r="I145" s="1"/>
      <c r="J145" s="1"/>
      <c r="K145" s="1"/>
      <c r="L145" s="1"/>
      <c r="M145" s="1"/>
      <c r="N145" s="1"/>
      <c r="O145" s="1"/>
      <c r="P145" s="1"/>
      <c r="Q145" s="1"/>
      <c r="R145" s="1"/>
      <c r="S145" s="1"/>
      <c r="T145" s="1"/>
      <c r="U145" s="1"/>
      <c r="V145" s="1"/>
      <c r="W145" s="1"/>
    </row>
    <row r="146" spans="1:23" ht="125.25" customHeight="1" thickBot="1">
      <c r="A146" s="68">
        <v>4684926092118</v>
      </c>
      <c r="B146" s="63" t="s">
        <v>1738</v>
      </c>
      <c r="C146" s="64"/>
      <c r="D146" s="69" t="s">
        <v>41</v>
      </c>
      <c r="E146" s="66">
        <v>120</v>
      </c>
      <c r="F146" s="60">
        <v>0</v>
      </c>
      <c r="G146" s="61">
        <f t="shared" si="12"/>
        <v>0</v>
      </c>
      <c r="H146" s="163"/>
      <c r="I146" s="1"/>
      <c r="J146" s="1"/>
      <c r="K146" s="1"/>
      <c r="L146" s="1"/>
      <c r="M146" s="1"/>
      <c r="N146" s="1"/>
      <c r="O146" s="1"/>
      <c r="P146" s="1"/>
      <c r="Q146" s="1"/>
      <c r="R146" s="1"/>
      <c r="S146" s="1"/>
      <c r="T146" s="1"/>
      <c r="U146" s="1"/>
      <c r="V146" s="1"/>
      <c r="W146" s="1"/>
    </row>
    <row r="147" spans="1:23" ht="124.5" customHeight="1" thickBot="1">
      <c r="A147" s="62">
        <v>4684926093115</v>
      </c>
      <c r="B147" s="63" t="s">
        <v>1739</v>
      </c>
      <c r="C147" s="64"/>
      <c r="D147" s="67" t="s">
        <v>42</v>
      </c>
      <c r="E147" s="66">
        <v>120</v>
      </c>
      <c r="F147" s="60">
        <v>0</v>
      </c>
      <c r="G147" s="61">
        <f t="shared" si="12"/>
        <v>0</v>
      </c>
      <c r="H147" s="163"/>
      <c r="I147" s="1"/>
      <c r="J147" s="1"/>
      <c r="K147" s="1"/>
      <c r="L147" s="1"/>
      <c r="M147" s="1"/>
      <c r="N147" s="1"/>
      <c r="O147" s="1"/>
      <c r="P147" s="1"/>
      <c r="Q147" s="1"/>
      <c r="R147" s="1"/>
      <c r="S147" s="1"/>
      <c r="T147" s="1"/>
      <c r="U147" s="1"/>
      <c r="V147" s="1"/>
      <c r="W147" s="1"/>
    </row>
    <row r="148" spans="1:23" ht="125.25" customHeight="1" thickBot="1">
      <c r="A148" s="68">
        <v>4684926094112</v>
      </c>
      <c r="B148" s="63" t="s">
        <v>1740</v>
      </c>
      <c r="C148" s="64"/>
      <c r="D148" s="69" t="s">
        <v>43</v>
      </c>
      <c r="E148" s="66">
        <v>120</v>
      </c>
      <c r="F148" s="60">
        <v>0</v>
      </c>
      <c r="G148" s="61">
        <f t="shared" si="12"/>
        <v>0</v>
      </c>
      <c r="H148" s="163"/>
      <c r="I148" s="1"/>
      <c r="J148" s="1"/>
      <c r="K148" s="1"/>
      <c r="L148" s="1"/>
      <c r="M148" s="1"/>
      <c r="N148" s="1"/>
      <c r="O148" s="1"/>
      <c r="P148" s="1"/>
      <c r="Q148" s="1"/>
      <c r="R148" s="1"/>
      <c r="S148" s="1"/>
      <c r="T148" s="1"/>
      <c r="U148" s="1"/>
      <c r="V148" s="1"/>
      <c r="W148" s="1"/>
    </row>
    <row r="149" spans="1:23" ht="124.5" customHeight="1" thickBot="1">
      <c r="A149" s="62">
        <v>4684926588116</v>
      </c>
      <c r="B149" s="63" t="s">
        <v>1726</v>
      </c>
      <c r="C149" s="64"/>
      <c r="D149" s="67" t="s">
        <v>1113</v>
      </c>
      <c r="E149" s="66">
        <v>120</v>
      </c>
      <c r="F149" s="60">
        <v>0</v>
      </c>
      <c r="G149" s="61">
        <f t="shared" si="12"/>
        <v>0</v>
      </c>
      <c r="H149" s="163"/>
      <c r="I149" s="1"/>
      <c r="J149" s="1"/>
      <c r="K149" s="1"/>
      <c r="L149" s="1"/>
      <c r="M149" s="1"/>
      <c r="N149" s="1"/>
      <c r="O149" s="1"/>
      <c r="P149" s="1"/>
      <c r="Q149" s="1"/>
      <c r="R149" s="1"/>
      <c r="S149" s="1"/>
      <c r="T149" s="1"/>
      <c r="U149" s="1"/>
      <c r="V149" s="1"/>
      <c r="W149" s="1"/>
    </row>
    <row r="150" spans="1:23" ht="125.25" customHeight="1" thickBot="1">
      <c r="A150" s="68">
        <v>4625612152907</v>
      </c>
      <c r="B150" s="63" t="s">
        <v>857</v>
      </c>
      <c r="C150" s="64"/>
      <c r="D150" s="69" t="s">
        <v>1112</v>
      </c>
      <c r="E150" s="66">
        <v>120</v>
      </c>
      <c r="F150" s="60">
        <v>0</v>
      </c>
      <c r="G150" s="61">
        <f t="shared" si="12"/>
        <v>0</v>
      </c>
      <c r="H150" s="163"/>
      <c r="I150" s="1"/>
      <c r="J150" s="1"/>
      <c r="K150" s="1"/>
      <c r="L150" s="1"/>
      <c r="M150" s="1"/>
      <c r="N150" s="1"/>
      <c r="O150" s="1"/>
      <c r="P150" s="1"/>
      <c r="Q150" s="1"/>
      <c r="R150" s="1"/>
      <c r="S150" s="1"/>
      <c r="T150" s="1"/>
      <c r="U150" s="1"/>
      <c r="V150" s="1"/>
      <c r="W150" s="1"/>
    </row>
    <row r="151" spans="1:23" ht="82.5" customHeight="1" thickBot="1">
      <c r="A151" s="255" t="s">
        <v>31</v>
      </c>
      <c r="B151" s="274"/>
      <c r="C151" s="274"/>
      <c r="D151" s="274"/>
      <c r="E151" s="274"/>
      <c r="F151" s="274"/>
      <c r="G151" s="275"/>
      <c r="H151" s="1"/>
      <c r="I151" s="1"/>
      <c r="J151" s="1"/>
      <c r="K151" s="1"/>
      <c r="L151" s="1"/>
      <c r="M151" s="1"/>
      <c r="N151" s="1"/>
      <c r="O151" s="1"/>
      <c r="P151" s="1"/>
      <c r="Q151" s="1"/>
      <c r="R151" s="1"/>
      <c r="S151" s="1"/>
      <c r="T151" s="1"/>
      <c r="U151" s="1"/>
      <c r="V151" s="1"/>
      <c r="W151" s="1"/>
    </row>
    <row r="152" spans="1:23" ht="36.75" customHeight="1" thickBot="1">
      <c r="A152" s="70" t="s">
        <v>35</v>
      </c>
      <c r="B152" s="71" t="s">
        <v>34</v>
      </c>
      <c r="C152" s="72" t="s">
        <v>33</v>
      </c>
      <c r="D152" s="73" t="s">
        <v>844</v>
      </c>
      <c r="E152" s="74" t="s">
        <v>845</v>
      </c>
      <c r="F152" s="75" t="s">
        <v>846</v>
      </c>
      <c r="G152" s="76" t="s">
        <v>847</v>
      </c>
      <c r="H152" s="1"/>
      <c r="I152" s="1"/>
      <c r="J152" s="1"/>
      <c r="K152" s="1"/>
      <c r="L152" s="1"/>
      <c r="M152" s="13"/>
      <c r="N152" s="1"/>
      <c r="O152" s="1"/>
      <c r="P152" s="1"/>
      <c r="Q152" s="1"/>
      <c r="R152" s="1"/>
      <c r="S152" s="1"/>
      <c r="T152" s="1"/>
      <c r="U152" s="1"/>
      <c r="V152" s="1"/>
      <c r="W152" s="1"/>
    </row>
    <row r="153" spans="1:23" ht="124.5" customHeight="1" thickBot="1">
      <c r="A153" s="62">
        <v>4684926980118</v>
      </c>
      <c r="B153" s="63" t="s">
        <v>1746</v>
      </c>
      <c r="C153" s="64"/>
      <c r="D153" s="78" t="s">
        <v>1451</v>
      </c>
      <c r="E153" s="66">
        <v>200</v>
      </c>
      <c r="F153" s="60">
        <v>0</v>
      </c>
      <c r="G153" s="61">
        <f t="shared" ref="G153:G161" si="13">F153*E153</f>
        <v>0</v>
      </c>
      <c r="H153" s="215"/>
      <c r="I153" s="215"/>
      <c r="J153" s="215"/>
      <c r="K153" s="215"/>
      <c r="L153" s="215"/>
      <c r="M153" s="215"/>
      <c r="N153" s="215"/>
      <c r="O153" s="215"/>
      <c r="P153" s="215"/>
      <c r="Q153" s="215"/>
      <c r="R153" s="215"/>
      <c r="S153" s="215"/>
      <c r="T153" s="215"/>
      <c r="U153" s="215"/>
      <c r="V153" s="215"/>
      <c r="W153" s="215"/>
    </row>
    <row r="154" spans="1:23" ht="125.25" customHeight="1" thickBot="1">
      <c r="A154" s="68">
        <v>4684926802113</v>
      </c>
      <c r="B154" s="63" t="s">
        <v>1747</v>
      </c>
      <c r="C154" s="64"/>
      <c r="D154" s="79" t="s">
        <v>1448</v>
      </c>
      <c r="E154" s="66">
        <v>200</v>
      </c>
      <c r="F154" s="60">
        <v>0</v>
      </c>
      <c r="G154" s="61">
        <f t="shared" si="13"/>
        <v>0</v>
      </c>
      <c r="H154" s="346"/>
      <c r="I154" s="215"/>
      <c r="J154" s="215"/>
      <c r="K154" s="215"/>
      <c r="L154" s="215"/>
      <c r="M154" s="215"/>
      <c r="N154" s="215"/>
      <c r="O154" s="215"/>
      <c r="P154" s="215"/>
      <c r="Q154" s="215"/>
      <c r="R154" s="215"/>
      <c r="S154" s="215"/>
      <c r="T154" s="215"/>
      <c r="U154" s="215"/>
      <c r="V154" s="215"/>
      <c r="W154" s="215"/>
    </row>
    <row r="155" spans="1:23" ht="123" customHeight="1" thickBot="1">
      <c r="A155" s="62">
        <v>4684926816110</v>
      </c>
      <c r="B155" s="63" t="s">
        <v>1748</v>
      </c>
      <c r="C155" s="64"/>
      <c r="D155" s="77" t="s">
        <v>1449</v>
      </c>
      <c r="E155" s="66">
        <v>200</v>
      </c>
      <c r="F155" s="60">
        <v>0</v>
      </c>
      <c r="G155" s="61">
        <f t="shared" si="13"/>
        <v>0</v>
      </c>
      <c r="H155" s="346"/>
      <c r="I155" s="215"/>
      <c r="J155" s="215"/>
      <c r="K155" s="215"/>
      <c r="L155" s="215"/>
      <c r="M155" s="215"/>
      <c r="N155" s="215"/>
      <c r="O155" s="215"/>
      <c r="P155" s="215"/>
      <c r="Q155" s="215"/>
      <c r="R155" s="215"/>
      <c r="S155" s="215"/>
      <c r="T155" s="215"/>
      <c r="U155" s="215"/>
      <c r="V155" s="215"/>
      <c r="W155" s="215"/>
    </row>
    <row r="156" spans="1:23" ht="125.25" customHeight="1" thickBot="1">
      <c r="A156" s="68">
        <v>4684926818114</v>
      </c>
      <c r="B156" s="63" t="s">
        <v>1749</v>
      </c>
      <c r="C156" s="64"/>
      <c r="D156" s="79" t="s">
        <v>1450</v>
      </c>
      <c r="E156" s="66">
        <v>200</v>
      </c>
      <c r="F156" s="60">
        <v>0</v>
      </c>
      <c r="G156" s="61">
        <f t="shared" si="13"/>
        <v>0</v>
      </c>
      <c r="H156" s="215"/>
      <c r="I156" s="215"/>
      <c r="J156" s="215"/>
      <c r="K156" s="215"/>
      <c r="L156" s="215"/>
      <c r="M156" s="215"/>
      <c r="N156" s="215"/>
      <c r="O156" s="215"/>
      <c r="P156" s="215"/>
      <c r="Q156" s="215"/>
      <c r="R156" s="215"/>
      <c r="S156" s="215"/>
      <c r="T156" s="215"/>
      <c r="U156" s="215"/>
      <c r="V156" s="215"/>
      <c r="W156" s="215"/>
    </row>
    <row r="157" spans="1:23" ht="124.5" customHeight="1" thickBot="1">
      <c r="A157" s="62">
        <v>4684926801116</v>
      </c>
      <c r="B157" s="63" t="s">
        <v>1750</v>
      </c>
      <c r="C157" s="64"/>
      <c r="D157" s="78" t="s">
        <v>1452</v>
      </c>
      <c r="E157" s="66">
        <v>200</v>
      </c>
      <c r="F157" s="60">
        <v>0</v>
      </c>
      <c r="G157" s="61">
        <f t="shared" si="13"/>
        <v>0</v>
      </c>
      <c r="H157" s="215"/>
      <c r="I157" s="215"/>
      <c r="J157" s="215"/>
      <c r="K157" s="215"/>
      <c r="L157" s="215"/>
      <c r="M157" s="215"/>
      <c r="N157" s="215"/>
      <c r="O157" s="215"/>
      <c r="P157" s="215"/>
      <c r="Q157" s="215"/>
      <c r="R157" s="215"/>
      <c r="S157" s="215"/>
      <c r="T157" s="215"/>
      <c r="U157" s="215"/>
      <c r="V157" s="215"/>
      <c r="W157" s="215"/>
    </row>
    <row r="158" spans="1:23" ht="124.5" customHeight="1" thickBot="1">
      <c r="A158" s="62">
        <v>4684926817117</v>
      </c>
      <c r="B158" s="63" t="s">
        <v>1751</v>
      </c>
      <c r="C158" s="64"/>
      <c r="D158" s="78" t="s">
        <v>1453</v>
      </c>
      <c r="E158" s="66">
        <v>200</v>
      </c>
      <c r="F158" s="60">
        <v>0</v>
      </c>
      <c r="G158" s="61">
        <f t="shared" si="13"/>
        <v>0</v>
      </c>
      <c r="H158" s="215"/>
      <c r="I158" s="215"/>
      <c r="J158" s="215"/>
      <c r="K158" s="215"/>
      <c r="L158" s="215"/>
      <c r="M158" s="215"/>
      <c r="N158" s="215"/>
      <c r="O158" s="215"/>
      <c r="P158" s="215"/>
      <c r="Q158" s="215"/>
      <c r="R158" s="215"/>
      <c r="S158" s="215"/>
      <c r="T158" s="215"/>
      <c r="U158" s="215"/>
      <c r="V158" s="215"/>
      <c r="W158" s="215"/>
    </row>
    <row r="159" spans="1:23" ht="123" customHeight="1" thickBot="1">
      <c r="A159" s="62">
        <v>4684926803110</v>
      </c>
      <c r="B159" s="63" t="s">
        <v>1752</v>
      </c>
      <c r="C159" s="64"/>
      <c r="D159" s="77" t="s">
        <v>1454</v>
      </c>
      <c r="E159" s="66">
        <v>200</v>
      </c>
      <c r="F159" s="60">
        <v>0</v>
      </c>
      <c r="G159" s="61">
        <f t="shared" si="13"/>
        <v>0</v>
      </c>
      <c r="H159" s="215"/>
      <c r="I159" s="215"/>
      <c r="J159" s="215"/>
      <c r="K159" s="215"/>
      <c r="L159" s="215"/>
      <c r="M159" s="215"/>
      <c r="N159" s="215"/>
      <c r="O159" s="215"/>
      <c r="P159" s="215"/>
      <c r="Q159" s="215"/>
      <c r="R159" s="215"/>
      <c r="S159" s="215"/>
      <c r="T159" s="215"/>
      <c r="U159" s="215"/>
      <c r="V159" s="215"/>
      <c r="W159" s="215"/>
    </row>
    <row r="160" spans="1:23" ht="125.25" customHeight="1" thickBot="1">
      <c r="A160" s="68">
        <v>4684926805114</v>
      </c>
      <c r="B160" s="63" t="s">
        <v>1753</v>
      </c>
      <c r="C160" s="64"/>
      <c r="D160" s="79" t="s">
        <v>1455</v>
      </c>
      <c r="E160" s="66">
        <v>200</v>
      </c>
      <c r="F160" s="60">
        <v>0</v>
      </c>
      <c r="G160" s="61">
        <f t="shared" si="13"/>
        <v>0</v>
      </c>
      <c r="H160" s="215"/>
      <c r="I160" s="215"/>
      <c r="J160" s="215"/>
      <c r="K160" s="215"/>
      <c r="L160" s="215"/>
      <c r="M160" s="215"/>
      <c r="N160" s="215"/>
      <c r="O160" s="215"/>
      <c r="P160" s="215"/>
      <c r="Q160" s="215"/>
      <c r="R160" s="215"/>
      <c r="S160" s="215"/>
      <c r="T160" s="215"/>
      <c r="U160" s="215"/>
      <c r="V160" s="215"/>
      <c r="W160" s="215"/>
    </row>
    <row r="161" spans="1:23" ht="124.5" customHeight="1" thickBot="1">
      <c r="A161" s="62">
        <v>4684926804117</v>
      </c>
      <c r="B161" s="63" t="s">
        <v>1754</v>
      </c>
      <c r="C161" s="64"/>
      <c r="D161" s="78" t="s">
        <v>1456</v>
      </c>
      <c r="E161" s="66">
        <v>200</v>
      </c>
      <c r="F161" s="60">
        <v>0</v>
      </c>
      <c r="G161" s="61">
        <f t="shared" si="13"/>
        <v>0</v>
      </c>
      <c r="H161" s="215"/>
      <c r="I161" s="215"/>
      <c r="J161" s="215"/>
      <c r="K161" s="215"/>
      <c r="L161" s="215"/>
      <c r="M161" s="215"/>
      <c r="N161" s="215"/>
      <c r="O161" s="215"/>
      <c r="P161" s="215"/>
      <c r="Q161" s="215"/>
      <c r="R161" s="215"/>
      <c r="S161" s="215"/>
      <c r="T161" s="215"/>
      <c r="U161" s="215"/>
      <c r="V161" s="215"/>
      <c r="W161" s="215"/>
    </row>
    <row r="162" spans="1:23" ht="125.25" customHeight="1" thickBot="1">
      <c r="A162" s="68">
        <v>4684926800119</v>
      </c>
      <c r="B162" s="63" t="s">
        <v>1755</v>
      </c>
      <c r="C162" s="64"/>
      <c r="D162" s="79" t="s">
        <v>1447</v>
      </c>
      <c r="E162" s="66">
        <v>220</v>
      </c>
      <c r="F162" s="60">
        <v>0</v>
      </c>
      <c r="G162" s="61">
        <f>F162*E162</f>
        <v>0</v>
      </c>
      <c r="H162" s="215"/>
      <c r="I162" s="215"/>
      <c r="J162" s="215"/>
      <c r="K162" s="215"/>
      <c r="L162" s="215"/>
      <c r="M162" s="215"/>
      <c r="N162" s="215"/>
      <c r="O162" s="215"/>
      <c r="P162" s="215"/>
      <c r="Q162" s="215"/>
      <c r="R162" s="215"/>
      <c r="S162" s="215"/>
      <c r="T162" s="215"/>
      <c r="U162" s="215"/>
      <c r="V162" s="215"/>
      <c r="W162" s="215"/>
    </row>
    <row r="163" spans="1:23" ht="123" customHeight="1" thickBot="1">
      <c r="A163" s="62">
        <v>4684926101117</v>
      </c>
      <c r="B163" s="63">
        <v>101</v>
      </c>
      <c r="C163" s="64"/>
      <c r="D163" s="77" t="s">
        <v>1437</v>
      </c>
      <c r="E163" s="66">
        <v>200</v>
      </c>
      <c r="F163" s="60">
        <v>0</v>
      </c>
      <c r="G163" s="61">
        <f t="shared" ref="G163:G169" si="14">F163*E163</f>
        <v>0</v>
      </c>
      <c r="H163" s="1"/>
      <c r="I163" s="1"/>
      <c r="J163" s="1"/>
      <c r="K163" s="1"/>
      <c r="L163" s="1"/>
      <c r="M163" s="1"/>
      <c r="N163" s="1"/>
      <c r="O163" s="1"/>
      <c r="P163" s="1"/>
      <c r="Q163" s="1"/>
      <c r="R163" s="1"/>
      <c r="S163" s="1"/>
      <c r="T163" s="1"/>
      <c r="U163" s="1"/>
      <c r="V163" s="1"/>
      <c r="W163" s="1"/>
    </row>
    <row r="164" spans="1:23" ht="124.5" customHeight="1" thickBot="1">
      <c r="A164" s="62">
        <v>4684926102114</v>
      </c>
      <c r="B164" s="63">
        <v>102</v>
      </c>
      <c r="C164" s="64"/>
      <c r="D164" s="78" t="s">
        <v>1436</v>
      </c>
      <c r="E164" s="66">
        <v>200</v>
      </c>
      <c r="F164" s="60">
        <v>0</v>
      </c>
      <c r="G164" s="61">
        <f t="shared" si="14"/>
        <v>0</v>
      </c>
      <c r="H164" s="1"/>
      <c r="I164" s="1"/>
      <c r="J164" s="1"/>
      <c r="K164" s="1"/>
      <c r="L164" s="1"/>
      <c r="M164" s="1"/>
      <c r="N164" s="1"/>
      <c r="O164" s="1"/>
      <c r="P164" s="1"/>
      <c r="Q164" s="1"/>
      <c r="R164" s="1"/>
      <c r="S164" s="1"/>
      <c r="T164" s="1"/>
      <c r="U164" s="1"/>
      <c r="V164" s="1"/>
      <c r="W164" s="1"/>
    </row>
    <row r="165" spans="1:23" ht="125.25" customHeight="1" thickBot="1">
      <c r="A165" s="68">
        <v>4684926103111</v>
      </c>
      <c r="B165" s="63">
        <v>103</v>
      </c>
      <c r="C165" s="64"/>
      <c r="D165" s="79" t="s">
        <v>1435</v>
      </c>
      <c r="E165" s="66">
        <v>200</v>
      </c>
      <c r="F165" s="60">
        <v>0</v>
      </c>
      <c r="G165" s="61">
        <f t="shared" si="14"/>
        <v>0</v>
      </c>
      <c r="H165" s="1"/>
      <c r="I165" s="1"/>
      <c r="J165" s="1"/>
      <c r="K165" s="1"/>
      <c r="L165" s="1"/>
      <c r="M165" s="1"/>
      <c r="N165" s="1"/>
      <c r="O165" s="1"/>
      <c r="P165" s="1"/>
      <c r="Q165" s="1"/>
      <c r="R165" s="1"/>
      <c r="S165" s="1"/>
      <c r="T165" s="1"/>
      <c r="U165" s="1"/>
      <c r="V165" s="1"/>
      <c r="W165" s="1"/>
    </row>
    <row r="166" spans="1:23" ht="124.5" customHeight="1" thickBot="1">
      <c r="A166" s="62">
        <v>4684926104118</v>
      </c>
      <c r="B166" s="63">
        <v>104</v>
      </c>
      <c r="C166" s="64"/>
      <c r="D166" s="78" t="s">
        <v>1434</v>
      </c>
      <c r="E166" s="66">
        <v>200</v>
      </c>
      <c r="F166" s="60">
        <v>0</v>
      </c>
      <c r="G166" s="61">
        <f t="shared" si="14"/>
        <v>0</v>
      </c>
      <c r="H166" s="1"/>
      <c r="I166" s="1"/>
      <c r="J166" s="1"/>
      <c r="K166" s="1"/>
      <c r="L166" s="1"/>
      <c r="M166" s="1"/>
      <c r="N166" s="1"/>
      <c r="O166" s="1"/>
      <c r="P166" s="1"/>
      <c r="Q166" s="1"/>
      <c r="R166" s="1"/>
      <c r="S166" s="1"/>
      <c r="T166" s="1"/>
      <c r="U166" s="1"/>
      <c r="V166" s="1"/>
      <c r="W166" s="1"/>
    </row>
    <row r="167" spans="1:23" ht="125.25" customHeight="1" thickBot="1">
      <c r="A167" s="68">
        <v>4684926105115</v>
      </c>
      <c r="B167" s="63">
        <v>105</v>
      </c>
      <c r="C167" s="64"/>
      <c r="D167" s="79" t="s">
        <v>1433</v>
      </c>
      <c r="E167" s="66">
        <v>200</v>
      </c>
      <c r="F167" s="60">
        <v>0</v>
      </c>
      <c r="G167" s="61">
        <f>F167*E167</f>
        <v>0</v>
      </c>
      <c r="H167" s="1"/>
      <c r="I167" s="1"/>
      <c r="J167" s="1"/>
      <c r="K167" s="1"/>
      <c r="L167" s="1"/>
      <c r="M167" s="1"/>
      <c r="N167" s="1"/>
      <c r="O167" s="1"/>
      <c r="P167" s="1"/>
      <c r="Q167" s="1"/>
      <c r="R167" s="1"/>
      <c r="S167" s="1"/>
      <c r="T167" s="1"/>
      <c r="U167" s="1"/>
      <c r="V167" s="1"/>
      <c r="W167" s="1"/>
    </row>
    <row r="168" spans="1:23" ht="124.5" customHeight="1" thickBot="1">
      <c r="A168" s="62">
        <v>4684926110119</v>
      </c>
      <c r="B168" s="63">
        <v>110</v>
      </c>
      <c r="C168" s="64"/>
      <c r="D168" s="78" t="s">
        <v>44</v>
      </c>
      <c r="E168" s="66">
        <v>200</v>
      </c>
      <c r="F168" s="60">
        <v>0</v>
      </c>
      <c r="G168" s="61">
        <f t="shared" si="14"/>
        <v>0</v>
      </c>
      <c r="H168" s="1"/>
      <c r="I168" s="1"/>
      <c r="J168" s="1"/>
      <c r="K168" s="1"/>
      <c r="L168" s="1"/>
      <c r="M168" s="1"/>
      <c r="N168" s="1"/>
      <c r="O168" s="1"/>
      <c r="P168" s="1"/>
      <c r="Q168" s="1"/>
      <c r="R168" s="1"/>
      <c r="S168" s="1"/>
      <c r="T168" s="1"/>
      <c r="U168" s="1"/>
      <c r="V168" s="1"/>
      <c r="W168" s="1"/>
    </row>
    <row r="169" spans="1:23" ht="125.25" customHeight="1" thickBot="1">
      <c r="A169" s="68">
        <v>4684926112113</v>
      </c>
      <c r="B169" s="63">
        <v>112</v>
      </c>
      <c r="C169" s="64"/>
      <c r="D169" s="79" t="s">
        <v>1446</v>
      </c>
      <c r="E169" s="66">
        <v>220</v>
      </c>
      <c r="F169" s="60">
        <v>0</v>
      </c>
      <c r="G169" s="61">
        <f t="shared" si="14"/>
        <v>0</v>
      </c>
      <c r="H169" s="1"/>
      <c r="I169" s="1"/>
      <c r="J169" s="1"/>
      <c r="K169" s="1"/>
      <c r="L169" s="1"/>
      <c r="M169" s="1"/>
      <c r="N169" s="1"/>
      <c r="O169" s="1"/>
      <c r="P169" s="1"/>
      <c r="Q169" s="1"/>
      <c r="R169" s="1"/>
      <c r="S169" s="1"/>
      <c r="T169" s="1"/>
      <c r="U169" s="1"/>
      <c r="V169" s="1"/>
      <c r="W169" s="1"/>
    </row>
    <row r="170" spans="1:23" ht="123" customHeight="1" thickBot="1">
      <c r="A170" s="255" t="s">
        <v>1378</v>
      </c>
      <c r="B170" s="248"/>
      <c r="C170" s="248"/>
      <c r="D170" s="248"/>
      <c r="E170" s="248"/>
      <c r="F170" s="248"/>
      <c r="G170" s="249"/>
      <c r="H170" s="1"/>
      <c r="I170" s="1"/>
      <c r="J170" s="1"/>
      <c r="K170" s="1"/>
      <c r="L170" s="1"/>
      <c r="M170" s="1"/>
      <c r="N170" s="1"/>
      <c r="O170" s="1"/>
      <c r="P170" s="1"/>
      <c r="Q170" s="1"/>
      <c r="R170" s="1"/>
      <c r="S170" s="1"/>
      <c r="T170" s="1"/>
      <c r="U170" s="1"/>
      <c r="V170" s="1"/>
      <c r="W170" s="1"/>
    </row>
    <row r="171" spans="1:23" ht="36.75" customHeight="1" thickBot="1">
      <c r="A171" s="70" t="s">
        <v>35</v>
      </c>
      <c r="B171" s="71" t="s">
        <v>34</v>
      </c>
      <c r="C171" s="72" t="s">
        <v>33</v>
      </c>
      <c r="D171" s="73" t="s">
        <v>844</v>
      </c>
      <c r="E171" s="74" t="s">
        <v>845</v>
      </c>
      <c r="F171" s="75" t="s">
        <v>846</v>
      </c>
      <c r="G171" s="76" t="s">
        <v>847</v>
      </c>
      <c r="H171" s="1"/>
      <c r="I171" s="1"/>
      <c r="J171" s="1"/>
      <c r="K171" s="1"/>
      <c r="L171" s="1"/>
      <c r="M171" s="13"/>
      <c r="N171" s="1"/>
      <c r="O171" s="1"/>
      <c r="P171" s="1"/>
      <c r="Q171" s="1"/>
      <c r="R171" s="1"/>
      <c r="S171" s="1"/>
      <c r="T171" s="1"/>
      <c r="U171" s="1"/>
      <c r="V171" s="1"/>
      <c r="W171" s="1"/>
    </row>
    <row r="172" spans="1:23" ht="125.25" customHeight="1" thickBot="1">
      <c r="A172" s="80">
        <v>4684926501115</v>
      </c>
      <c r="B172" s="81" t="s">
        <v>1756</v>
      </c>
      <c r="C172" s="64"/>
      <c r="D172" s="79" t="s">
        <v>1457</v>
      </c>
      <c r="E172" s="66">
        <v>170</v>
      </c>
      <c r="F172" s="60">
        <v>0</v>
      </c>
      <c r="G172" s="61">
        <f t="shared" ref="G172:G197" si="15">F172*E172</f>
        <v>0</v>
      </c>
      <c r="H172" s="1"/>
      <c r="I172" s="1"/>
      <c r="J172" s="1"/>
      <c r="K172" s="1"/>
      <c r="L172" s="1"/>
      <c r="M172" s="1"/>
      <c r="N172" s="1"/>
      <c r="O172" s="1"/>
      <c r="P172" s="1"/>
      <c r="Q172" s="1"/>
      <c r="R172" s="1"/>
      <c r="S172" s="1"/>
      <c r="T172" s="1"/>
      <c r="U172" s="1"/>
      <c r="V172" s="1"/>
      <c r="W172" s="1"/>
    </row>
    <row r="173" spans="1:23" ht="124.5" customHeight="1" thickBot="1">
      <c r="A173" s="62">
        <v>4684926502112</v>
      </c>
      <c r="B173" s="82" t="s">
        <v>1757</v>
      </c>
      <c r="C173" s="83"/>
      <c r="D173" s="78" t="s">
        <v>1458</v>
      </c>
      <c r="E173" s="66">
        <v>170</v>
      </c>
      <c r="F173" s="60">
        <v>0</v>
      </c>
      <c r="G173" s="61">
        <f t="shared" si="15"/>
        <v>0</v>
      </c>
      <c r="H173" s="1"/>
      <c r="I173" s="1"/>
      <c r="J173" s="1"/>
      <c r="K173" s="1"/>
      <c r="L173" s="1"/>
      <c r="M173" s="1"/>
      <c r="N173" s="1"/>
      <c r="O173" s="1"/>
      <c r="P173" s="1"/>
      <c r="Q173" s="1"/>
      <c r="R173" s="1"/>
      <c r="S173" s="1"/>
      <c r="T173" s="1"/>
      <c r="U173" s="1"/>
      <c r="V173" s="1"/>
      <c r="W173" s="1"/>
    </row>
    <row r="174" spans="1:23" ht="123" customHeight="1" thickBot="1">
      <c r="A174" s="255" t="s">
        <v>871</v>
      </c>
      <c r="B174" s="298"/>
      <c r="C174" s="298"/>
      <c r="D174" s="298"/>
      <c r="E174" s="298"/>
      <c r="F174" s="298"/>
      <c r="G174" s="299"/>
      <c r="H174" s="1"/>
      <c r="I174" s="1"/>
      <c r="J174" s="1"/>
      <c r="K174" s="1"/>
      <c r="L174" s="1"/>
      <c r="M174" s="1"/>
      <c r="N174" s="1"/>
      <c r="O174" s="1"/>
      <c r="P174" s="1"/>
      <c r="Q174" s="1"/>
      <c r="R174" s="1"/>
      <c r="S174" s="1"/>
      <c r="T174" s="1"/>
      <c r="U174" s="1"/>
      <c r="V174" s="1"/>
      <c r="W174" s="1"/>
    </row>
    <row r="175" spans="1:23" s="12" customFormat="1" ht="102" customHeight="1" thickBot="1">
      <c r="A175" s="291"/>
      <c r="B175" s="292"/>
      <c r="C175" s="292"/>
      <c r="D175" s="292"/>
      <c r="E175" s="292"/>
      <c r="F175" s="292"/>
      <c r="G175" s="293"/>
      <c r="H175" s="1"/>
      <c r="I175" s="11"/>
      <c r="J175" s="11"/>
      <c r="K175" s="11"/>
      <c r="L175" s="11"/>
      <c r="M175" s="11"/>
      <c r="N175" s="11"/>
      <c r="O175" s="11"/>
      <c r="P175" s="11"/>
      <c r="Q175" s="11"/>
      <c r="R175" s="11"/>
      <c r="S175" s="11"/>
      <c r="T175" s="11"/>
      <c r="U175" s="11"/>
      <c r="V175" s="11"/>
      <c r="W175" s="11"/>
    </row>
    <row r="176" spans="1:23" ht="36.75" customHeight="1" thickBot="1">
      <c r="A176" s="70" t="s">
        <v>35</v>
      </c>
      <c r="B176" s="71" t="s">
        <v>34</v>
      </c>
      <c r="C176" s="72" t="s">
        <v>33</v>
      </c>
      <c r="D176" s="73" t="s">
        <v>844</v>
      </c>
      <c r="E176" s="74" t="s">
        <v>845</v>
      </c>
      <c r="F176" s="75" t="s">
        <v>846</v>
      </c>
      <c r="G176" s="76" t="s">
        <v>847</v>
      </c>
      <c r="H176" s="1"/>
      <c r="I176" s="1"/>
      <c r="J176" s="1"/>
      <c r="K176" s="1"/>
      <c r="L176" s="1"/>
      <c r="M176" s="13"/>
      <c r="N176" s="1"/>
      <c r="O176" s="1"/>
      <c r="P176" s="1"/>
      <c r="Q176" s="1"/>
      <c r="R176" s="1"/>
      <c r="S176" s="1"/>
      <c r="T176" s="1"/>
      <c r="U176" s="1"/>
      <c r="V176" s="1"/>
      <c r="W176" s="1"/>
    </row>
    <row r="177" spans="1:23" ht="125.25" customHeight="1" thickBot="1">
      <c r="A177" s="80">
        <v>4684926401118</v>
      </c>
      <c r="B177" s="81" t="s">
        <v>166</v>
      </c>
      <c r="C177" s="64"/>
      <c r="D177" s="84" t="s">
        <v>144</v>
      </c>
      <c r="E177" s="66">
        <v>53</v>
      </c>
      <c r="F177" s="60">
        <v>0</v>
      </c>
      <c r="G177" s="61">
        <f t="shared" si="15"/>
        <v>0</v>
      </c>
      <c r="H177" s="1"/>
      <c r="I177" s="1"/>
      <c r="J177" s="1"/>
      <c r="K177" s="1"/>
      <c r="L177" s="1"/>
      <c r="M177" s="1"/>
      <c r="N177" s="1"/>
      <c r="O177" s="1"/>
      <c r="P177" s="1"/>
      <c r="Q177" s="1"/>
      <c r="R177" s="1"/>
      <c r="S177" s="1"/>
      <c r="T177" s="1"/>
      <c r="U177" s="1"/>
      <c r="V177" s="1"/>
      <c r="W177" s="1"/>
    </row>
    <row r="178" spans="1:23" ht="124.5" customHeight="1" thickBot="1">
      <c r="A178" s="62">
        <v>4684926402115</v>
      </c>
      <c r="B178" s="82" t="s">
        <v>167</v>
      </c>
      <c r="C178" s="83"/>
      <c r="D178" s="84" t="s">
        <v>145</v>
      </c>
      <c r="E178" s="66">
        <v>53</v>
      </c>
      <c r="F178" s="60">
        <v>0</v>
      </c>
      <c r="G178" s="61">
        <f t="shared" si="15"/>
        <v>0</v>
      </c>
      <c r="H178" s="1"/>
      <c r="I178" s="1"/>
      <c r="J178" s="1"/>
      <c r="K178" s="1"/>
      <c r="L178" s="1"/>
      <c r="M178" s="1"/>
      <c r="N178" s="1"/>
      <c r="O178" s="1"/>
      <c r="P178" s="1"/>
      <c r="Q178" s="1"/>
      <c r="R178" s="1"/>
      <c r="S178" s="1"/>
      <c r="T178" s="1"/>
      <c r="U178" s="1"/>
      <c r="V178" s="1"/>
      <c r="W178" s="1"/>
    </row>
    <row r="179" spans="1:23" ht="125.25" customHeight="1" thickBot="1">
      <c r="A179" s="80">
        <v>4684926403112</v>
      </c>
      <c r="B179" s="81" t="s">
        <v>168</v>
      </c>
      <c r="C179" s="64"/>
      <c r="D179" s="84" t="s">
        <v>146</v>
      </c>
      <c r="E179" s="66">
        <v>48</v>
      </c>
      <c r="F179" s="60">
        <v>0</v>
      </c>
      <c r="G179" s="61">
        <f t="shared" si="15"/>
        <v>0</v>
      </c>
      <c r="H179" s="4"/>
      <c r="I179" s="1"/>
      <c r="J179" s="1"/>
      <c r="K179" s="1"/>
      <c r="L179" s="1"/>
      <c r="M179" s="1"/>
      <c r="N179" s="1"/>
      <c r="O179" s="1"/>
      <c r="P179" s="1"/>
      <c r="Q179" s="1"/>
      <c r="R179" s="1"/>
      <c r="S179" s="1"/>
      <c r="T179" s="1"/>
      <c r="U179" s="1"/>
      <c r="V179" s="1"/>
      <c r="W179" s="1"/>
    </row>
    <row r="180" spans="1:23" ht="124.5" customHeight="1" thickBot="1">
      <c r="A180" s="62">
        <v>4684926404119</v>
      </c>
      <c r="B180" s="82" t="s">
        <v>169</v>
      </c>
      <c r="C180" s="83"/>
      <c r="D180" s="84" t="s">
        <v>147</v>
      </c>
      <c r="E180" s="66">
        <v>53</v>
      </c>
      <c r="F180" s="60">
        <v>0</v>
      </c>
      <c r="G180" s="61">
        <f t="shared" si="15"/>
        <v>0</v>
      </c>
      <c r="H180" s="1"/>
      <c r="I180" s="1"/>
      <c r="J180" s="1"/>
      <c r="K180" s="1"/>
      <c r="L180" s="1"/>
      <c r="M180" s="1"/>
      <c r="N180" s="1"/>
      <c r="O180" s="1"/>
      <c r="P180" s="1"/>
      <c r="Q180" s="1"/>
      <c r="R180" s="1"/>
      <c r="S180" s="1"/>
      <c r="T180" s="1"/>
      <c r="U180" s="1"/>
      <c r="V180" s="1"/>
      <c r="W180" s="1"/>
    </row>
    <row r="181" spans="1:23" ht="125.25" customHeight="1" thickBot="1">
      <c r="A181" s="80">
        <v>4684926405116</v>
      </c>
      <c r="B181" s="81" t="s">
        <v>170</v>
      </c>
      <c r="C181" s="64"/>
      <c r="D181" s="84" t="s">
        <v>148</v>
      </c>
      <c r="E181" s="66">
        <v>53</v>
      </c>
      <c r="F181" s="60">
        <v>0</v>
      </c>
      <c r="G181" s="61">
        <f t="shared" si="15"/>
        <v>0</v>
      </c>
      <c r="H181" s="1"/>
      <c r="I181" s="1"/>
      <c r="J181" s="1"/>
      <c r="K181" s="1"/>
      <c r="L181" s="1"/>
      <c r="M181" s="1"/>
      <c r="N181" s="1"/>
      <c r="O181" s="1"/>
      <c r="P181" s="1"/>
      <c r="Q181" s="1"/>
      <c r="R181" s="1"/>
      <c r="S181" s="1"/>
      <c r="T181" s="1"/>
      <c r="U181" s="1"/>
      <c r="V181" s="1"/>
      <c r="W181" s="1"/>
    </row>
    <row r="182" spans="1:23" ht="124.5" customHeight="1" thickBot="1">
      <c r="A182" s="62">
        <v>4684926406113</v>
      </c>
      <c r="B182" s="82" t="s">
        <v>171</v>
      </c>
      <c r="C182" s="83"/>
      <c r="D182" s="84" t="s">
        <v>149</v>
      </c>
      <c r="E182" s="66">
        <v>53</v>
      </c>
      <c r="F182" s="60">
        <v>0</v>
      </c>
      <c r="G182" s="61">
        <f t="shared" si="15"/>
        <v>0</v>
      </c>
      <c r="H182" s="1"/>
      <c r="I182" s="1"/>
      <c r="J182" s="1"/>
      <c r="K182" s="1"/>
      <c r="L182" s="1"/>
      <c r="M182" s="1"/>
      <c r="N182" s="1"/>
      <c r="O182" s="1"/>
      <c r="P182" s="1"/>
      <c r="Q182" s="1"/>
      <c r="R182" s="1"/>
      <c r="S182" s="1"/>
      <c r="T182" s="1"/>
      <c r="U182" s="1"/>
      <c r="V182" s="1"/>
      <c r="W182" s="1"/>
    </row>
    <row r="183" spans="1:23" ht="125.25" customHeight="1" thickBot="1">
      <c r="A183" s="80">
        <v>4684926407110</v>
      </c>
      <c r="B183" s="81" t="s">
        <v>172</v>
      </c>
      <c r="C183" s="64"/>
      <c r="D183" s="84" t="s">
        <v>150</v>
      </c>
      <c r="E183" s="66">
        <v>53</v>
      </c>
      <c r="F183" s="60">
        <v>0</v>
      </c>
      <c r="G183" s="61">
        <f t="shared" si="15"/>
        <v>0</v>
      </c>
      <c r="H183" s="1"/>
      <c r="I183" s="1"/>
      <c r="J183" s="1"/>
      <c r="K183" s="1"/>
      <c r="L183" s="1"/>
      <c r="M183" s="1"/>
      <c r="N183" s="1"/>
      <c r="O183" s="1"/>
      <c r="P183" s="1"/>
      <c r="Q183" s="1"/>
      <c r="R183" s="1"/>
      <c r="S183" s="1"/>
      <c r="T183" s="1"/>
      <c r="U183" s="1"/>
      <c r="V183" s="1"/>
      <c r="W183" s="1"/>
    </row>
    <row r="184" spans="1:23" ht="124.5" customHeight="1" thickBot="1">
      <c r="A184" s="62">
        <v>4684926408117</v>
      </c>
      <c r="B184" s="82" t="s">
        <v>173</v>
      </c>
      <c r="C184" s="83"/>
      <c r="D184" s="84" t="s">
        <v>151</v>
      </c>
      <c r="E184" s="66">
        <v>53</v>
      </c>
      <c r="F184" s="60">
        <v>0</v>
      </c>
      <c r="G184" s="61">
        <f t="shared" si="15"/>
        <v>0</v>
      </c>
      <c r="H184" s="1"/>
      <c r="I184" s="1"/>
      <c r="J184" s="1"/>
      <c r="K184" s="1"/>
      <c r="L184" s="1"/>
      <c r="M184" s="1"/>
      <c r="N184" s="1"/>
      <c r="O184" s="1"/>
      <c r="P184" s="1"/>
      <c r="Q184" s="1"/>
      <c r="R184" s="1"/>
      <c r="S184" s="1"/>
      <c r="T184" s="1"/>
      <c r="U184" s="1"/>
      <c r="V184" s="1"/>
      <c r="W184" s="1"/>
    </row>
    <row r="185" spans="1:23" ht="125.25" customHeight="1" thickBot="1">
      <c r="A185" s="80">
        <v>4684926409114</v>
      </c>
      <c r="B185" s="81" t="s">
        <v>174</v>
      </c>
      <c r="C185" s="64"/>
      <c r="D185" s="84" t="s">
        <v>152</v>
      </c>
      <c r="E185" s="66">
        <v>53</v>
      </c>
      <c r="F185" s="60">
        <v>0</v>
      </c>
      <c r="G185" s="61">
        <f t="shared" si="15"/>
        <v>0</v>
      </c>
      <c r="H185" s="11"/>
      <c r="I185" s="1"/>
      <c r="J185" s="1"/>
      <c r="K185" s="1"/>
      <c r="L185" s="1"/>
      <c r="M185" s="1"/>
      <c r="N185" s="1"/>
      <c r="O185" s="1"/>
      <c r="P185" s="1"/>
      <c r="Q185" s="1"/>
      <c r="R185" s="1"/>
      <c r="S185" s="1"/>
      <c r="T185" s="1"/>
      <c r="U185" s="1"/>
      <c r="V185" s="1"/>
      <c r="W185" s="1"/>
    </row>
    <row r="186" spans="1:23" ht="124.5" customHeight="1" thickBot="1">
      <c r="A186" s="62">
        <v>4684926409114</v>
      </c>
      <c r="B186" s="82" t="s">
        <v>175</v>
      </c>
      <c r="C186" s="83"/>
      <c r="D186" s="84" t="s">
        <v>153</v>
      </c>
      <c r="E186" s="66">
        <v>53</v>
      </c>
      <c r="F186" s="60">
        <v>0</v>
      </c>
      <c r="G186" s="61">
        <f t="shared" si="15"/>
        <v>0</v>
      </c>
      <c r="H186" s="1"/>
      <c r="I186" s="1"/>
      <c r="J186" s="1"/>
      <c r="K186" s="1"/>
      <c r="L186" s="1"/>
      <c r="M186" s="1"/>
      <c r="N186" s="1"/>
      <c r="O186" s="1"/>
      <c r="P186" s="1"/>
      <c r="Q186" s="1"/>
      <c r="R186" s="1"/>
      <c r="S186" s="1"/>
      <c r="T186" s="1"/>
      <c r="U186" s="1"/>
      <c r="V186" s="1"/>
      <c r="W186" s="1"/>
    </row>
    <row r="187" spans="1:23" ht="125.25" customHeight="1" thickBot="1">
      <c r="A187" s="80">
        <v>4684926411117</v>
      </c>
      <c r="B187" s="81" t="s">
        <v>176</v>
      </c>
      <c r="C187" s="64"/>
      <c r="D187" s="84" t="s">
        <v>154</v>
      </c>
      <c r="E187" s="66">
        <v>53</v>
      </c>
      <c r="F187" s="60">
        <v>0</v>
      </c>
      <c r="G187" s="61">
        <f t="shared" si="15"/>
        <v>0</v>
      </c>
      <c r="H187" s="1"/>
      <c r="I187" s="1"/>
      <c r="J187" s="1"/>
      <c r="K187" s="1"/>
      <c r="L187" s="1"/>
      <c r="M187" s="1"/>
      <c r="N187" s="1"/>
      <c r="O187" s="1"/>
      <c r="P187" s="1"/>
      <c r="Q187" s="1"/>
      <c r="R187" s="1"/>
      <c r="S187" s="1"/>
      <c r="T187" s="1"/>
      <c r="U187" s="1"/>
      <c r="V187" s="1"/>
      <c r="W187" s="1"/>
    </row>
    <row r="188" spans="1:23" ht="124.5" customHeight="1" thickBot="1">
      <c r="A188" s="62">
        <v>4684926412114</v>
      </c>
      <c r="B188" s="82" t="s">
        <v>177</v>
      </c>
      <c r="C188" s="83"/>
      <c r="D188" s="84" t="s">
        <v>155</v>
      </c>
      <c r="E188" s="66">
        <v>53</v>
      </c>
      <c r="F188" s="60">
        <v>0</v>
      </c>
      <c r="G188" s="61">
        <f t="shared" si="15"/>
        <v>0</v>
      </c>
      <c r="H188" s="1"/>
      <c r="I188" s="1"/>
      <c r="J188" s="1"/>
      <c r="K188" s="1"/>
      <c r="L188" s="1"/>
      <c r="M188" s="1"/>
      <c r="N188" s="1"/>
      <c r="O188" s="1"/>
      <c r="P188" s="1"/>
      <c r="Q188" s="1"/>
      <c r="R188" s="1"/>
      <c r="S188" s="1"/>
      <c r="T188" s="1"/>
      <c r="U188" s="1"/>
      <c r="V188" s="1"/>
      <c r="W188" s="1"/>
    </row>
    <row r="189" spans="1:23" ht="125.25" customHeight="1" thickBot="1">
      <c r="A189" s="80">
        <v>4684926413111</v>
      </c>
      <c r="B189" s="81" t="s">
        <v>178</v>
      </c>
      <c r="C189" s="64"/>
      <c r="D189" s="84" t="s">
        <v>156</v>
      </c>
      <c r="E189" s="66">
        <v>53</v>
      </c>
      <c r="F189" s="60">
        <v>0</v>
      </c>
      <c r="G189" s="61">
        <f t="shared" si="15"/>
        <v>0</v>
      </c>
      <c r="H189" s="1"/>
      <c r="I189" s="1"/>
      <c r="J189" s="1"/>
      <c r="K189" s="1"/>
      <c r="L189" s="1"/>
      <c r="M189" s="1"/>
      <c r="N189" s="1"/>
      <c r="O189" s="1"/>
      <c r="P189" s="1"/>
      <c r="Q189" s="1"/>
      <c r="R189" s="1"/>
      <c r="S189" s="1"/>
      <c r="T189" s="1"/>
      <c r="U189" s="1"/>
      <c r="V189" s="1"/>
      <c r="W189" s="1"/>
    </row>
    <row r="190" spans="1:23" ht="124.5" customHeight="1" thickBot="1">
      <c r="A190" s="62">
        <v>4684926414118</v>
      </c>
      <c r="B190" s="82" t="s">
        <v>179</v>
      </c>
      <c r="C190" s="83"/>
      <c r="D190" s="84" t="s">
        <v>157</v>
      </c>
      <c r="E190" s="66">
        <v>53</v>
      </c>
      <c r="F190" s="60">
        <v>0</v>
      </c>
      <c r="G190" s="61">
        <f t="shared" si="15"/>
        <v>0</v>
      </c>
      <c r="H190" s="1"/>
      <c r="I190" s="1"/>
      <c r="J190" s="1"/>
      <c r="K190" s="1"/>
      <c r="L190" s="1"/>
      <c r="M190" s="1"/>
      <c r="N190" s="1"/>
      <c r="O190" s="1"/>
      <c r="P190" s="1"/>
      <c r="Q190" s="1"/>
      <c r="R190" s="1"/>
      <c r="S190" s="1"/>
      <c r="T190" s="1"/>
      <c r="U190" s="1"/>
      <c r="V190" s="1"/>
      <c r="W190" s="1"/>
    </row>
    <row r="191" spans="1:23" ht="125.25" customHeight="1" thickBot="1">
      <c r="A191" s="80">
        <v>4684926415115</v>
      </c>
      <c r="B191" s="81" t="s">
        <v>180</v>
      </c>
      <c r="C191" s="64"/>
      <c r="D191" s="84" t="s">
        <v>158</v>
      </c>
      <c r="E191" s="66">
        <v>53</v>
      </c>
      <c r="F191" s="60">
        <v>0</v>
      </c>
      <c r="G191" s="61">
        <f t="shared" si="15"/>
        <v>0</v>
      </c>
      <c r="H191" s="1"/>
      <c r="I191" s="1"/>
      <c r="J191" s="1"/>
      <c r="K191" s="1"/>
      <c r="L191" s="1"/>
      <c r="M191" s="1"/>
      <c r="N191" s="1"/>
      <c r="O191" s="1"/>
      <c r="P191" s="1"/>
      <c r="Q191" s="1"/>
      <c r="R191" s="1"/>
      <c r="S191" s="1"/>
      <c r="T191" s="1"/>
      <c r="U191" s="1"/>
      <c r="V191" s="1"/>
      <c r="W191" s="1"/>
    </row>
    <row r="192" spans="1:23" ht="124.5" customHeight="1" thickBot="1">
      <c r="A192" s="62">
        <v>4684926416112</v>
      </c>
      <c r="B192" s="82" t="s">
        <v>181</v>
      </c>
      <c r="C192" s="83"/>
      <c r="D192" s="84" t="s">
        <v>159</v>
      </c>
      <c r="E192" s="66">
        <v>53</v>
      </c>
      <c r="F192" s="60">
        <v>0</v>
      </c>
      <c r="G192" s="61">
        <f t="shared" si="15"/>
        <v>0</v>
      </c>
      <c r="H192" s="1"/>
      <c r="I192" s="1"/>
      <c r="J192" s="1"/>
      <c r="K192" s="1"/>
      <c r="L192" s="1"/>
      <c r="M192" s="1"/>
      <c r="N192" s="1"/>
      <c r="O192" s="1"/>
      <c r="P192" s="1"/>
      <c r="Q192" s="1"/>
      <c r="R192" s="1"/>
      <c r="S192" s="1"/>
      <c r="T192" s="1"/>
      <c r="U192" s="1"/>
      <c r="V192" s="1"/>
      <c r="W192" s="1"/>
    </row>
    <row r="193" spans="1:23" ht="125.25" customHeight="1" thickBot="1">
      <c r="A193" s="80">
        <v>4684926417119</v>
      </c>
      <c r="B193" s="81" t="s">
        <v>182</v>
      </c>
      <c r="C193" s="64"/>
      <c r="D193" s="84" t="s">
        <v>160</v>
      </c>
      <c r="E193" s="66">
        <v>53</v>
      </c>
      <c r="F193" s="60">
        <v>0</v>
      </c>
      <c r="G193" s="61">
        <f t="shared" si="15"/>
        <v>0</v>
      </c>
      <c r="H193" s="1"/>
      <c r="I193" s="1"/>
      <c r="J193" s="1"/>
      <c r="K193" s="1"/>
      <c r="L193" s="1"/>
      <c r="M193" s="1"/>
      <c r="N193" s="1"/>
      <c r="O193" s="1"/>
      <c r="P193" s="1"/>
      <c r="Q193" s="1"/>
      <c r="R193" s="1"/>
      <c r="S193" s="1"/>
      <c r="T193" s="1"/>
      <c r="U193" s="1"/>
      <c r="V193" s="1"/>
      <c r="W193" s="1"/>
    </row>
    <row r="194" spans="1:23" ht="124.5" customHeight="1" thickBot="1">
      <c r="A194" s="62">
        <v>4684926418116</v>
      </c>
      <c r="B194" s="82" t="s">
        <v>183</v>
      </c>
      <c r="C194" s="83"/>
      <c r="D194" s="84" t="s">
        <v>161</v>
      </c>
      <c r="E194" s="66">
        <v>53</v>
      </c>
      <c r="F194" s="60">
        <v>0</v>
      </c>
      <c r="G194" s="61">
        <f t="shared" si="15"/>
        <v>0</v>
      </c>
      <c r="H194" s="1"/>
      <c r="I194" s="1"/>
      <c r="J194" s="1"/>
      <c r="K194" s="1"/>
      <c r="L194" s="1"/>
      <c r="M194" s="1"/>
      <c r="N194" s="1"/>
      <c r="O194" s="1"/>
      <c r="P194" s="1"/>
      <c r="Q194" s="1"/>
      <c r="R194" s="1"/>
      <c r="S194" s="1"/>
      <c r="T194" s="1"/>
      <c r="U194" s="1"/>
      <c r="V194" s="1"/>
      <c r="W194" s="1"/>
    </row>
    <row r="195" spans="1:23" ht="125.25" customHeight="1" thickBot="1">
      <c r="A195" s="80">
        <v>4684926419113</v>
      </c>
      <c r="B195" s="81" t="s">
        <v>184</v>
      </c>
      <c r="C195" s="64"/>
      <c r="D195" s="84" t="s">
        <v>162</v>
      </c>
      <c r="E195" s="66">
        <v>53</v>
      </c>
      <c r="F195" s="60">
        <v>0</v>
      </c>
      <c r="G195" s="61">
        <f t="shared" si="15"/>
        <v>0</v>
      </c>
      <c r="H195" s="1"/>
      <c r="I195" s="1"/>
      <c r="J195" s="1"/>
      <c r="K195" s="1"/>
      <c r="L195" s="1"/>
      <c r="M195" s="1"/>
      <c r="N195" s="1"/>
      <c r="O195" s="1"/>
      <c r="P195" s="1"/>
      <c r="Q195" s="1"/>
      <c r="R195" s="1"/>
      <c r="S195" s="1"/>
      <c r="T195" s="1"/>
      <c r="U195" s="1"/>
      <c r="V195" s="1"/>
      <c r="W195" s="1"/>
    </row>
    <row r="196" spans="1:23" ht="124.5" customHeight="1" thickBot="1">
      <c r="A196" s="62">
        <v>4684926420119</v>
      </c>
      <c r="B196" s="82" t="s">
        <v>185</v>
      </c>
      <c r="C196" s="83"/>
      <c r="D196" s="84" t="s">
        <v>163</v>
      </c>
      <c r="E196" s="66">
        <v>53</v>
      </c>
      <c r="F196" s="60">
        <v>0</v>
      </c>
      <c r="G196" s="61">
        <f t="shared" si="15"/>
        <v>0</v>
      </c>
      <c r="H196" s="1"/>
      <c r="I196" s="1"/>
      <c r="J196" s="1"/>
      <c r="K196" s="1"/>
      <c r="L196" s="1"/>
      <c r="M196" s="1"/>
      <c r="N196" s="1"/>
      <c r="O196" s="1"/>
      <c r="P196" s="1"/>
      <c r="Q196" s="1"/>
      <c r="R196" s="1"/>
      <c r="S196" s="1"/>
      <c r="T196" s="1"/>
      <c r="U196" s="1"/>
      <c r="V196" s="1"/>
      <c r="W196" s="1"/>
    </row>
    <row r="197" spans="1:23" ht="125.25" customHeight="1" thickBot="1">
      <c r="A197" s="80">
        <v>4684926421116</v>
      </c>
      <c r="B197" s="81" t="s">
        <v>186</v>
      </c>
      <c r="C197" s="64"/>
      <c r="D197" s="84" t="s">
        <v>164</v>
      </c>
      <c r="E197" s="66">
        <v>53</v>
      </c>
      <c r="F197" s="60">
        <v>0</v>
      </c>
      <c r="G197" s="61">
        <f t="shared" si="15"/>
        <v>0</v>
      </c>
      <c r="H197" s="1"/>
      <c r="I197" s="1"/>
      <c r="J197" s="1"/>
      <c r="K197" s="1"/>
      <c r="L197" s="1"/>
      <c r="M197" s="1"/>
      <c r="N197" s="1"/>
      <c r="O197" s="1"/>
      <c r="P197" s="1"/>
      <c r="Q197" s="1"/>
      <c r="R197" s="1"/>
      <c r="S197" s="1"/>
      <c r="T197" s="1"/>
      <c r="U197" s="1"/>
      <c r="V197" s="1"/>
      <c r="W197" s="1"/>
    </row>
    <row r="198" spans="1:23" ht="124.5" customHeight="1" thickBot="1">
      <c r="A198" s="62">
        <v>4684926422113</v>
      </c>
      <c r="B198" s="82" t="s">
        <v>187</v>
      </c>
      <c r="C198" s="83"/>
      <c r="D198" s="84" t="s">
        <v>165</v>
      </c>
      <c r="E198" s="66">
        <v>48</v>
      </c>
      <c r="F198" s="60">
        <v>0</v>
      </c>
      <c r="G198" s="61">
        <f t="shared" ref="G198:G199" si="16">F198*E198</f>
        <v>0</v>
      </c>
      <c r="H198" s="217"/>
      <c r="I198" s="217"/>
      <c r="J198" s="217"/>
      <c r="K198" s="217"/>
      <c r="L198" s="217"/>
      <c r="M198" s="217"/>
      <c r="N198" s="217"/>
      <c r="O198" s="217"/>
      <c r="P198" s="217"/>
      <c r="Q198" s="217"/>
      <c r="R198" s="217"/>
      <c r="S198" s="217"/>
      <c r="T198" s="217"/>
      <c r="U198" s="217"/>
      <c r="V198" s="217"/>
      <c r="W198" s="217"/>
    </row>
    <row r="199" spans="1:23" ht="125.25" customHeight="1" thickBot="1">
      <c r="A199" s="80">
        <v>4684926101612</v>
      </c>
      <c r="B199" s="81" t="s">
        <v>2373</v>
      </c>
      <c r="C199" s="64"/>
      <c r="D199" s="84" t="s">
        <v>2374</v>
      </c>
      <c r="E199" s="66">
        <v>120</v>
      </c>
      <c r="F199" s="60">
        <v>0</v>
      </c>
      <c r="G199" s="61">
        <f t="shared" si="16"/>
        <v>0</v>
      </c>
      <c r="H199" s="220"/>
      <c r="I199" s="220"/>
      <c r="J199" s="220"/>
      <c r="K199" s="220"/>
      <c r="L199" s="220"/>
      <c r="M199" s="220"/>
      <c r="N199" s="220"/>
      <c r="O199" s="220"/>
      <c r="P199" s="220"/>
      <c r="Q199" s="220"/>
      <c r="R199" s="220"/>
      <c r="S199" s="220"/>
      <c r="T199" s="220"/>
      <c r="U199" s="220"/>
      <c r="V199" s="220"/>
      <c r="W199" s="220"/>
    </row>
    <row r="200" spans="1:23" ht="145.15" customHeight="1" thickBot="1">
      <c r="A200" s="255" t="s">
        <v>870</v>
      </c>
      <c r="B200" s="248"/>
      <c r="C200" s="248"/>
      <c r="D200" s="248"/>
      <c r="E200" s="248"/>
      <c r="F200" s="248"/>
      <c r="G200" s="249"/>
      <c r="H200" s="1"/>
      <c r="I200" s="1"/>
      <c r="J200" s="1"/>
      <c r="K200" s="1"/>
      <c r="L200" s="1"/>
      <c r="M200" s="1"/>
      <c r="N200" s="1"/>
      <c r="O200" s="1"/>
      <c r="P200" s="1"/>
      <c r="Q200" s="1"/>
      <c r="R200" s="1"/>
      <c r="S200" s="1"/>
      <c r="T200" s="1"/>
      <c r="U200" s="1"/>
      <c r="V200" s="1"/>
      <c r="W200" s="1"/>
    </row>
    <row r="201" spans="1:23" s="12" customFormat="1" ht="102" customHeight="1" thickBot="1">
      <c r="A201" s="291"/>
      <c r="B201" s="292"/>
      <c r="C201" s="292"/>
      <c r="D201" s="292"/>
      <c r="E201" s="292"/>
      <c r="F201" s="292"/>
      <c r="G201" s="293"/>
      <c r="H201" s="1"/>
      <c r="I201" s="11"/>
      <c r="J201" s="11"/>
      <c r="K201" s="11"/>
      <c r="L201" s="11"/>
      <c r="M201" s="11"/>
      <c r="N201" s="11"/>
      <c r="O201" s="11"/>
      <c r="P201" s="11"/>
      <c r="Q201" s="11"/>
      <c r="R201" s="11"/>
      <c r="S201" s="11"/>
      <c r="T201" s="11"/>
      <c r="U201" s="11"/>
      <c r="V201" s="11"/>
      <c r="W201" s="11"/>
    </row>
    <row r="202" spans="1:23" ht="36.75" customHeight="1" thickBot="1">
      <c r="A202" s="70" t="s">
        <v>35</v>
      </c>
      <c r="B202" s="71" t="s">
        <v>34</v>
      </c>
      <c r="C202" s="72" t="s">
        <v>33</v>
      </c>
      <c r="D202" s="73" t="s">
        <v>844</v>
      </c>
      <c r="E202" s="74" t="s">
        <v>845</v>
      </c>
      <c r="F202" s="75" t="s">
        <v>846</v>
      </c>
      <c r="G202" s="76" t="s">
        <v>847</v>
      </c>
      <c r="H202" s="1"/>
      <c r="I202" s="1"/>
      <c r="J202" s="1"/>
      <c r="K202" s="1"/>
      <c r="L202" s="1"/>
      <c r="M202" s="13"/>
      <c r="N202" s="1"/>
      <c r="O202" s="1"/>
      <c r="P202" s="1"/>
      <c r="Q202" s="1"/>
      <c r="R202" s="1"/>
      <c r="S202" s="1"/>
      <c r="T202" s="1"/>
      <c r="U202" s="1"/>
      <c r="V202" s="1"/>
      <c r="W202" s="1"/>
    </row>
    <row r="203" spans="1:23" ht="125.25" customHeight="1" thickBot="1">
      <c r="A203" s="80">
        <v>4684926503119</v>
      </c>
      <c r="B203" s="85" t="s">
        <v>848</v>
      </c>
      <c r="C203" s="86"/>
      <c r="D203" s="84" t="s">
        <v>1631</v>
      </c>
      <c r="E203" s="66">
        <v>70</v>
      </c>
      <c r="F203" s="60">
        <v>0</v>
      </c>
      <c r="G203" s="61">
        <f t="shared" ref="G203:G219" si="17">F203*E203</f>
        <v>0</v>
      </c>
      <c r="H203" s="1"/>
      <c r="I203" s="1"/>
      <c r="J203" s="1"/>
      <c r="K203" s="1"/>
      <c r="L203" s="1"/>
      <c r="M203" s="1"/>
      <c r="N203" s="1"/>
      <c r="O203" s="1"/>
      <c r="P203" s="1"/>
      <c r="Q203" s="1"/>
      <c r="R203" s="1"/>
      <c r="S203" s="1"/>
      <c r="T203" s="1"/>
      <c r="U203" s="1"/>
      <c r="V203" s="1"/>
      <c r="W203" s="1"/>
    </row>
    <row r="204" spans="1:23" ht="124.5" customHeight="1" thickBot="1">
      <c r="A204" s="62">
        <v>4684926504116</v>
      </c>
      <c r="B204" s="87" t="s">
        <v>849</v>
      </c>
      <c r="C204" s="86"/>
      <c r="D204" s="84" t="s">
        <v>145</v>
      </c>
      <c r="E204" s="66">
        <v>70</v>
      </c>
      <c r="F204" s="60">
        <v>0</v>
      </c>
      <c r="G204" s="61">
        <f t="shared" si="17"/>
        <v>0</v>
      </c>
      <c r="H204" s="1"/>
      <c r="I204" s="1"/>
      <c r="J204" s="1"/>
      <c r="K204" s="1"/>
      <c r="L204" s="1"/>
      <c r="M204" s="1"/>
      <c r="N204" s="1"/>
      <c r="O204" s="1"/>
      <c r="P204" s="1"/>
      <c r="Q204" s="1"/>
      <c r="R204" s="1"/>
      <c r="S204" s="1"/>
      <c r="T204" s="1"/>
      <c r="U204" s="1"/>
      <c r="V204" s="1"/>
      <c r="W204" s="1"/>
    </row>
    <row r="205" spans="1:23" ht="125.25" customHeight="1" thickBot="1">
      <c r="A205" s="80">
        <v>4684926505113</v>
      </c>
      <c r="B205" s="85" t="s">
        <v>850</v>
      </c>
      <c r="C205" s="86"/>
      <c r="D205" s="84" t="s">
        <v>147</v>
      </c>
      <c r="E205" s="66">
        <v>70</v>
      </c>
      <c r="F205" s="60">
        <v>0</v>
      </c>
      <c r="G205" s="61">
        <f t="shared" si="17"/>
        <v>0</v>
      </c>
      <c r="H205" s="1"/>
      <c r="I205" s="1"/>
      <c r="J205" s="1"/>
      <c r="K205" s="1"/>
      <c r="L205" s="1"/>
      <c r="M205" s="1"/>
      <c r="N205" s="1"/>
      <c r="O205" s="1"/>
      <c r="P205" s="1"/>
      <c r="Q205" s="1"/>
      <c r="R205" s="1"/>
      <c r="S205" s="1"/>
      <c r="T205" s="1"/>
      <c r="U205" s="1"/>
      <c r="V205" s="1"/>
      <c r="W205" s="1"/>
    </row>
    <row r="206" spans="1:23" ht="124.5" customHeight="1" thickBot="1">
      <c r="A206" s="62">
        <v>4684926507117</v>
      </c>
      <c r="B206" s="87" t="s">
        <v>851</v>
      </c>
      <c r="C206" s="86"/>
      <c r="D206" s="84" t="s">
        <v>148</v>
      </c>
      <c r="E206" s="66">
        <v>70</v>
      </c>
      <c r="F206" s="60">
        <v>0</v>
      </c>
      <c r="G206" s="61">
        <f t="shared" si="17"/>
        <v>0</v>
      </c>
      <c r="H206" s="1"/>
      <c r="I206" s="1"/>
      <c r="J206" s="1"/>
      <c r="K206" s="1"/>
      <c r="L206" s="1"/>
      <c r="M206" s="1"/>
      <c r="N206" s="1"/>
      <c r="O206" s="1"/>
      <c r="P206" s="1"/>
      <c r="Q206" s="1"/>
      <c r="R206" s="1"/>
      <c r="S206" s="1"/>
      <c r="T206" s="1"/>
      <c r="U206" s="1"/>
      <c r="V206" s="1"/>
      <c r="W206" s="1"/>
    </row>
    <row r="207" spans="1:23" ht="125.25" customHeight="1" thickBot="1">
      <c r="A207" s="80">
        <v>4684926997116</v>
      </c>
      <c r="B207" s="85">
        <v>997</v>
      </c>
      <c r="C207" s="86"/>
      <c r="D207" s="84" t="s">
        <v>1658</v>
      </c>
      <c r="E207" s="66">
        <v>70</v>
      </c>
      <c r="F207" s="60">
        <v>0</v>
      </c>
      <c r="G207" s="61">
        <f>F207*E207</f>
        <v>0</v>
      </c>
      <c r="H207" s="209"/>
      <c r="I207" s="209"/>
      <c r="J207" s="209"/>
      <c r="K207" s="209"/>
      <c r="L207" s="209"/>
      <c r="M207" s="209"/>
      <c r="N207" s="209"/>
      <c r="O207" s="209"/>
      <c r="P207" s="209"/>
      <c r="Q207" s="209"/>
      <c r="R207" s="209"/>
      <c r="S207" s="209"/>
      <c r="T207" s="209"/>
      <c r="U207" s="209"/>
      <c r="V207" s="209"/>
      <c r="W207" s="209"/>
    </row>
    <row r="208" spans="1:23" ht="125.25" customHeight="1" thickBot="1">
      <c r="A208" s="80">
        <v>4684926839119</v>
      </c>
      <c r="B208" s="85">
        <v>839</v>
      </c>
      <c r="C208" s="86"/>
      <c r="D208" s="84" t="s">
        <v>1420</v>
      </c>
      <c r="E208" s="66">
        <v>70</v>
      </c>
      <c r="F208" s="60">
        <v>0</v>
      </c>
      <c r="G208" s="61">
        <f>F208*E208</f>
        <v>0</v>
      </c>
      <c r="H208" s="1"/>
      <c r="I208" s="1"/>
      <c r="J208" s="1"/>
      <c r="K208" s="1"/>
      <c r="L208" s="1"/>
      <c r="M208" s="1"/>
      <c r="N208" s="1"/>
      <c r="O208" s="1"/>
      <c r="P208" s="1"/>
      <c r="Q208" s="1"/>
      <c r="R208" s="1"/>
      <c r="S208" s="1"/>
      <c r="T208" s="1"/>
      <c r="U208" s="1"/>
      <c r="V208" s="1"/>
      <c r="W208" s="1"/>
    </row>
    <row r="209" spans="1:23" ht="125.25" customHeight="1" thickBot="1">
      <c r="A209" s="80">
        <v>4684926508114</v>
      </c>
      <c r="B209" s="85" t="s">
        <v>852</v>
      </c>
      <c r="C209" s="86"/>
      <c r="D209" s="84" t="s">
        <v>152</v>
      </c>
      <c r="E209" s="66">
        <v>70</v>
      </c>
      <c r="F209" s="60">
        <v>0</v>
      </c>
      <c r="G209" s="61">
        <f>F209*E209</f>
        <v>0</v>
      </c>
      <c r="H209" s="1"/>
      <c r="I209" s="1"/>
      <c r="J209" s="1"/>
      <c r="K209" s="1"/>
      <c r="L209" s="1"/>
      <c r="M209" s="1"/>
      <c r="N209" s="1"/>
      <c r="O209" s="1"/>
      <c r="P209" s="1"/>
      <c r="Q209" s="1"/>
      <c r="R209" s="1"/>
      <c r="S209" s="1"/>
      <c r="T209" s="1"/>
      <c r="U209" s="1"/>
      <c r="V209" s="1"/>
      <c r="W209" s="1"/>
    </row>
    <row r="210" spans="1:23" ht="124.5" customHeight="1" thickBot="1">
      <c r="A210" s="62">
        <v>4684926998113</v>
      </c>
      <c r="B210" s="82" t="s">
        <v>2377</v>
      </c>
      <c r="C210" s="83"/>
      <c r="D210" s="84" t="s">
        <v>153</v>
      </c>
      <c r="E210" s="66">
        <v>70</v>
      </c>
      <c r="F210" s="60">
        <v>0</v>
      </c>
      <c r="G210" s="61">
        <f t="shared" ref="G210" si="18">F210*E210</f>
        <v>0</v>
      </c>
      <c r="H210" s="209"/>
      <c r="I210" s="209"/>
      <c r="J210" s="209"/>
      <c r="K210" s="209"/>
      <c r="L210" s="209"/>
      <c r="M210" s="209"/>
      <c r="N210" s="209"/>
      <c r="O210" s="209"/>
      <c r="P210" s="209"/>
      <c r="Q210" s="209"/>
      <c r="R210" s="209"/>
      <c r="S210" s="209"/>
      <c r="T210" s="209"/>
      <c r="U210" s="209"/>
      <c r="V210" s="209"/>
      <c r="W210" s="209"/>
    </row>
    <row r="211" spans="1:23" ht="124.5" customHeight="1" thickBot="1">
      <c r="A211" s="62">
        <v>4684926509111</v>
      </c>
      <c r="B211" s="87" t="s">
        <v>853</v>
      </c>
      <c r="C211" s="86"/>
      <c r="D211" s="84" t="s">
        <v>155</v>
      </c>
      <c r="E211" s="66">
        <v>70</v>
      </c>
      <c r="F211" s="60">
        <v>0</v>
      </c>
      <c r="G211" s="61">
        <f t="shared" si="17"/>
        <v>0</v>
      </c>
      <c r="H211" s="4"/>
      <c r="I211" s="1"/>
      <c r="J211" s="1"/>
      <c r="K211" s="1"/>
      <c r="L211" s="1"/>
      <c r="M211" s="1"/>
      <c r="N211" s="1"/>
      <c r="O211" s="1"/>
      <c r="P211" s="1"/>
      <c r="Q211" s="1"/>
      <c r="R211" s="1"/>
      <c r="S211" s="1"/>
      <c r="T211" s="1"/>
      <c r="U211" s="1"/>
      <c r="V211" s="1"/>
      <c r="W211" s="1"/>
    </row>
    <row r="212" spans="1:23" ht="125.25" customHeight="1" thickBot="1">
      <c r="A212" s="80">
        <v>4684926510117</v>
      </c>
      <c r="B212" s="85" t="s">
        <v>854</v>
      </c>
      <c r="C212" s="86"/>
      <c r="D212" s="84" t="s">
        <v>156</v>
      </c>
      <c r="E212" s="66">
        <v>70</v>
      </c>
      <c r="F212" s="60">
        <v>0</v>
      </c>
      <c r="G212" s="61">
        <f t="shared" si="17"/>
        <v>0</v>
      </c>
      <c r="H212" s="1"/>
      <c r="I212" s="1"/>
      <c r="J212" s="1"/>
      <c r="K212" s="1"/>
      <c r="L212" s="1"/>
      <c r="M212" s="1"/>
      <c r="N212" s="1"/>
      <c r="O212" s="1"/>
      <c r="P212" s="1"/>
      <c r="Q212" s="1"/>
      <c r="R212" s="1"/>
      <c r="S212" s="1"/>
      <c r="T212" s="1"/>
      <c r="U212" s="1"/>
      <c r="V212" s="1"/>
      <c r="W212" s="1"/>
    </row>
    <row r="213" spans="1:23" ht="125.25" customHeight="1" thickBot="1">
      <c r="A213" s="80">
        <v>4684926101711</v>
      </c>
      <c r="B213" s="81" t="s">
        <v>2376</v>
      </c>
      <c r="C213" s="64"/>
      <c r="D213" s="84" t="s">
        <v>158</v>
      </c>
      <c r="E213" s="66">
        <v>70</v>
      </c>
      <c r="F213" s="60">
        <v>0</v>
      </c>
      <c r="G213" s="61">
        <f t="shared" si="17"/>
        <v>0</v>
      </c>
      <c r="H213" s="209"/>
      <c r="I213" s="209"/>
      <c r="J213" s="209"/>
      <c r="K213" s="209"/>
      <c r="L213" s="209"/>
      <c r="M213" s="209"/>
      <c r="N213" s="209"/>
      <c r="O213" s="209"/>
      <c r="P213" s="209"/>
      <c r="Q213" s="209"/>
      <c r="R213" s="209"/>
      <c r="S213" s="209"/>
      <c r="T213" s="209"/>
      <c r="U213" s="209"/>
      <c r="V213" s="209"/>
      <c r="W213" s="209"/>
    </row>
    <row r="214" spans="1:23" ht="124.5" customHeight="1" thickBot="1">
      <c r="A214" s="62">
        <v>4684926511114</v>
      </c>
      <c r="B214" s="87" t="s">
        <v>855</v>
      </c>
      <c r="C214" s="86"/>
      <c r="D214" s="84" t="s">
        <v>160</v>
      </c>
      <c r="E214" s="66">
        <v>70</v>
      </c>
      <c r="F214" s="60">
        <v>0</v>
      </c>
      <c r="G214" s="61">
        <f t="shared" si="17"/>
        <v>0</v>
      </c>
      <c r="H214" s="11"/>
      <c r="I214" s="1"/>
      <c r="J214" s="1"/>
      <c r="K214" s="1"/>
      <c r="L214" s="1"/>
      <c r="M214" s="1"/>
      <c r="N214" s="1"/>
      <c r="O214" s="1"/>
      <c r="P214" s="1"/>
      <c r="Q214" s="1"/>
      <c r="R214" s="1"/>
      <c r="S214" s="1"/>
      <c r="T214" s="1"/>
      <c r="U214" s="1"/>
      <c r="V214" s="1"/>
      <c r="W214" s="1"/>
    </row>
    <row r="215" spans="1:23" ht="125.25" customHeight="1" thickBot="1">
      <c r="A215" s="68">
        <v>4684926512111</v>
      </c>
      <c r="B215" s="87" t="s">
        <v>856</v>
      </c>
      <c r="C215" s="88"/>
      <c r="D215" s="89" t="s">
        <v>161</v>
      </c>
      <c r="E215" s="66">
        <v>70</v>
      </c>
      <c r="F215" s="60">
        <v>0</v>
      </c>
      <c r="G215" s="61">
        <f t="shared" si="17"/>
        <v>0</v>
      </c>
      <c r="H215" s="1"/>
      <c r="I215" s="1"/>
      <c r="J215" s="1"/>
      <c r="K215" s="1"/>
      <c r="L215" s="1"/>
      <c r="M215" s="1"/>
      <c r="N215" s="1"/>
      <c r="O215" s="1"/>
      <c r="P215" s="1"/>
      <c r="Q215" s="1"/>
      <c r="R215" s="1"/>
      <c r="S215" s="1"/>
      <c r="T215" s="1"/>
      <c r="U215" s="1"/>
      <c r="V215" s="1"/>
      <c r="W215" s="1"/>
    </row>
    <row r="216" spans="1:23" ht="125.25" customHeight="1" thickBot="1">
      <c r="A216" s="68">
        <v>4684926101810</v>
      </c>
      <c r="B216" s="87">
        <v>1018</v>
      </c>
      <c r="C216" s="88"/>
      <c r="D216" s="89" t="s">
        <v>162</v>
      </c>
      <c r="E216" s="66">
        <v>70</v>
      </c>
      <c r="F216" s="60">
        <v>0</v>
      </c>
      <c r="G216" s="61">
        <f t="shared" ref="G216" si="19">F216*E216</f>
        <v>0</v>
      </c>
      <c r="H216" s="209"/>
      <c r="I216" s="209"/>
      <c r="J216" s="209"/>
      <c r="K216" s="209"/>
      <c r="L216" s="209"/>
      <c r="M216" s="209"/>
      <c r="N216" s="209"/>
      <c r="O216" s="209"/>
      <c r="P216" s="209"/>
      <c r="Q216" s="209"/>
      <c r="R216" s="209"/>
      <c r="S216" s="209"/>
      <c r="T216" s="209"/>
      <c r="U216" s="209"/>
      <c r="V216" s="209"/>
      <c r="W216" s="209"/>
    </row>
    <row r="217" spans="1:23" ht="125.25" customHeight="1" thickBot="1">
      <c r="A217" s="68"/>
      <c r="B217" s="87"/>
      <c r="C217" s="88"/>
      <c r="D217" s="89" t="s">
        <v>2375</v>
      </c>
      <c r="E217" s="66">
        <v>70</v>
      </c>
      <c r="F217" s="60">
        <v>0</v>
      </c>
      <c r="G217" s="61">
        <f t="shared" ref="G217" si="20">F217*E217</f>
        <v>0</v>
      </c>
      <c r="H217" s="209"/>
      <c r="I217" s="209"/>
      <c r="J217" s="209"/>
      <c r="K217" s="209"/>
      <c r="L217" s="209"/>
      <c r="M217" s="209"/>
      <c r="N217" s="209"/>
      <c r="O217" s="209"/>
      <c r="P217" s="209"/>
      <c r="Q217" s="209"/>
      <c r="R217" s="209"/>
      <c r="S217" s="209"/>
      <c r="T217" s="209"/>
      <c r="U217" s="209"/>
      <c r="V217" s="209"/>
      <c r="W217" s="209"/>
    </row>
    <row r="218" spans="1:23" ht="125.25" customHeight="1" thickBot="1">
      <c r="A218" s="68">
        <v>4684926424117</v>
      </c>
      <c r="B218" s="87">
        <v>424</v>
      </c>
      <c r="C218" s="88"/>
      <c r="D218" s="89" t="s">
        <v>1659</v>
      </c>
      <c r="E218" s="66">
        <v>70</v>
      </c>
      <c r="F218" s="60">
        <v>0</v>
      </c>
      <c r="G218" s="61">
        <f t="shared" si="17"/>
        <v>0</v>
      </c>
      <c r="H218" s="209"/>
      <c r="I218" s="209"/>
      <c r="J218" s="209"/>
      <c r="K218" s="209"/>
      <c r="L218" s="209"/>
      <c r="M218" s="209"/>
      <c r="N218" s="209"/>
      <c r="O218" s="209"/>
      <c r="P218" s="209"/>
      <c r="Q218" s="209"/>
      <c r="R218" s="209"/>
      <c r="S218" s="209"/>
      <c r="T218" s="209"/>
      <c r="U218" s="209"/>
      <c r="V218" s="209"/>
      <c r="W218" s="209"/>
    </row>
    <row r="219" spans="1:23" ht="125.25" customHeight="1" thickBot="1">
      <c r="A219" s="68">
        <v>4684926102213</v>
      </c>
      <c r="B219" s="87">
        <v>1022</v>
      </c>
      <c r="C219" s="88"/>
      <c r="D219" s="89" t="s">
        <v>1660</v>
      </c>
      <c r="E219" s="66">
        <v>70</v>
      </c>
      <c r="F219" s="60">
        <v>0</v>
      </c>
      <c r="G219" s="61">
        <f t="shared" si="17"/>
        <v>0</v>
      </c>
      <c r="H219" s="209"/>
      <c r="I219" s="209"/>
      <c r="J219" s="209"/>
      <c r="K219" s="209"/>
      <c r="L219" s="209"/>
      <c r="M219" s="209"/>
      <c r="N219" s="209"/>
      <c r="O219" s="209"/>
      <c r="P219" s="209"/>
      <c r="Q219" s="209"/>
      <c r="R219" s="209"/>
      <c r="S219" s="209"/>
      <c r="T219" s="209"/>
      <c r="U219" s="209"/>
      <c r="V219" s="209"/>
      <c r="W219" s="209"/>
    </row>
    <row r="220" spans="1:23" ht="82.5" customHeight="1" thickBot="1">
      <c r="A220" s="264" t="s">
        <v>953</v>
      </c>
      <c r="B220" s="265"/>
      <c r="C220" s="265"/>
      <c r="D220" s="265"/>
      <c r="E220" s="265"/>
      <c r="F220" s="265"/>
      <c r="G220" s="266"/>
      <c r="H220" s="1"/>
      <c r="I220" s="1"/>
      <c r="J220" s="1"/>
      <c r="K220" s="1"/>
      <c r="L220" s="1"/>
      <c r="M220" s="1"/>
      <c r="N220" s="1"/>
      <c r="O220" s="1"/>
      <c r="P220" s="1"/>
      <c r="Q220" s="1"/>
      <c r="R220" s="1"/>
      <c r="S220" s="1"/>
      <c r="T220" s="1"/>
      <c r="U220" s="1"/>
      <c r="V220" s="1"/>
      <c r="W220" s="1"/>
    </row>
    <row r="221" spans="1:23" ht="36.75" customHeight="1" thickBot="1">
      <c r="A221" s="48" t="s">
        <v>35</v>
      </c>
      <c r="B221" s="49" t="s">
        <v>34</v>
      </c>
      <c r="C221" s="50" t="s">
        <v>33</v>
      </c>
      <c r="D221" s="51" t="s">
        <v>844</v>
      </c>
      <c r="E221" s="52" t="s">
        <v>845</v>
      </c>
      <c r="F221" s="53" t="s">
        <v>846</v>
      </c>
      <c r="G221" s="54" t="s">
        <v>847</v>
      </c>
      <c r="H221" s="1"/>
      <c r="I221" s="1"/>
      <c r="J221" s="1"/>
      <c r="K221" s="1"/>
      <c r="L221" s="1"/>
      <c r="M221" s="13"/>
      <c r="N221" s="1"/>
      <c r="O221" s="1"/>
      <c r="P221" s="1"/>
      <c r="Q221" s="1"/>
      <c r="R221" s="1"/>
      <c r="S221" s="1"/>
      <c r="T221" s="1"/>
      <c r="U221" s="1"/>
      <c r="V221" s="1"/>
      <c r="W221" s="1"/>
    </row>
    <row r="222" spans="1:23" ht="124.5" customHeight="1" thickBot="1">
      <c r="A222" s="62"/>
      <c r="B222" s="63"/>
      <c r="C222" s="64"/>
      <c r="D222" s="67" t="s">
        <v>947</v>
      </c>
      <c r="E222" s="66">
        <v>60</v>
      </c>
      <c r="F222" s="60">
        <v>0</v>
      </c>
      <c r="G222" s="61">
        <f t="shared" ref="G222:G227" si="21">F222*E222</f>
        <v>0</v>
      </c>
      <c r="H222" s="1"/>
      <c r="I222" s="1"/>
      <c r="J222" s="1"/>
      <c r="K222" s="1"/>
      <c r="L222" s="1"/>
      <c r="M222" s="1"/>
      <c r="N222" s="1"/>
      <c r="O222" s="1"/>
      <c r="P222" s="1"/>
      <c r="Q222" s="1"/>
      <c r="R222" s="1"/>
      <c r="S222" s="1"/>
      <c r="T222" s="1"/>
      <c r="U222" s="1"/>
      <c r="V222" s="1"/>
      <c r="W222" s="1"/>
    </row>
    <row r="223" spans="1:23" ht="125.25" customHeight="1" thickBot="1">
      <c r="A223" s="68"/>
      <c r="B223" s="63"/>
      <c r="C223" s="64"/>
      <c r="D223" s="69" t="s">
        <v>948</v>
      </c>
      <c r="E223" s="66">
        <v>60</v>
      </c>
      <c r="F223" s="60">
        <v>0</v>
      </c>
      <c r="G223" s="61">
        <f t="shared" si="21"/>
        <v>0</v>
      </c>
      <c r="H223" s="1"/>
      <c r="I223" s="1"/>
      <c r="J223" s="1"/>
      <c r="K223" s="1"/>
      <c r="L223" s="1"/>
      <c r="M223" s="1"/>
      <c r="N223" s="1"/>
      <c r="O223" s="1"/>
      <c r="P223" s="1"/>
      <c r="Q223" s="1"/>
      <c r="R223" s="1"/>
      <c r="S223" s="1"/>
      <c r="T223" s="1"/>
      <c r="U223" s="1"/>
      <c r="V223" s="1"/>
      <c r="W223" s="1"/>
    </row>
    <row r="224" spans="1:23" ht="123" customHeight="1" thickBot="1">
      <c r="A224" s="62"/>
      <c r="B224" s="63"/>
      <c r="C224" s="64"/>
      <c r="D224" s="65" t="s">
        <v>949</v>
      </c>
      <c r="E224" s="66">
        <v>60</v>
      </c>
      <c r="F224" s="60">
        <v>0</v>
      </c>
      <c r="G224" s="61">
        <f t="shared" si="21"/>
        <v>0</v>
      </c>
      <c r="H224" s="1"/>
      <c r="I224" s="1"/>
      <c r="J224" s="1"/>
      <c r="K224" s="1"/>
      <c r="L224" s="1"/>
      <c r="M224" s="1"/>
      <c r="N224" s="1"/>
      <c r="O224" s="1"/>
      <c r="P224" s="1"/>
      <c r="Q224" s="1"/>
      <c r="R224" s="1"/>
      <c r="S224" s="1"/>
      <c r="T224" s="1"/>
      <c r="U224" s="1"/>
      <c r="V224" s="1"/>
      <c r="W224" s="1"/>
    </row>
    <row r="225" spans="1:23" ht="124.5" customHeight="1" thickBot="1">
      <c r="A225" s="62"/>
      <c r="B225" s="63"/>
      <c r="C225" s="64"/>
      <c r="D225" s="67" t="s">
        <v>950</v>
      </c>
      <c r="E225" s="66">
        <v>60</v>
      </c>
      <c r="F225" s="60">
        <v>0</v>
      </c>
      <c r="G225" s="61">
        <f t="shared" si="21"/>
        <v>0</v>
      </c>
      <c r="H225" s="1"/>
      <c r="I225" s="1"/>
      <c r="J225" s="1"/>
      <c r="K225" s="1"/>
      <c r="L225" s="1"/>
      <c r="M225" s="1"/>
      <c r="N225" s="1"/>
      <c r="O225" s="1"/>
      <c r="P225" s="1"/>
      <c r="Q225" s="1"/>
      <c r="R225" s="1"/>
      <c r="S225" s="1"/>
      <c r="T225" s="1"/>
      <c r="U225" s="1"/>
      <c r="V225" s="1"/>
      <c r="W225" s="1"/>
    </row>
    <row r="226" spans="1:23" ht="125.25" customHeight="1" thickBot="1">
      <c r="A226" s="68"/>
      <c r="B226" s="63"/>
      <c r="C226" s="64"/>
      <c r="D226" s="69" t="s">
        <v>951</v>
      </c>
      <c r="E226" s="66">
        <v>60</v>
      </c>
      <c r="F226" s="60">
        <v>0</v>
      </c>
      <c r="G226" s="61">
        <f t="shared" si="21"/>
        <v>0</v>
      </c>
      <c r="H226" s="1"/>
      <c r="I226" s="1"/>
      <c r="J226" s="1"/>
      <c r="K226" s="1"/>
      <c r="L226" s="1"/>
      <c r="M226" s="1"/>
      <c r="N226" s="1"/>
      <c r="O226" s="1"/>
      <c r="P226" s="1"/>
      <c r="Q226" s="1"/>
      <c r="R226" s="1"/>
      <c r="S226" s="1"/>
      <c r="T226" s="1"/>
      <c r="U226" s="1"/>
      <c r="V226" s="1"/>
      <c r="W226" s="1"/>
    </row>
    <row r="227" spans="1:23" ht="123" customHeight="1" thickBot="1">
      <c r="A227" s="62"/>
      <c r="B227" s="63"/>
      <c r="C227" s="64"/>
      <c r="D227" s="65" t="s">
        <v>952</v>
      </c>
      <c r="E227" s="66">
        <v>60</v>
      </c>
      <c r="F227" s="60">
        <v>0</v>
      </c>
      <c r="G227" s="61">
        <f t="shared" si="21"/>
        <v>0</v>
      </c>
      <c r="H227" s="1"/>
      <c r="I227" s="1"/>
      <c r="J227" s="1"/>
      <c r="K227" s="1"/>
      <c r="L227" s="1"/>
      <c r="M227" s="1"/>
      <c r="N227" s="1"/>
      <c r="O227" s="1"/>
      <c r="P227" s="1"/>
      <c r="Q227" s="1"/>
      <c r="R227" s="1"/>
      <c r="S227" s="1"/>
      <c r="T227" s="1"/>
      <c r="U227" s="1"/>
      <c r="V227" s="1"/>
      <c r="W227" s="1"/>
    </row>
    <row r="228" spans="1:23" s="10" customFormat="1" ht="123" customHeight="1" thickBot="1">
      <c r="A228" s="90"/>
      <c r="B228" s="91"/>
      <c r="C228" s="256" t="s">
        <v>46</v>
      </c>
      <c r="D228" s="276"/>
      <c r="E228" s="277"/>
      <c r="F228" s="92"/>
      <c r="G228" s="93"/>
      <c r="H228" s="1"/>
      <c r="I228" s="9"/>
      <c r="J228" s="9"/>
      <c r="K228" s="9"/>
      <c r="L228" s="9"/>
      <c r="M228" s="9"/>
      <c r="N228" s="9"/>
      <c r="O228" s="9"/>
      <c r="P228" s="9"/>
      <c r="Q228" s="9"/>
      <c r="R228" s="9"/>
      <c r="S228" s="9"/>
      <c r="T228" s="9"/>
      <c r="U228" s="9"/>
      <c r="V228" s="9"/>
      <c r="W228" s="9"/>
    </row>
    <row r="229" spans="1:23" ht="82.5" customHeight="1" thickBot="1">
      <c r="A229" s="255" t="s">
        <v>47</v>
      </c>
      <c r="B229" s="248"/>
      <c r="C229" s="248"/>
      <c r="D229" s="248"/>
      <c r="E229" s="248"/>
      <c r="F229" s="248"/>
      <c r="G229" s="249"/>
      <c r="H229" s="163"/>
      <c r="I229" s="1"/>
      <c r="J229" s="1"/>
      <c r="K229" s="1"/>
      <c r="L229" s="1"/>
      <c r="M229" s="1"/>
      <c r="N229" s="1"/>
      <c r="O229" s="1"/>
      <c r="P229" s="1"/>
      <c r="Q229" s="1"/>
      <c r="R229" s="1"/>
      <c r="S229" s="1"/>
      <c r="T229" s="1"/>
      <c r="U229" s="1"/>
      <c r="V229" s="1"/>
      <c r="W229" s="1"/>
    </row>
    <row r="230" spans="1:23" ht="36.75" customHeight="1" thickBot="1">
      <c r="A230" s="70" t="s">
        <v>35</v>
      </c>
      <c r="B230" s="71" t="s">
        <v>34</v>
      </c>
      <c r="C230" s="72" t="s">
        <v>33</v>
      </c>
      <c r="D230" s="73" t="s">
        <v>844</v>
      </c>
      <c r="E230" s="74" t="s">
        <v>845</v>
      </c>
      <c r="F230" s="75" t="s">
        <v>846</v>
      </c>
      <c r="G230" s="76" t="s">
        <v>847</v>
      </c>
      <c r="H230" s="163"/>
      <c r="I230" s="1"/>
      <c r="J230" s="1"/>
      <c r="K230" s="1"/>
      <c r="L230" s="1"/>
      <c r="M230" s="13"/>
      <c r="N230" s="1"/>
      <c r="O230" s="1"/>
      <c r="P230" s="1"/>
      <c r="Q230" s="1"/>
      <c r="R230" s="1"/>
      <c r="S230" s="1"/>
      <c r="T230" s="1"/>
      <c r="U230" s="1"/>
      <c r="V230" s="1"/>
      <c r="W230" s="1"/>
    </row>
    <row r="231" spans="1:23" ht="124.5" customHeight="1" thickBot="1">
      <c r="A231" s="62">
        <v>468492643011</v>
      </c>
      <c r="B231" s="63" t="s">
        <v>1520</v>
      </c>
      <c r="C231" s="64"/>
      <c r="D231" s="78" t="s">
        <v>1519</v>
      </c>
      <c r="E231" s="66">
        <v>200</v>
      </c>
      <c r="F231" s="60">
        <v>0</v>
      </c>
      <c r="G231" s="61">
        <f>F231*E231</f>
        <v>0</v>
      </c>
      <c r="H231" s="9"/>
      <c r="I231" s="196"/>
      <c r="J231" s="196"/>
      <c r="K231" s="196"/>
      <c r="L231" s="196"/>
      <c r="M231" s="196"/>
      <c r="N231" s="196"/>
      <c r="O231" s="196"/>
      <c r="P231" s="196"/>
      <c r="Q231" s="196"/>
      <c r="R231" s="196"/>
      <c r="S231" s="196"/>
      <c r="T231" s="196"/>
      <c r="U231" s="196"/>
      <c r="V231" s="196"/>
      <c r="W231" s="196"/>
    </row>
    <row r="232" spans="1:23" ht="124.5" customHeight="1" thickBot="1">
      <c r="A232" s="62">
        <v>4684926432112</v>
      </c>
      <c r="B232" s="63">
        <v>432</v>
      </c>
      <c r="C232" s="64"/>
      <c r="D232" s="78" t="s">
        <v>48</v>
      </c>
      <c r="E232" s="66">
        <v>200</v>
      </c>
      <c r="F232" s="60">
        <v>0</v>
      </c>
      <c r="G232" s="61">
        <f>F232*E232</f>
        <v>0</v>
      </c>
      <c r="H232" s="163"/>
      <c r="I232" s="1"/>
      <c r="J232" s="1"/>
      <c r="K232" s="1"/>
      <c r="L232" s="1"/>
      <c r="M232" s="1"/>
      <c r="N232" s="1"/>
      <c r="O232" s="1"/>
      <c r="P232" s="1"/>
      <c r="Q232" s="1"/>
      <c r="R232" s="1"/>
      <c r="S232" s="1"/>
      <c r="T232" s="1"/>
      <c r="U232" s="1"/>
      <c r="V232" s="1"/>
      <c r="W232" s="1"/>
    </row>
    <row r="233" spans="1:23" s="15" customFormat="1" ht="123" customHeight="1" thickBot="1">
      <c r="A233" s="95"/>
      <c r="B233" s="96"/>
      <c r="C233" s="256" t="s">
        <v>32</v>
      </c>
      <c r="D233" s="257"/>
      <c r="E233" s="258"/>
      <c r="F233" s="98"/>
      <c r="G233" s="97"/>
      <c r="H233" s="1"/>
      <c r="I233" s="14"/>
      <c r="J233" s="14"/>
      <c r="K233" s="14"/>
      <c r="L233" s="14"/>
      <c r="M233" s="14"/>
      <c r="N233" s="14"/>
      <c r="O233" s="14"/>
      <c r="P233" s="14"/>
      <c r="Q233" s="14"/>
      <c r="R233" s="14"/>
      <c r="S233" s="14"/>
      <c r="T233" s="14"/>
      <c r="U233" s="14"/>
      <c r="V233" s="14"/>
      <c r="W233" s="14"/>
    </row>
    <row r="234" spans="1:23" ht="86.25" customHeight="1" thickBot="1">
      <c r="A234" s="264" t="s">
        <v>858</v>
      </c>
      <c r="B234" s="296"/>
      <c r="C234" s="296"/>
      <c r="D234" s="296"/>
      <c r="E234" s="296"/>
      <c r="F234" s="296"/>
      <c r="G234" s="297"/>
      <c r="H234" s="1"/>
      <c r="I234" s="1"/>
      <c r="J234" s="1"/>
      <c r="K234" s="1"/>
      <c r="L234" s="1"/>
      <c r="M234" s="1"/>
      <c r="N234" s="1"/>
      <c r="O234" s="1"/>
      <c r="P234" s="1"/>
      <c r="Q234" s="1"/>
      <c r="R234" s="1"/>
      <c r="S234" s="1"/>
      <c r="T234" s="1"/>
      <c r="U234" s="1"/>
      <c r="V234" s="1"/>
      <c r="W234" s="1"/>
    </row>
    <row r="235" spans="1:23" ht="36.75" customHeight="1" thickBot="1">
      <c r="A235" s="48" t="s">
        <v>35</v>
      </c>
      <c r="B235" s="49" t="s">
        <v>34</v>
      </c>
      <c r="C235" s="50" t="s">
        <v>33</v>
      </c>
      <c r="D235" s="51" t="s">
        <v>844</v>
      </c>
      <c r="E235" s="52" t="s">
        <v>845</v>
      </c>
      <c r="F235" s="53" t="s">
        <v>846</v>
      </c>
      <c r="G235" s="54" t="s">
        <v>847</v>
      </c>
      <c r="H235" s="1"/>
      <c r="I235" s="1"/>
      <c r="J235" s="1"/>
      <c r="K235" s="1"/>
      <c r="L235" s="1"/>
      <c r="M235" s="13"/>
      <c r="N235" s="1"/>
      <c r="O235" s="1"/>
      <c r="P235" s="1"/>
      <c r="Q235" s="1"/>
      <c r="R235" s="1"/>
      <c r="S235" s="1"/>
      <c r="T235" s="1"/>
      <c r="U235" s="1"/>
      <c r="V235" s="1"/>
      <c r="W235" s="1"/>
    </row>
    <row r="236" spans="1:23" ht="123" customHeight="1" thickBot="1">
      <c r="A236" s="62">
        <v>4684926906118</v>
      </c>
      <c r="B236" s="63" t="s">
        <v>927</v>
      </c>
      <c r="C236" s="64"/>
      <c r="D236" s="77" t="s">
        <v>45</v>
      </c>
      <c r="E236" s="66">
        <v>580</v>
      </c>
      <c r="F236" s="60">
        <v>0</v>
      </c>
      <c r="G236" s="61">
        <f>F236*E236</f>
        <v>0</v>
      </c>
      <c r="H236" s="1"/>
      <c r="I236" s="1"/>
      <c r="J236" s="1"/>
      <c r="K236" s="1"/>
      <c r="L236" s="1"/>
      <c r="M236" s="1"/>
      <c r="N236" s="1"/>
      <c r="O236" s="1"/>
      <c r="P236" s="1"/>
      <c r="Q236" s="1"/>
      <c r="R236" s="1"/>
      <c r="S236" s="1"/>
      <c r="T236" s="1"/>
      <c r="U236" s="1"/>
      <c r="V236" s="1"/>
      <c r="W236" s="1"/>
    </row>
    <row r="237" spans="1:23" ht="124.5" customHeight="1" thickBot="1">
      <c r="A237" s="62">
        <v>4684926909119</v>
      </c>
      <c r="B237" s="63" t="s">
        <v>926</v>
      </c>
      <c r="C237" s="64"/>
      <c r="D237" s="77" t="s">
        <v>925</v>
      </c>
      <c r="E237" s="66">
        <v>580</v>
      </c>
      <c r="F237" s="60">
        <v>0</v>
      </c>
      <c r="G237" s="61">
        <f>F237*E237</f>
        <v>0</v>
      </c>
      <c r="H237" s="1"/>
      <c r="I237" s="1"/>
      <c r="J237" s="1"/>
      <c r="K237" s="1"/>
      <c r="L237" s="1"/>
      <c r="M237" s="1"/>
      <c r="N237" s="1"/>
      <c r="O237" s="1"/>
      <c r="P237" s="1"/>
      <c r="Q237" s="1"/>
      <c r="R237" s="1"/>
      <c r="S237" s="1"/>
      <c r="T237" s="1"/>
      <c r="U237" s="1"/>
      <c r="V237" s="1"/>
      <c r="W237" s="1"/>
    </row>
    <row r="238" spans="1:23" ht="87.75" customHeight="1" thickBot="1">
      <c r="A238" s="255" t="s">
        <v>859</v>
      </c>
      <c r="B238" s="248"/>
      <c r="C238" s="248"/>
      <c r="D238" s="248"/>
      <c r="E238" s="248"/>
      <c r="F238" s="248"/>
      <c r="G238" s="249"/>
      <c r="H238" s="212"/>
      <c r="I238" s="1"/>
      <c r="J238" s="1"/>
      <c r="K238" s="1"/>
      <c r="L238" s="1"/>
      <c r="M238" s="1"/>
      <c r="N238" s="1"/>
      <c r="O238" s="1"/>
      <c r="P238" s="1"/>
      <c r="Q238" s="1"/>
      <c r="R238" s="1"/>
      <c r="S238" s="1"/>
      <c r="T238" s="1"/>
      <c r="U238" s="1"/>
      <c r="V238" s="1"/>
      <c r="W238" s="1"/>
    </row>
    <row r="239" spans="1:23" ht="36.75" customHeight="1" thickBot="1">
      <c r="A239" s="70" t="s">
        <v>35</v>
      </c>
      <c r="B239" s="71" t="s">
        <v>34</v>
      </c>
      <c r="C239" s="72" t="s">
        <v>33</v>
      </c>
      <c r="D239" s="73" t="s">
        <v>844</v>
      </c>
      <c r="E239" s="74" t="s">
        <v>845</v>
      </c>
      <c r="F239" s="75" t="s">
        <v>846</v>
      </c>
      <c r="G239" s="76" t="s">
        <v>847</v>
      </c>
      <c r="H239" s="1"/>
      <c r="I239" s="1"/>
      <c r="J239" s="1"/>
      <c r="K239" s="1"/>
      <c r="L239" s="1"/>
      <c r="M239" s="13"/>
      <c r="N239" s="1"/>
      <c r="O239" s="1"/>
      <c r="P239" s="1"/>
      <c r="Q239" s="1"/>
      <c r="R239" s="1"/>
      <c r="S239" s="1"/>
      <c r="T239" s="1"/>
      <c r="U239" s="1"/>
      <c r="V239" s="1"/>
      <c r="W239" s="1"/>
    </row>
    <row r="240" spans="1:23" ht="125.25" customHeight="1" thickBot="1">
      <c r="A240" s="99"/>
      <c r="B240" s="63"/>
      <c r="C240" s="64"/>
      <c r="D240" s="79" t="s">
        <v>1042</v>
      </c>
      <c r="E240" s="66">
        <v>320</v>
      </c>
      <c r="F240" s="60">
        <v>0</v>
      </c>
      <c r="G240" s="61">
        <f t="shared" ref="G240:G245" si="22">F240*E240</f>
        <v>0</v>
      </c>
      <c r="H240" s="1"/>
      <c r="I240" s="1"/>
      <c r="J240" s="1"/>
      <c r="K240" s="1"/>
      <c r="L240" s="1"/>
      <c r="M240" s="1"/>
      <c r="N240" s="1"/>
      <c r="O240" s="1"/>
      <c r="P240" s="1"/>
      <c r="Q240" s="1"/>
      <c r="R240" s="1"/>
      <c r="S240" s="1"/>
      <c r="T240" s="1"/>
      <c r="U240" s="1"/>
      <c r="V240" s="1"/>
      <c r="W240" s="1"/>
    </row>
    <row r="241" spans="1:23" ht="125.25" customHeight="1" thickBot="1">
      <c r="A241" s="99"/>
      <c r="B241" s="63"/>
      <c r="C241" s="64"/>
      <c r="D241" s="79" t="s">
        <v>1040</v>
      </c>
      <c r="E241" s="66">
        <v>320</v>
      </c>
      <c r="F241" s="60">
        <v>0</v>
      </c>
      <c r="G241" s="61">
        <f t="shared" si="22"/>
        <v>0</v>
      </c>
      <c r="H241" s="1"/>
      <c r="I241" s="1"/>
      <c r="J241" s="1"/>
      <c r="K241" s="1"/>
      <c r="L241" s="1"/>
      <c r="M241" s="1"/>
      <c r="N241" s="1"/>
      <c r="O241" s="1"/>
      <c r="P241" s="1"/>
      <c r="Q241" s="1"/>
      <c r="R241" s="1"/>
      <c r="S241" s="1"/>
      <c r="T241" s="1"/>
      <c r="U241" s="1"/>
      <c r="V241" s="1"/>
      <c r="W241" s="1"/>
    </row>
    <row r="242" spans="1:23" ht="124.5" customHeight="1" thickBot="1">
      <c r="A242" s="99"/>
      <c r="B242" s="63"/>
      <c r="C242" s="64"/>
      <c r="D242" s="78" t="s">
        <v>1043</v>
      </c>
      <c r="E242" s="66">
        <v>320</v>
      </c>
      <c r="F242" s="60">
        <v>0</v>
      </c>
      <c r="G242" s="61">
        <f t="shared" si="22"/>
        <v>0</v>
      </c>
      <c r="H242" s="1"/>
      <c r="I242" s="1"/>
      <c r="J242" s="1"/>
      <c r="K242" s="1"/>
      <c r="L242" s="1"/>
      <c r="M242" s="1"/>
      <c r="N242" s="1"/>
      <c r="O242" s="1"/>
      <c r="P242" s="1"/>
      <c r="Q242" s="1"/>
      <c r="R242" s="1"/>
      <c r="S242" s="1"/>
      <c r="T242" s="1"/>
      <c r="U242" s="1"/>
      <c r="V242" s="1"/>
      <c r="W242" s="1"/>
    </row>
    <row r="243" spans="1:23" ht="125.25" customHeight="1" thickBot="1">
      <c r="A243" s="99"/>
      <c r="B243" s="63"/>
      <c r="C243" s="64"/>
      <c r="D243" s="79" t="s">
        <v>1087</v>
      </c>
      <c r="E243" s="66">
        <v>320</v>
      </c>
      <c r="F243" s="60">
        <v>0</v>
      </c>
      <c r="G243" s="61">
        <f t="shared" si="22"/>
        <v>0</v>
      </c>
      <c r="H243" s="1"/>
      <c r="I243" s="1"/>
      <c r="J243" s="1"/>
      <c r="K243" s="1"/>
      <c r="L243" s="1"/>
      <c r="M243" s="1"/>
      <c r="N243" s="1"/>
      <c r="O243" s="1"/>
      <c r="P243" s="1"/>
      <c r="Q243" s="1"/>
      <c r="R243" s="1"/>
      <c r="S243" s="1"/>
      <c r="T243" s="1"/>
      <c r="U243" s="1"/>
      <c r="V243" s="1"/>
      <c r="W243" s="1"/>
    </row>
    <row r="244" spans="1:23" ht="125.25" customHeight="1" thickBot="1">
      <c r="A244" s="99"/>
      <c r="B244" s="63"/>
      <c r="C244" s="64"/>
      <c r="D244" s="79" t="s">
        <v>1088</v>
      </c>
      <c r="E244" s="66">
        <v>320</v>
      </c>
      <c r="F244" s="60">
        <v>0</v>
      </c>
      <c r="G244" s="61">
        <f t="shared" si="22"/>
        <v>0</v>
      </c>
      <c r="H244" s="1"/>
      <c r="I244" s="1"/>
      <c r="J244" s="1"/>
      <c r="K244" s="1"/>
      <c r="L244" s="1"/>
      <c r="M244" s="1"/>
      <c r="N244" s="1"/>
      <c r="O244" s="1"/>
      <c r="P244" s="1"/>
      <c r="Q244" s="1"/>
      <c r="R244" s="1"/>
      <c r="S244" s="1"/>
      <c r="T244" s="1"/>
      <c r="U244" s="1"/>
      <c r="V244" s="1"/>
      <c r="W244" s="1"/>
    </row>
    <row r="245" spans="1:23" ht="124.5" customHeight="1" thickBot="1">
      <c r="A245" s="99"/>
      <c r="B245" s="63"/>
      <c r="C245" s="64"/>
      <c r="D245" s="78" t="s">
        <v>1041</v>
      </c>
      <c r="E245" s="66">
        <v>320</v>
      </c>
      <c r="F245" s="60">
        <v>0</v>
      </c>
      <c r="G245" s="61">
        <f t="shared" si="22"/>
        <v>0</v>
      </c>
      <c r="H245" s="1"/>
      <c r="I245" s="1"/>
      <c r="J245" s="1"/>
      <c r="K245" s="1"/>
      <c r="L245" s="1"/>
      <c r="M245" s="1"/>
      <c r="N245" s="1"/>
      <c r="O245" s="1"/>
      <c r="P245" s="1"/>
      <c r="Q245" s="1"/>
      <c r="R245" s="1"/>
      <c r="S245" s="1"/>
      <c r="T245" s="1"/>
      <c r="U245" s="1"/>
      <c r="V245" s="1"/>
      <c r="W245" s="1"/>
    </row>
    <row r="246" spans="1:23" ht="125.25" customHeight="1" thickBot="1">
      <c r="A246" s="99"/>
      <c r="B246" s="63"/>
      <c r="C246" s="64"/>
      <c r="D246" s="79" t="s">
        <v>49</v>
      </c>
      <c r="E246" s="66">
        <v>320</v>
      </c>
      <c r="F246" s="60">
        <v>0</v>
      </c>
      <c r="G246" s="61">
        <f t="shared" ref="G246:G279" si="23">F246*E246</f>
        <v>0</v>
      </c>
      <c r="H246" s="1"/>
      <c r="I246" s="1"/>
      <c r="J246" s="1"/>
      <c r="K246" s="1"/>
      <c r="L246" s="1"/>
      <c r="M246" s="1"/>
      <c r="N246" s="1"/>
      <c r="O246" s="1"/>
      <c r="P246" s="1"/>
      <c r="Q246" s="1"/>
      <c r="R246" s="1"/>
      <c r="S246" s="1"/>
      <c r="T246" s="1"/>
      <c r="U246" s="1"/>
      <c r="V246" s="1"/>
      <c r="W246" s="1"/>
    </row>
    <row r="247" spans="1:23" ht="124.5" customHeight="1" thickBot="1">
      <c r="A247" s="99">
        <v>4684926902110</v>
      </c>
      <c r="B247" s="63">
        <v>902</v>
      </c>
      <c r="C247" s="64"/>
      <c r="D247" s="78" t="s">
        <v>50</v>
      </c>
      <c r="E247" s="66">
        <v>320</v>
      </c>
      <c r="F247" s="60">
        <v>0</v>
      </c>
      <c r="G247" s="61">
        <f t="shared" si="23"/>
        <v>0</v>
      </c>
      <c r="H247" s="1"/>
      <c r="I247" s="1"/>
      <c r="J247" s="1"/>
      <c r="K247" s="1"/>
      <c r="L247" s="1"/>
      <c r="M247" s="1"/>
      <c r="N247" s="1"/>
      <c r="O247" s="1"/>
      <c r="P247" s="1"/>
      <c r="Q247" s="1"/>
      <c r="R247" s="1"/>
      <c r="S247" s="1"/>
      <c r="T247" s="1"/>
      <c r="U247" s="1"/>
      <c r="V247" s="1"/>
      <c r="W247" s="1"/>
    </row>
    <row r="248" spans="1:23" ht="125.25" customHeight="1" thickBot="1">
      <c r="A248" s="99">
        <v>4684926903117</v>
      </c>
      <c r="B248" s="63">
        <v>903</v>
      </c>
      <c r="C248" s="64"/>
      <c r="D248" s="79" t="s">
        <v>51</v>
      </c>
      <c r="E248" s="66">
        <v>320</v>
      </c>
      <c r="F248" s="60">
        <v>0</v>
      </c>
      <c r="G248" s="61">
        <f t="shared" si="23"/>
        <v>0</v>
      </c>
      <c r="H248" s="1"/>
      <c r="I248" s="1"/>
      <c r="J248" s="1"/>
      <c r="K248" s="1"/>
      <c r="L248" s="1"/>
      <c r="M248" s="1"/>
      <c r="N248" s="1"/>
      <c r="O248" s="1"/>
      <c r="P248" s="1"/>
      <c r="Q248" s="1"/>
      <c r="R248" s="1"/>
      <c r="S248" s="1"/>
      <c r="T248" s="1"/>
      <c r="U248" s="1"/>
      <c r="V248" s="1"/>
      <c r="W248" s="1"/>
    </row>
    <row r="249" spans="1:23" ht="124.5" customHeight="1" thickBot="1">
      <c r="A249" s="99">
        <v>4684926904114</v>
      </c>
      <c r="B249" s="63">
        <v>904</v>
      </c>
      <c r="C249" s="64"/>
      <c r="D249" s="78" t="s">
        <v>52</v>
      </c>
      <c r="E249" s="66">
        <v>320</v>
      </c>
      <c r="F249" s="60">
        <v>0</v>
      </c>
      <c r="G249" s="61">
        <f t="shared" si="23"/>
        <v>0</v>
      </c>
      <c r="H249" s="1"/>
      <c r="I249" s="1"/>
      <c r="J249" s="1"/>
      <c r="K249" s="1"/>
      <c r="L249" s="1"/>
      <c r="M249" s="1"/>
      <c r="N249" s="1"/>
      <c r="O249" s="1"/>
      <c r="P249" s="1"/>
      <c r="Q249" s="1"/>
      <c r="R249" s="1"/>
      <c r="S249" s="1"/>
      <c r="T249" s="1"/>
      <c r="U249" s="1"/>
      <c r="V249" s="1"/>
      <c r="W249" s="1"/>
    </row>
    <row r="250" spans="1:23" ht="125.25" customHeight="1" thickBot="1">
      <c r="A250" s="99">
        <v>4684926905111</v>
      </c>
      <c r="B250" s="63">
        <v>905</v>
      </c>
      <c r="C250" s="64"/>
      <c r="D250" s="79" t="s">
        <v>53</v>
      </c>
      <c r="E250" s="66">
        <v>320</v>
      </c>
      <c r="F250" s="60">
        <v>0</v>
      </c>
      <c r="G250" s="61">
        <f t="shared" si="23"/>
        <v>0</v>
      </c>
      <c r="H250" s="1"/>
      <c r="I250" s="1"/>
      <c r="J250" s="1"/>
      <c r="K250" s="1"/>
      <c r="L250" s="1"/>
      <c r="M250" s="1"/>
      <c r="N250" s="1"/>
      <c r="O250" s="1"/>
      <c r="P250" s="1"/>
      <c r="Q250" s="1"/>
      <c r="R250" s="1"/>
      <c r="S250" s="1"/>
      <c r="T250" s="1"/>
      <c r="U250" s="1"/>
      <c r="V250" s="1"/>
      <c r="W250" s="1"/>
    </row>
    <row r="251" spans="1:23" ht="124.5" customHeight="1" thickBot="1">
      <c r="A251" s="99">
        <v>4684926906118</v>
      </c>
      <c r="B251" s="63">
        <v>907</v>
      </c>
      <c r="C251" s="64"/>
      <c r="D251" s="78" t="s">
        <v>54</v>
      </c>
      <c r="E251" s="66">
        <v>320</v>
      </c>
      <c r="F251" s="60">
        <v>0</v>
      </c>
      <c r="G251" s="61">
        <f t="shared" si="23"/>
        <v>0</v>
      </c>
      <c r="H251" s="1"/>
      <c r="I251" s="1"/>
      <c r="J251" s="1"/>
      <c r="K251" s="1"/>
      <c r="L251" s="1"/>
      <c r="M251" s="1"/>
      <c r="N251" s="1"/>
      <c r="O251" s="1"/>
      <c r="P251" s="1"/>
      <c r="Q251" s="1"/>
      <c r="R251" s="1"/>
      <c r="S251" s="1"/>
      <c r="T251" s="1"/>
      <c r="U251" s="1"/>
      <c r="V251" s="1"/>
      <c r="W251" s="1"/>
    </row>
    <row r="252" spans="1:23" ht="125.25" customHeight="1" thickBot="1">
      <c r="A252" s="100">
        <v>4684926907115</v>
      </c>
      <c r="B252" s="63">
        <v>908</v>
      </c>
      <c r="C252" s="64"/>
      <c r="D252" s="79" t="s">
        <v>55</v>
      </c>
      <c r="E252" s="66">
        <v>320</v>
      </c>
      <c r="F252" s="60">
        <v>0</v>
      </c>
      <c r="G252" s="61">
        <f t="shared" si="23"/>
        <v>0</v>
      </c>
      <c r="H252" s="14"/>
      <c r="I252" s="1"/>
      <c r="J252" s="1"/>
      <c r="K252" s="1"/>
      <c r="L252" s="1"/>
      <c r="M252" s="1"/>
      <c r="N252" s="1"/>
      <c r="O252" s="1"/>
      <c r="P252" s="1"/>
      <c r="Q252" s="1"/>
      <c r="R252" s="1"/>
      <c r="S252" s="1"/>
      <c r="T252" s="1"/>
      <c r="U252" s="1"/>
      <c r="V252" s="1"/>
      <c r="W252" s="1"/>
    </row>
    <row r="253" spans="1:23" ht="124.5" customHeight="1" thickBot="1">
      <c r="A253" s="100">
        <v>4684926910115</v>
      </c>
      <c r="B253" s="63">
        <v>910</v>
      </c>
      <c r="C253" s="64"/>
      <c r="D253" s="78" t="s">
        <v>56</v>
      </c>
      <c r="E253" s="66">
        <v>320</v>
      </c>
      <c r="F253" s="60">
        <v>0</v>
      </c>
      <c r="G253" s="61">
        <f t="shared" si="23"/>
        <v>0</v>
      </c>
      <c r="H253" s="1"/>
      <c r="I253" s="1"/>
      <c r="J253" s="1"/>
      <c r="K253" s="1"/>
      <c r="L253" s="1"/>
      <c r="M253" s="1"/>
      <c r="N253" s="1"/>
      <c r="O253" s="1"/>
      <c r="P253" s="1"/>
      <c r="Q253" s="1"/>
      <c r="R253" s="1"/>
      <c r="S253" s="1"/>
      <c r="T253" s="1"/>
      <c r="U253" s="1"/>
      <c r="V253" s="1"/>
      <c r="W253" s="1"/>
    </row>
    <row r="254" spans="1:23" ht="124.5" customHeight="1" thickBot="1">
      <c r="A254" s="100">
        <v>4684926911112</v>
      </c>
      <c r="B254" s="63">
        <v>911</v>
      </c>
      <c r="C254" s="64"/>
      <c r="D254" s="78" t="s">
        <v>57</v>
      </c>
      <c r="E254" s="66">
        <v>320</v>
      </c>
      <c r="F254" s="60">
        <v>0</v>
      </c>
      <c r="G254" s="61">
        <f t="shared" si="23"/>
        <v>0</v>
      </c>
      <c r="H254" s="1"/>
      <c r="I254" s="1"/>
      <c r="J254" s="1"/>
      <c r="K254" s="1"/>
      <c r="L254" s="1"/>
      <c r="M254" s="1"/>
      <c r="N254" s="1"/>
      <c r="O254" s="1"/>
      <c r="P254" s="1"/>
      <c r="Q254" s="1"/>
      <c r="R254" s="1"/>
      <c r="S254" s="1"/>
      <c r="T254" s="1"/>
      <c r="U254" s="1"/>
      <c r="V254" s="1"/>
      <c r="W254" s="1"/>
    </row>
    <row r="255" spans="1:23" ht="123" customHeight="1" thickBot="1">
      <c r="A255" s="100">
        <v>4684926912119</v>
      </c>
      <c r="B255" s="63">
        <v>912</v>
      </c>
      <c r="C255" s="64"/>
      <c r="D255" s="77" t="s">
        <v>58</v>
      </c>
      <c r="E255" s="66">
        <v>320</v>
      </c>
      <c r="F255" s="60">
        <v>0</v>
      </c>
      <c r="G255" s="61">
        <f t="shared" si="23"/>
        <v>0</v>
      </c>
      <c r="H255" s="163"/>
      <c r="I255" s="1"/>
      <c r="J255" s="1"/>
      <c r="K255" s="1"/>
      <c r="L255" s="1"/>
      <c r="M255" s="1"/>
      <c r="N255" s="1"/>
      <c r="O255" s="1"/>
      <c r="P255" s="1"/>
      <c r="Q255" s="1"/>
      <c r="R255" s="1"/>
      <c r="S255" s="1"/>
      <c r="T255" s="1"/>
      <c r="U255" s="1"/>
      <c r="V255" s="1"/>
      <c r="W255" s="1"/>
    </row>
    <row r="256" spans="1:23" ht="124.5" customHeight="1" thickBot="1">
      <c r="A256" s="100">
        <v>4684926913116</v>
      </c>
      <c r="B256" s="63">
        <v>913</v>
      </c>
      <c r="C256" s="64"/>
      <c r="D256" s="78" t="s">
        <v>59</v>
      </c>
      <c r="E256" s="66">
        <v>320</v>
      </c>
      <c r="F256" s="60">
        <v>0</v>
      </c>
      <c r="G256" s="61">
        <f t="shared" si="23"/>
        <v>0</v>
      </c>
      <c r="H256" s="163"/>
      <c r="I256" s="1"/>
      <c r="J256" s="1"/>
      <c r="K256" s="1"/>
      <c r="L256" s="1"/>
      <c r="M256" s="1"/>
      <c r="N256" s="1"/>
      <c r="O256" s="1"/>
      <c r="P256" s="1"/>
      <c r="Q256" s="1"/>
      <c r="R256" s="1"/>
      <c r="S256" s="1"/>
      <c r="T256" s="1"/>
      <c r="U256" s="1"/>
      <c r="V256" s="1"/>
      <c r="W256" s="1"/>
    </row>
    <row r="257" spans="1:23" ht="125.25" customHeight="1" thickBot="1">
      <c r="A257" s="100">
        <v>4684926914113</v>
      </c>
      <c r="B257" s="63">
        <v>914</v>
      </c>
      <c r="C257" s="64"/>
      <c r="D257" s="79" t="s">
        <v>60</v>
      </c>
      <c r="E257" s="66">
        <v>320</v>
      </c>
      <c r="F257" s="60">
        <v>0</v>
      </c>
      <c r="G257" s="61">
        <f t="shared" si="23"/>
        <v>0</v>
      </c>
      <c r="H257" s="1"/>
      <c r="I257" s="1"/>
      <c r="J257" s="1"/>
      <c r="K257" s="1"/>
      <c r="L257" s="1"/>
      <c r="M257" s="1"/>
      <c r="N257" s="1"/>
      <c r="O257" s="1"/>
      <c r="P257" s="1"/>
      <c r="Q257" s="1"/>
      <c r="R257" s="1"/>
      <c r="S257" s="1"/>
      <c r="T257" s="1"/>
      <c r="U257" s="1"/>
      <c r="V257" s="1"/>
      <c r="W257" s="1"/>
    </row>
    <row r="258" spans="1:23" ht="124.5" customHeight="1" thickBot="1">
      <c r="A258" s="100">
        <v>4684926915110</v>
      </c>
      <c r="B258" s="63">
        <v>915</v>
      </c>
      <c r="C258" s="64"/>
      <c r="D258" s="78" t="s">
        <v>61</v>
      </c>
      <c r="E258" s="66">
        <v>320</v>
      </c>
      <c r="F258" s="60">
        <v>0</v>
      </c>
      <c r="G258" s="61">
        <f t="shared" si="23"/>
        <v>0</v>
      </c>
      <c r="H258" s="1"/>
      <c r="I258" s="1"/>
      <c r="J258" s="1"/>
      <c r="K258" s="1"/>
      <c r="L258" s="1"/>
      <c r="M258" s="1"/>
      <c r="N258" s="1"/>
      <c r="O258" s="1"/>
      <c r="P258" s="1"/>
      <c r="Q258" s="1"/>
      <c r="R258" s="1"/>
      <c r="S258" s="1"/>
      <c r="T258" s="1"/>
      <c r="U258" s="1"/>
      <c r="V258" s="1"/>
      <c r="W258" s="1"/>
    </row>
    <row r="259" spans="1:23" ht="125.25" customHeight="1" thickBot="1">
      <c r="A259" s="68"/>
      <c r="B259" s="63" t="s">
        <v>928</v>
      </c>
      <c r="C259" s="64"/>
      <c r="D259" s="79" t="s">
        <v>1479</v>
      </c>
      <c r="E259" s="66">
        <v>320</v>
      </c>
      <c r="F259" s="60">
        <v>0</v>
      </c>
      <c r="G259" s="61">
        <f t="shared" si="23"/>
        <v>0</v>
      </c>
      <c r="H259" s="1"/>
      <c r="I259" s="1"/>
      <c r="J259" s="1"/>
      <c r="K259" s="1"/>
      <c r="L259" s="1"/>
      <c r="M259" s="1"/>
      <c r="N259" s="1"/>
      <c r="O259" s="1"/>
      <c r="P259" s="1"/>
      <c r="Q259" s="1"/>
      <c r="R259" s="1"/>
      <c r="S259" s="1"/>
      <c r="T259" s="1"/>
      <c r="U259" s="1"/>
      <c r="V259" s="1"/>
      <c r="W259" s="1"/>
    </row>
    <row r="260" spans="1:23" ht="124.5" customHeight="1" thickBot="1">
      <c r="A260" s="62"/>
      <c r="B260" s="63" t="s">
        <v>929</v>
      </c>
      <c r="C260" s="64"/>
      <c r="D260" s="78" t="s">
        <v>62</v>
      </c>
      <c r="E260" s="66">
        <v>320</v>
      </c>
      <c r="F260" s="60">
        <v>0</v>
      </c>
      <c r="G260" s="61">
        <f t="shared" si="23"/>
        <v>0</v>
      </c>
      <c r="H260" s="1"/>
      <c r="I260" s="1"/>
      <c r="J260" s="1"/>
      <c r="K260" s="1"/>
      <c r="L260" s="1"/>
      <c r="M260" s="1"/>
      <c r="N260" s="1"/>
      <c r="O260" s="1"/>
      <c r="P260" s="1"/>
      <c r="Q260" s="1"/>
      <c r="R260" s="1"/>
      <c r="S260" s="1"/>
      <c r="T260" s="1"/>
      <c r="U260" s="1"/>
      <c r="V260" s="1"/>
      <c r="W260" s="1"/>
    </row>
    <row r="261" spans="1:23" ht="124.5" customHeight="1" thickBot="1">
      <c r="A261" s="99"/>
      <c r="B261" s="63" t="s">
        <v>930</v>
      </c>
      <c r="C261" s="64"/>
      <c r="D261" s="78" t="s">
        <v>1478</v>
      </c>
      <c r="E261" s="66">
        <v>320</v>
      </c>
      <c r="F261" s="60">
        <v>0</v>
      </c>
      <c r="G261" s="61">
        <f t="shared" si="23"/>
        <v>0</v>
      </c>
      <c r="H261" s="1"/>
      <c r="I261" s="1"/>
      <c r="J261" s="1"/>
      <c r="K261" s="1"/>
      <c r="L261" s="1"/>
      <c r="M261" s="1"/>
      <c r="N261" s="1"/>
      <c r="O261" s="1"/>
      <c r="P261" s="1"/>
      <c r="Q261" s="1"/>
      <c r="R261" s="1"/>
      <c r="S261" s="1"/>
      <c r="T261" s="1"/>
      <c r="U261" s="1"/>
      <c r="V261" s="1"/>
      <c r="W261" s="1"/>
    </row>
    <row r="262" spans="1:23" ht="124.5" customHeight="1" thickBot="1">
      <c r="A262" s="62"/>
      <c r="B262" s="63" t="s">
        <v>931</v>
      </c>
      <c r="C262" s="64"/>
      <c r="D262" s="78" t="s">
        <v>1476</v>
      </c>
      <c r="E262" s="66">
        <v>320</v>
      </c>
      <c r="F262" s="60">
        <v>0</v>
      </c>
      <c r="G262" s="61">
        <f t="shared" si="23"/>
        <v>0</v>
      </c>
      <c r="H262" s="1"/>
      <c r="I262" s="1"/>
      <c r="J262" s="1"/>
      <c r="K262" s="1"/>
      <c r="L262" s="1"/>
      <c r="M262" s="1"/>
      <c r="N262" s="1"/>
      <c r="O262" s="1"/>
      <c r="P262" s="1"/>
      <c r="Q262" s="1"/>
      <c r="R262" s="1"/>
      <c r="S262" s="1"/>
      <c r="T262" s="1"/>
      <c r="U262" s="1"/>
      <c r="V262" s="1"/>
      <c r="W262" s="1"/>
    </row>
    <row r="263" spans="1:23" ht="125.25" customHeight="1" thickBot="1">
      <c r="A263" s="68"/>
      <c r="B263" s="63" t="s">
        <v>932</v>
      </c>
      <c r="C263" s="64"/>
      <c r="D263" s="79" t="s">
        <v>1477</v>
      </c>
      <c r="E263" s="66">
        <v>320</v>
      </c>
      <c r="F263" s="60">
        <v>0</v>
      </c>
      <c r="G263" s="61">
        <f t="shared" si="23"/>
        <v>0</v>
      </c>
      <c r="H263" s="1"/>
      <c r="I263" s="1"/>
      <c r="J263" s="1"/>
      <c r="K263" s="1"/>
      <c r="L263" s="1"/>
      <c r="M263" s="1"/>
      <c r="N263" s="1"/>
      <c r="O263" s="1"/>
      <c r="P263" s="1"/>
      <c r="Q263" s="1"/>
      <c r="R263" s="1"/>
      <c r="S263" s="1"/>
      <c r="T263" s="1"/>
      <c r="U263" s="1"/>
      <c r="V263" s="1"/>
      <c r="W263" s="1"/>
    </row>
    <row r="264" spans="1:23" ht="124.5" customHeight="1" thickBot="1">
      <c r="A264" s="62"/>
      <c r="B264" s="63" t="s">
        <v>933</v>
      </c>
      <c r="C264" s="64"/>
      <c r="D264" s="78" t="s">
        <v>1475</v>
      </c>
      <c r="E264" s="66">
        <v>320</v>
      </c>
      <c r="F264" s="60">
        <v>0</v>
      </c>
      <c r="G264" s="61">
        <f t="shared" si="23"/>
        <v>0</v>
      </c>
      <c r="H264" s="1"/>
      <c r="I264" s="1"/>
      <c r="J264" s="1"/>
      <c r="K264" s="1"/>
      <c r="L264" s="1"/>
      <c r="M264" s="1"/>
      <c r="N264" s="1"/>
      <c r="O264" s="1"/>
      <c r="P264" s="1"/>
      <c r="Q264" s="1"/>
      <c r="R264" s="1"/>
      <c r="S264" s="1"/>
      <c r="T264" s="1"/>
      <c r="U264" s="1"/>
      <c r="V264" s="1"/>
      <c r="W264" s="1"/>
    </row>
    <row r="265" spans="1:23" ht="125.25" customHeight="1" thickBot="1">
      <c r="A265" s="68"/>
      <c r="B265" s="63" t="s">
        <v>934</v>
      </c>
      <c r="C265" s="64"/>
      <c r="D265" s="79" t="s">
        <v>1474</v>
      </c>
      <c r="E265" s="66">
        <v>320</v>
      </c>
      <c r="F265" s="60">
        <v>0</v>
      </c>
      <c r="G265" s="61">
        <f t="shared" si="23"/>
        <v>0</v>
      </c>
      <c r="H265" s="1"/>
      <c r="I265" s="1"/>
      <c r="J265" s="1"/>
      <c r="K265" s="1"/>
      <c r="L265" s="1"/>
      <c r="M265" s="1"/>
      <c r="N265" s="1"/>
      <c r="O265" s="1"/>
      <c r="P265" s="1"/>
      <c r="Q265" s="1"/>
      <c r="R265" s="1"/>
      <c r="S265" s="1"/>
      <c r="T265" s="1"/>
      <c r="U265" s="1"/>
      <c r="V265" s="1"/>
      <c r="W265" s="1"/>
    </row>
    <row r="266" spans="1:23" ht="124.5" customHeight="1" thickBot="1">
      <c r="A266" s="62"/>
      <c r="B266" s="63" t="s">
        <v>935</v>
      </c>
      <c r="C266" s="64"/>
      <c r="D266" s="78" t="s">
        <v>1473</v>
      </c>
      <c r="E266" s="66">
        <v>320</v>
      </c>
      <c r="F266" s="60">
        <v>0</v>
      </c>
      <c r="G266" s="61">
        <f t="shared" si="23"/>
        <v>0</v>
      </c>
      <c r="H266" s="1"/>
      <c r="I266" s="1"/>
      <c r="J266" s="1"/>
      <c r="K266" s="1"/>
      <c r="L266" s="1"/>
      <c r="M266" s="1"/>
      <c r="N266" s="1"/>
      <c r="O266" s="1"/>
      <c r="P266" s="1"/>
      <c r="Q266" s="1"/>
      <c r="R266" s="1"/>
      <c r="S266" s="1"/>
      <c r="T266" s="1"/>
      <c r="U266" s="1"/>
      <c r="V266" s="1"/>
      <c r="W266" s="1"/>
    </row>
    <row r="267" spans="1:23" ht="125.25" customHeight="1" thickBot="1">
      <c r="A267" s="68"/>
      <c r="B267" s="63" t="s">
        <v>936</v>
      </c>
      <c r="C267" s="64"/>
      <c r="D267" s="79" t="s">
        <v>1472</v>
      </c>
      <c r="E267" s="66">
        <v>320</v>
      </c>
      <c r="F267" s="60">
        <v>0</v>
      </c>
      <c r="G267" s="61">
        <f t="shared" si="23"/>
        <v>0</v>
      </c>
      <c r="H267" s="1"/>
      <c r="I267" s="1"/>
      <c r="J267" s="1"/>
      <c r="K267" s="1"/>
      <c r="L267" s="1"/>
      <c r="M267" s="1"/>
      <c r="N267" s="1"/>
      <c r="O267" s="1"/>
      <c r="P267" s="1"/>
      <c r="Q267" s="1"/>
      <c r="R267" s="1"/>
      <c r="S267" s="1"/>
      <c r="T267" s="1"/>
      <c r="U267" s="1"/>
      <c r="V267" s="1"/>
      <c r="W267" s="1"/>
    </row>
    <row r="268" spans="1:23" ht="125.25" customHeight="1" thickBot="1">
      <c r="A268" s="68"/>
      <c r="B268" s="63" t="s">
        <v>937</v>
      </c>
      <c r="C268" s="64"/>
      <c r="D268" s="79" t="s">
        <v>1471</v>
      </c>
      <c r="E268" s="66">
        <v>320</v>
      </c>
      <c r="F268" s="60">
        <v>0</v>
      </c>
      <c r="G268" s="61">
        <f t="shared" si="23"/>
        <v>0</v>
      </c>
      <c r="H268" s="1"/>
      <c r="I268" s="1"/>
      <c r="J268" s="1"/>
      <c r="K268" s="1"/>
      <c r="L268" s="1"/>
      <c r="M268" s="1"/>
      <c r="N268" s="1"/>
      <c r="O268" s="1"/>
      <c r="P268" s="1"/>
      <c r="Q268" s="1"/>
      <c r="R268" s="1"/>
      <c r="S268" s="1"/>
      <c r="T268" s="1"/>
      <c r="U268" s="1"/>
      <c r="V268" s="1"/>
      <c r="W268" s="1"/>
    </row>
    <row r="269" spans="1:23" ht="124.5" customHeight="1" thickBot="1">
      <c r="A269" s="62"/>
      <c r="B269" s="63" t="s">
        <v>938</v>
      </c>
      <c r="C269" s="64"/>
      <c r="D269" s="78" t="s">
        <v>1470</v>
      </c>
      <c r="E269" s="66">
        <v>320</v>
      </c>
      <c r="F269" s="60">
        <v>0</v>
      </c>
      <c r="G269" s="61">
        <f t="shared" si="23"/>
        <v>0</v>
      </c>
      <c r="H269" s="1"/>
      <c r="I269" s="1"/>
      <c r="J269" s="1"/>
      <c r="K269" s="1"/>
      <c r="L269" s="1"/>
      <c r="M269" s="1"/>
      <c r="N269" s="1"/>
      <c r="O269" s="1"/>
      <c r="P269" s="1"/>
      <c r="Q269" s="1"/>
      <c r="R269" s="1"/>
      <c r="S269" s="1"/>
      <c r="T269" s="1"/>
      <c r="U269" s="1"/>
      <c r="V269" s="1"/>
      <c r="W269" s="1"/>
    </row>
    <row r="270" spans="1:23" ht="124.5" customHeight="1" thickBot="1">
      <c r="A270" s="62"/>
      <c r="B270" s="63" t="s">
        <v>939</v>
      </c>
      <c r="C270" s="64"/>
      <c r="D270" s="78" t="s">
        <v>1469</v>
      </c>
      <c r="E270" s="66">
        <v>320</v>
      </c>
      <c r="F270" s="60">
        <v>0</v>
      </c>
      <c r="G270" s="61">
        <f t="shared" si="23"/>
        <v>0</v>
      </c>
      <c r="H270" s="1"/>
      <c r="I270" s="1"/>
      <c r="J270" s="1"/>
      <c r="K270" s="1"/>
      <c r="L270" s="1"/>
      <c r="M270" s="1"/>
      <c r="N270" s="1"/>
      <c r="O270" s="1"/>
      <c r="P270" s="1"/>
      <c r="Q270" s="1"/>
      <c r="R270" s="1"/>
      <c r="S270" s="1"/>
      <c r="T270" s="1"/>
      <c r="U270" s="1"/>
      <c r="V270" s="1"/>
      <c r="W270" s="1"/>
    </row>
    <row r="271" spans="1:23" ht="123" customHeight="1" thickBot="1">
      <c r="A271" s="62"/>
      <c r="B271" s="63" t="s">
        <v>940</v>
      </c>
      <c r="C271" s="64"/>
      <c r="D271" s="77" t="s">
        <v>1468</v>
      </c>
      <c r="E271" s="66">
        <v>320</v>
      </c>
      <c r="F271" s="60">
        <v>0</v>
      </c>
      <c r="G271" s="61">
        <f t="shared" si="23"/>
        <v>0</v>
      </c>
      <c r="H271" s="1"/>
      <c r="I271" s="1"/>
      <c r="J271" s="1"/>
      <c r="K271" s="1"/>
      <c r="L271" s="1"/>
      <c r="M271" s="1"/>
      <c r="N271" s="1"/>
      <c r="O271" s="1"/>
      <c r="P271" s="1"/>
      <c r="Q271" s="1"/>
      <c r="R271" s="1"/>
      <c r="S271" s="1"/>
      <c r="T271" s="1"/>
      <c r="U271" s="1"/>
      <c r="V271" s="1"/>
      <c r="W271" s="1"/>
    </row>
    <row r="272" spans="1:23" ht="124.5" customHeight="1" thickBot="1">
      <c r="A272" s="62"/>
      <c r="B272" s="63" t="s">
        <v>941</v>
      </c>
      <c r="C272" s="64"/>
      <c r="D272" s="78" t="s">
        <v>1467</v>
      </c>
      <c r="E272" s="66">
        <v>320</v>
      </c>
      <c r="F272" s="60">
        <v>0</v>
      </c>
      <c r="G272" s="61">
        <f t="shared" si="23"/>
        <v>0</v>
      </c>
      <c r="H272" s="1"/>
      <c r="I272" s="1"/>
      <c r="J272" s="1"/>
      <c r="K272" s="1"/>
      <c r="L272" s="1"/>
      <c r="M272" s="1"/>
      <c r="N272" s="1"/>
      <c r="O272" s="1"/>
      <c r="P272" s="1"/>
      <c r="Q272" s="1"/>
      <c r="R272" s="1"/>
      <c r="S272" s="1"/>
      <c r="T272" s="1"/>
      <c r="U272" s="1"/>
      <c r="V272" s="1"/>
      <c r="W272" s="1"/>
    </row>
    <row r="273" spans="1:23" ht="125.25" customHeight="1" thickBot="1">
      <c r="A273" s="68"/>
      <c r="B273" s="63" t="s">
        <v>942</v>
      </c>
      <c r="C273" s="64"/>
      <c r="D273" s="79" t="s">
        <v>1466</v>
      </c>
      <c r="E273" s="66">
        <v>320</v>
      </c>
      <c r="F273" s="60">
        <v>0</v>
      </c>
      <c r="G273" s="61">
        <f t="shared" si="23"/>
        <v>0</v>
      </c>
      <c r="H273" s="1"/>
      <c r="I273" s="1"/>
      <c r="J273" s="1"/>
      <c r="K273" s="1"/>
      <c r="L273" s="1"/>
      <c r="M273" s="1"/>
      <c r="N273" s="1"/>
      <c r="O273" s="1"/>
      <c r="P273" s="1"/>
      <c r="Q273" s="1"/>
      <c r="R273" s="1"/>
      <c r="S273" s="1"/>
      <c r="T273" s="1"/>
      <c r="U273" s="1"/>
      <c r="V273" s="1"/>
      <c r="W273" s="1"/>
    </row>
    <row r="274" spans="1:23" ht="124.5" customHeight="1" thickBot="1">
      <c r="A274" s="62"/>
      <c r="B274" s="63" t="s">
        <v>943</v>
      </c>
      <c r="C274" s="64"/>
      <c r="D274" s="78" t="s">
        <v>1465</v>
      </c>
      <c r="E274" s="66">
        <v>320</v>
      </c>
      <c r="F274" s="60">
        <v>0</v>
      </c>
      <c r="G274" s="61">
        <f t="shared" si="23"/>
        <v>0</v>
      </c>
      <c r="H274" s="1"/>
      <c r="I274" s="1"/>
      <c r="J274" s="1"/>
      <c r="K274" s="1"/>
      <c r="L274" s="1"/>
      <c r="M274" s="1"/>
      <c r="N274" s="1"/>
      <c r="O274" s="1"/>
      <c r="P274" s="1"/>
      <c r="Q274" s="1"/>
      <c r="R274" s="1"/>
      <c r="S274" s="1"/>
      <c r="T274" s="1"/>
      <c r="U274" s="1"/>
      <c r="V274" s="1"/>
      <c r="W274" s="1"/>
    </row>
    <row r="275" spans="1:23" ht="125.25" customHeight="1" thickBot="1">
      <c r="A275" s="68"/>
      <c r="B275" s="63" t="s">
        <v>944</v>
      </c>
      <c r="C275" s="64"/>
      <c r="D275" s="79" t="s">
        <v>1460</v>
      </c>
      <c r="E275" s="66">
        <v>320</v>
      </c>
      <c r="F275" s="60">
        <v>0</v>
      </c>
      <c r="G275" s="61">
        <f t="shared" si="23"/>
        <v>0</v>
      </c>
      <c r="H275" s="1"/>
      <c r="I275" s="1"/>
      <c r="J275" s="1"/>
      <c r="K275" s="1"/>
      <c r="L275" s="1"/>
      <c r="M275" s="1"/>
      <c r="N275" s="1"/>
      <c r="O275" s="1"/>
      <c r="P275" s="1"/>
      <c r="Q275" s="1"/>
      <c r="R275" s="1"/>
      <c r="S275" s="1"/>
      <c r="T275" s="1"/>
      <c r="U275" s="1"/>
      <c r="V275" s="1"/>
      <c r="W275" s="1"/>
    </row>
    <row r="276" spans="1:23" ht="124.5" customHeight="1" thickBot="1">
      <c r="A276" s="62"/>
      <c r="B276" s="63" t="s">
        <v>945</v>
      </c>
      <c r="C276" s="64"/>
      <c r="D276" s="78" t="s">
        <v>1461</v>
      </c>
      <c r="E276" s="66">
        <v>320</v>
      </c>
      <c r="F276" s="60">
        <v>0</v>
      </c>
      <c r="G276" s="61">
        <f t="shared" si="23"/>
        <v>0</v>
      </c>
      <c r="H276" s="1"/>
      <c r="I276" s="1"/>
      <c r="J276" s="1"/>
      <c r="K276" s="1"/>
      <c r="L276" s="1"/>
      <c r="M276" s="1"/>
      <c r="N276" s="1"/>
      <c r="O276" s="1"/>
      <c r="P276" s="1"/>
      <c r="Q276" s="1"/>
      <c r="R276" s="1"/>
      <c r="S276" s="1"/>
      <c r="T276" s="1"/>
      <c r="U276" s="1"/>
      <c r="V276" s="1"/>
      <c r="W276" s="1"/>
    </row>
    <row r="277" spans="1:23" ht="125.25" customHeight="1" thickBot="1">
      <c r="A277" s="68"/>
      <c r="B277" s="63" t="s">
        <v>946</v>
      </c>
      <c r="C277" s="64"/>
      <c r="D277" s="79" t="s">
        <v>1462</v>
      </c>
      <c r="E277" s="66">
        <v>320</v>
      </c>
      <c r="F277" s="60">
        <v>0</v>
      </c>
      <c r="G277" s="61">
        <f t="shared" si="23"/>
        <v>0</v>
      </c>
      <c r="H277" s="1"/>
      <c r="I277" s="1"/>
      <c r="J277" s="1"/>
      <c r="K277" s="1"/>
      <c r="L277" s="1"/>
      <c r="M277" s="1"/>
      <c r="N277" s="1"/>
      <c r="O277" s="1"/>
      <c r="P277" s="1"/>
      <c r="Q277" s="1"/>
      <c r="R277" s="1"/>
      <c r="S277" s="1"/>
      <c r="T277" s="1"/>
      <c r="U277" s="1"/>
      <c r="V277" s="1"/>
      <c r="W277" s="1"/>
    </row>
    <row r="278" spans="1:23" ht="124.5" customHeight="1" thickBot="1">
      <c r="A278" s="101">
        <v>4684926565117</v>
      </c>
      <c r="B278" s="81">
        <v>565</v>
      </c>
      <c r="C278" s="94"/>
      <c r="D278" s="102" t="s">
        <v>1464</v>
      </c>
      <c r="E278" s="66">
        <v>320</v>
      </c>
      <c r="F278" s="60">
        <v>0</v>
      </c>
      <c r="G278" s="61">
        <f t="shared" si="23"/>
        <v>0</v>
      </c>
      <c r="H278" s="1"/>
      <c r="I278" s="1"/>
      <c r="J278" s="1"/>
      <c r="K278" s="1"/>
      <c r="L278" s="1"/>
      <c r="M278" s="1"/>
      <c r="N278" s="1"/>
      <c r="O278" s="1"/>
      <c r="P278" s="1"/>
      <c r="Q278" s="1"/>
      <c r="R278" s="1"/>
      <c r="S278" s="1"/>
      <c r="T278" s="1"/>
      <c r="U278" s="1"/>
      <c r="V278" s="1"/>
      <c r="W278" s="1"/>
    </row>
    <row r="279" spans="1:23" ht="124.5" customHeight="1" thickBot="1">
      <c r="A279" s="62"/>
      <c r="B279" s="103"/>
      <c r="C279" s="104"/>
      <c r="D279" s="105" t="s">
        <v>1463</v>
      </c>
      <c r="E279" s="66">
        <v>320</v>
      </c>
      <c r="F279" s="60">
        <v>0</v>
      </c>
      <c r="G279" s="61">
        <f t="shared" si="23"/>
        <v>0</v>
      </c>
      <c r="H279" s="1"/>
      <c r="I279" s="1"/>
      <c r="J279" s="1"/>
      <c r="K279" s="1"/>
      <c r="L279" s="1"/>
      <c r="M279" s="1"/>
      <c r="N279" s="1"/>
      <c r="O279" s="1"/>
      <c r="P279" s="1"/>
      <c r="Q279" s="1"/>
      <c r="R279" s="1"/>
      <c r="S279" s="1"/>
      <c r="T279" s="1"/>
      <c r="U279" s="1"/>
      <c r="V279" s="1"/>
      <c r="W279" s="1"/>
    </row>
    <row r="280" spans="1:23" s="16" customFormat="1" ht="123" customHeight="1" thickBot="1">
      <c r="A280" s="106"/>
      <c r="B280" s="107"/>
      <c r="C280" s="285" t="s">
        <v>860</v>
      </c>
      <c r="D280" s="286"/>
      <c r="E280" s="287"/>
      <c r="F280" s="108"/>
      <c r="G280" s="109"/>
      <c r="H280" s="1"/>
      <c r="I280" s="17"/>
      <c r="J280" s="17"/>
      <c r="K280" s="17"/>
      <c r="L280" s="17"/>
      <c r="M280" s="17"/>
      <c r="N280" s="17"/>
      <c r="O280" s="17"/>
      <c r="P280" s="17"/>
      <c r="Q280" s="17"/>
      <c r="R280" s="17"/>
      <c r="S280" s="17"/>
      <c r="T280" s="17"/>
      <c r="U280" s="17"/>
      <c r="V280" s="17"/>
      <c r="W280" s="17"/>
    </row>
    <row r="281" spans="1:23" ht="82.5" customHeight="1" thickBot="1">
      <c r="A281" s="264" t="s">
        <v>861</v>
      </c>
      <c r="B281" s="294"/>
      <c r="C281" s="294"/>
      <c r="D281" s="294"/>
      <c r="E281" s="294"/>
      <c r="F281" s="294"/>
      <c r="G281" s="295"/>
      <c r="H281" s="1"/>
      <c r="I281" s="1"/>
      <c r="J281" s="1"/>
      <c r="K281" s="1"/>
      <c r="L281" s="1"/>
      <c r="M281" s="1"/>
      <c r="N281" s="1"/>
      <c r="O281" s="1"/>
      <c r="P281" s="1"/>
      <c r="Q281" s="1"/>
      <c r="R281" s="1"/>
      <c r="S281" s="1"/>
      <c r="T281" s="1"/>
      <c r="U281" s="1"/>
      <c r="V281" s="1"/>
      <c r="W281" s="1"/>
    </row>
    <row r="282" spans="1:23" ht="36.75" customHeight="1" thickBot="1">
      <c r="A282" s="48" t="s">
        <v>35</v>
      </c>
      <c r="B282" s="49" t="s">
        <v>34</v>
      </c>
      <c r="C282" s="50" t="s">
        <v>33</v>
      </c>
      <c r="D282" s="51" t="s">
        <v>844</v>
      </c>
      <c r="E282" s="52" t="s">
        <v>845</v>
      </c>
      <c r="F282" s="53" t="s">
        <v>846</v>
      </c>
      <c r="G282" s="54" t="s">
        <v>847</v>
      </c>
      <c r="H282" s="1"/>
      <c r="I282" s="1"/>
      <c r="J282" s="1"/>
      <c r="K282" s="1"/>
      <c r="L282" s="1"/>
      <c r="M282" s="13"/>
      <c r="N282" s="1"/>
      <c r="O282" s="1"/>
      <c r="P282" s="1"/>
      <c r="Q282" s="1"/>
      <c r="R282" s="1"/>
      <c r="S282" s="1"/>
      <c r="T282" s="1"/>
      <c r="U282" s="1"/>
      <c r="V282" s="1"/>
      <c r="W282" s="1"/>
    </row>
    <row r="283" spans="1:23" ht="123" customHeight="1" thickBot="1">
      <c r="A283" s="62">
        <v>4684926083116</v>
      </c>
      <c r="B283" s="63" t="s">
        <v>79</v>
      </c>
      <c r="C283" s="64"/>
      <c r="D283" s="65" t="s">
        <v>76</v>
      </c>
      <c r="E283" s="66">
        <v>468</v>
      </c>
      <c r="F283" s="60">
        <v>0</v>
      </c>
      <c r="G283" s="61">
        <f>F283*E283</f>
        <v>0</v>
      </c>
      <c r="H283" s="1"/>
      <c r="I283" s="1"/>
      <c r="J283" s="1"/>
      <c r="K283" s="1"/>
      <c r="L283" s="1"/>
      <c r="M283" s="1"/>
      <c r="N283" s="1"/>
      <c r="O283" s="1"/>
      <c r="P283" s="1"/>
      <c r="Q283" s="1"/>
      <c r="R283" s="1"/>
      <c r="S283" s="1"/>
      <c r="T283" s="1"/>
      <c r="U283" s="1"/>
      <c r="V283" s="1"/>
      <c r="W283" s="1"/>
    </row>
    <row r="284" spans="1:23" ht="124.5" customHeight="1" thickBot="1">
      <c r="A284" s="62">
        <v>4684926084113</v>
      </c>
      <c r="B284" s="63" t="s">
        <v>80</v>
      </c>
      <c r="C284" s="64"/>
      <c r="D284" s="67" t="s">
        <v>77</v>
      </c>
      <c r="E284" s="66">
        <v>468</v>
      </c>
      <c r="F284" s="60">
        <v>0</v>
      </c>
      <c r="G284" s="61">
        <f>F284*E284</f>
        <v>0</v>
      </c>
      <c r="H284" s="1"/>
      <c r="I284" s="1"/>
      <c r="J284" s="1"/>
      <c r="K284" s="1"/>
      <c r="L284" s="1"/>
      <c r="M284" s="1"/>
      <c r="N284" s="1"/>
      <c r="O284" s="1"/>
      <c r="P284" s="1"/>
      <c r="Q284" s="1"/>
      <c r="R284" s="1"/>
      <c r="S284" s="1"/>
      <c r="T284" s="1"/>
      <c r="U284" s="1"/>
      <c r="V284" s="1"/>
      <c r="W284" s="1"/>
    </row>
    <row r="285" spans="1:23" ht="123" customHeight="1" thickBot="1">
      <c r="A285" s="62">
        <v>4684926085110</v>
      </c>
      <c r="B285" s="63" t="s">
        <v>81</v>
      </c>
      <c r="C285" s="64"/>
      <c r="D285" s="65" t="s">
        <v>78</v>
      </c>
      <c r="E285" s="66">
        <v>468</v>
      </c>
      <c r="F285" s="60">
        <v>0</v>
      </c>
      <c r="G285" s="61">
        <f>F285*E285</f>
        <v>0</v>
      </c>
      <c r="H285" s="1"/>
      <c r="I285" s="1"/>
      <c r="J285" s="1"/>
      <c r="K285" s="1"/>
      <c r="L285" s="1"/>
      <c r="M285" s="1"/>
      <c r="N285" s="1"/>
      <c r="O285" s="1"/>
      <c r="P285" s="1"/>
      <c r="Q285" s="1"/>
      <c r="R285" s="1"/>
      <c r="S285" s="1"/>
      <c r="T285" s="1"/>
      <c r="U285" s="1"/>
      <c r="V285" s="1"/>
      <c r="W285" s="1"/>
    </row>
    <row r="286" spans="1:23" ht="82.5" customHeight="1" thickBot="1">
      <c r="A286" s="255" t="s">
        <v>862</v>
      </c>
      <c r="B286" s="303"/>
      <c r="C286" s="303"/>
      <c r="D286" s="303"/>
      <c r="E286" s="303"/>
      <c r="F286" s="303"/>
      <c r="G286" s="304"/>
      <c r="H286" s="1"/>
      <c r="I286" s="1"/>
      <c r="J286" s="1"/>
      <c r="K286" s="1"/>
      <c r="L286" s="1"/>
      <c r="M286" s="1"/>
      <c r="N286" s="1"/>
      <c r="O286" s="1"/>
      <c r="P286" s="1"/>
      <c r="Q286" s="1"/>
      <c r="R286" s="1"/>
      <c r="S286" s="1"/>
      <c r="T286" s="1"/>
      <c r="U286" s="1"/>
      <c r="V286" s="1"/>
      <c r="W286" s="1"/>
    </row>
    <row r="287" spans="1:23" ht="36.75" customHeight="1" thickBot="1">
      <c r="A287" s="70" t="s">
        <v>35</v>
      </c>
      <c r="B287" s="71" t="s">
        <v>34</v>
      </c>
      <c r="C287" s="72" t="s">
        <v>33</v>
      </c>
      <c r="D287" s="73" t="s">
        <v>844</v>
      </c>
      <c r="E287" s="74" t="s">
        <v>845</v>
      </c>
      <c r="F287" s="75" t="s">
        <v>846</v>
      </c>
      <c r="G287" s="76" t="s">
        <v>847</v>
      </c>
      <c r="H287" s="1"/>
      <c r="I287" s="1"/>
      <c r="J287" s="1"/>
      <c r="K287" s="1"/>
      <c r="L287" s="1"/>
      <c r="M287" s="13"/>
      <c r="N287" s="1"/>
      <c r="O287" s="1"/>
      <c r="P287" s="1"/>
      <c r="Q287" s="1"/>
      <c r="R287" s="1"/>
      <c r="S287" s="1"/>
      <c r="T287" s="1"/>
      <c r="U287" s="1"/>
      <c r="V287" s="1"/>
      <c r="W287" s="1"/>
    </row>
    <row r="288" spans="1:23" ht="131.25" customHeight="1" thickBot="1">
      <c r="A288" s="62">
        <v>4684926434116</v>
      </c>
      <c r="B288" s="63">
        <v>434</v>
      </c>
      <c r="C288" s="64"/>
      <c r="D288" s="77" t="s">
        <v>63</v>
      </c>
      <c r="E288" s="66">
        <v>330</v>
      </c>
      <c r="F288" s="60">
        <v>0</v>
      </c>
      <c r="G288" s="61">
        <f t="shared" ref="G288:G302" si="24">F288*E288</f>
        <v>0</v>
      </c>
      <c r="H288" s="163"/>
      <c r="I288" s="1"/>
      <c r="J288" s="1"/>
      <c r="K288" s="1"/>
      <c r="L288" s="1"/>
      <c r="M288" s="1"/>
      <c r="N288" s="1"/>
      <c r="O288" s="1"/>
      <c r="P288" s="1"/>
      <c r="Q288" s="1"/>
      <c r="R288" s="1"/>
      <c r="S288" s="1"/>
      <c r="T288" s="1"/>
      <c r="U288" s="1"/>
      <c r="V288" s="1"/>
      <c r="W288" s="1"/>
    </row>
    <row r="289" spans="1:23" ht="131.25" customHeight="1" thickBot="1">
      <c r="A289" s="62">
        <v>4684926435113</v>
      </c>
      <c r="B289" s="63">
        <v>435</v>
      </c>
      <c r="C289" s="64"/>
      <c r="D289" s="78" t="s">
        <v>924</v>
      </c>
      <c r="E289" s="66">
        <v>330</v>
      </c>
      <c r="F289" s="60">
        <v>0</v>
      </c>
      <c r="G289" s="61">
        <f t="shared" si="24"/>
        <v>0</v>
      </c>
      <c r="H289" s="163"/>
      <c r="I289" s="1"/>
      <c r="J289" s="1"/>
      <c r="K289" s="1"/>
      <c r="L289" s="1"/>
      <c r="M289" s="1"/>
      <c r="N289" s="1"/>
      <c r="O289" s="1"/>
      <c r="P289" s="1"/>
      <c r="Q289" s="1"/>
      <c r="R289" s="1"/>
      <c r="S289" s="1"/>
      <c r="T289" s="1"/>
      <c r="U289" s="1"/>
      <c r="V289" s="1"/>
      <c r="W289" s="1"/>
    </row>
    <row r="290" spans="1:23" ht="125.25" customHeight="1" thickBot="1">
      <c r="A290" s="68">
        <v>4684926436110</v>
      </c>
      <c r="B290" s="63">
        <v>435</v>
      </c>
      <c r="C290" s="64"/>
      <c r="D290" s="79" t="s">
        <v>64</v>
      </c>
      <c r="E290" s="66">
        <v>170</v>
      </c>
      <c r="F290" s="60">
        <v>0</v>
      </c>
      <c r="G290" s="61">
        <f t="shared" si="24"/>
        <v>0</v>
      </c>
      <c r="H290" s="163"/>
      <c r="I290" s="1"/>
      <c r="J290" s="1"/>
      <c r="K290" s="1"/>
      <c r="L290" s="1"/>
      <c r="M290" s="1"/>
      <c r="N290" s="1"/>
      <c r="O290" s="1"/>
      <c r="P290" s="1"/>
      <c r="Q290" s="1"/>
      <c r="R290" s="1"/>
      <c r="S290" s="1"/>
      <c r="T290" s="1"/>
      <c r="U290" s="1"/>
      <c r="V290" s="1"/>
      <c r="W290" s="1"/>
    </row>
    <row r="291" spans="1:23" ht="124.5" customHeight="1" thickBot="1">
      <c r="A291" s="62">
        <v>4684926437117</v>
      </c>
      <c r="B291" s="63">
        <v>436</v>
      </c>
      <c r="C291" s="64"/>
      <c r="D291" s="78" t="s">
        <v>65</v>
      </c>
      <c r="E291" s="66">
        <v>170</v>
      </c>
      <c r="F291" s="60">
        <v>0</v>
      </c>
      <c r="G291" s="61">
        <f t="shared" si="24"/>
        <v>0</v>
      </c>
      <c r="H291" s="163"/>
      <c r="I291" s="1"/>
      <c r="J291" s="1"/>
      <c r="K291" s="1"/>
      <c r="L291" s="1"/>
      <c r="M291" s="1"/>
      <c r="N291" s="1"/>
      <c r="O291" s="1"/>
      <c r="P291" s="1"/>
      <c r="Q291" s="1"/>
      <c r="R291" s="1"/>
      <c r="S291" s="1"/>
      <c r="T291" s="1"/>
      <c r="U291" s="1"/>
      <c r="V291" s="1"/>
      <c r="W291" s="1"/>
    </row>
    <row r="292" spans="1:23" ht="124.5" customHeight="1" thickBot="1">
      <c r="A292" s="62">
        <v>4684926492116</v>
      </c>
      <c r="B292" s="63">
        <v>492</v>
      </c>
      <c r="C292" s="64"/>
      <c r="D292" s="78" t="s">
        <v>67</v>
      </c>
      <c r="E292" s="66">
        <v>300</v>
      </c>
      <c r="F292" s="60">
        <v>0</v>
      </c>
      <c r="G292" s="61">
        <f t="shared" si="24"/>
        <v>0</v>
      </c>
      <c r="H292" s="163"/>
      <c r="I292" s="1"/>
      <c r="J292" s="1"/>
      <c r="K292" s="1"/>
      <c r="L292" s="1"/>
      <c r="M292" s="1"/>
      <c r="N292" s="1"/>
      <c r="O292" s="1"/>
      <c r="P292" s="1"/>
      <c r="Q292" s="1"/>
      <c r="R292" s="1"/>
      <c r="S292" s="1"/>
      <c r="T292" s="1"/>
      <c r="U292" s="1"/>
      <c r="V292" s="1"/>
      <c r="W292" s="1"/>
    </row>
    <row r="293" spans="1:23" ht="125.25" customHeight="1" thickBot="1">
      <c r="A293" s="68">
        <v>4684926438114</v>
      </c>
      <c r="B293" s="63">
        <v>438</v>
      </c>
      <c r="C293" s="64"/>
      <c r="D293" s="79" t="s">
        <v>66</v>
      </c>
      <c r="E293" s="66">
        <v>34</v>
      </c>
      <c r="F293" s="60">
        <v>0</v>
      </c>
      <c r="G293" s="61">
        <f t="shared" si="24"/>
        <v>0</v>
      </c>
      <c r="H293" s="17"/>
      <c r="I293" s="1"/>
      <c r="J293" s="1"/>
      <c r="K293" s="1"/>
      <c r="L293" s="1"/>
      <c r="M293" s="1"/>
      <c r="N293" s="1"/>
      <c r="O293" s="1"/>
      <c r="P293" s="1"/>
      <c r="Q293" s="1"/>
      <c r="R293" s="1"/>
      <c r="S293" s="1"/>
      <c r="T293" s="1"/>
      <c r="U293" s="1"/>
      <c r="V293" s="1"/>
      <c r="W293" s="1"/>
    </row>
    <row r="294" spans="1:23" ht="124.5" customHeight="1" thickBot="1">
      <c r="A294" s="62">
        <v>4684926439111</v>
      </c>
      <c r="B294" s="63">
        <v>439</v>
      </c>
      <c r="C294" s="64"/>
      <c r="D294" s="78" t="s">
        <v>1524</v>
      </c>
      <c r="E294" s="66">
        <v>34</v>
      </c>
      <c r="F294" s="60">
        <v>0</v>
      </c>
      <c r="G294" s="61">
        <f t="shared" si="24"/>
        <v>0</v>
      </c>
      <c r="H294" s="1"/>
      <c r="I294" s="1"/>
      <c r="J294" s="1"/>
      <c r="K294" s="1"/>
      <c r="L294" s="1"/>
      <c r="M294" s="1"/>
      <c r="N294" s="1"/>
      <c r="O294" s="1"/>
      <c r="P294" s="1"/>
      <c r="Q294" s="1"/>
      <c r="R294" s="1"/>
      <c r="S294" s="1"/>
      <c r="T294" s="1"/>
      <c r="U294" s="1"/>
      <c r="V294" s="1"/>
      <c r="W294" s="1"/>
    </row>
    <row r="295" spans="1:23" ht="125.25" customHeight="1" thickBot="1">
      <c r="A295" s="68">
        <v>4684926440117</v>
      </c>
      <c r="B295" s="63">
        <v>440</v>
      </c>
      <c r="C295" s="64"/>
      <c r="D295" s="79" t="s">
        <v>68</v>
      </c>
      <c r="E295" s="66">
        <v>34</v>
      </c>
      <c r="F295" s="60">
        <v>0</v>
      </c>
      <c r="G295" s="61">
        <f t="shared" si="24"/>
        <v>0</v>
      </c>
      <c r="H295" s="1"/>
      <c r="I295" s="1"/>
      <c r="J295" s="1"/>
      <c r="K295" s="1"/>
      <c r="L295" s="1"/>
      <c r="M295" s="1"/>
      <c r="N295" s="1"/>
      <c r="O295" s="1"/>
      <c r="P295" s="1"/>
      <c r="Q295" s="1"/>
      <c r="R295" s="1"/>
      <c r="S295" s="1"/>
      <c r="T295" s="1"/>
      <c r="U295" s="1"/>
      <c r="V295" s="1"/>
      <c r="W295" s="1"/>
    </row>
    <row r="296" spans="1:23" ht="124.5" customHeight="1" thickBot="1">
      <c r="A296" s="62">
        <v>4684926441114</v>
      </c>
      <c r="B296" s="63">
        <v>441</v>
      </c>
      <c r="C296" s="64"/>
      <c r="D296" s="78" t="s">
        <v>69</v>
      </c>
      <c r="E296" s="66">
        <v>34</v>
      </c>
      <c r="F296" s="60">
        <v>0</v>
      </c>
      <c r="G296" s="61">
        <f t="shared" si="24"/>
        <v>0</v>
      </c>
      <c r="H296" s="163"/>
      <c r="I296" s="1"/>
      <c r="J296" s="1"/>
      <c r="K296" s="1"/>
      <c r="L296" s="1"/>
      <c r="M296" s="1"/>
      <c r="N296" s="1"/>
      <c r="O296" s="1"/>
      <c r="P296" s="1"/>
      <c r="Q296" s="1"/>
      <c r="R296" s="1"/>
      <c r="S296" s="1"/>
      <c r="T296" s="1"/>
      <c r="U296" s="1"/>
      <c r="V296" s="1"/>
      <c r="W296" s="1"/>
    </row>
    <row r="297" spans="1:23" ht="125.25" customHeight="1" thickBot="1">
      <c r="A297" s="68">
        <v>4684926442111</v>
      </c>
      <c r="B297" s="63">
        <v>442</v>
      </c>
      <c r="C297" s="64"/>
      <c r="D297" s="79" t="s">
        <v>70</v>
      </c>
      <c r="E297" s="66">
        <v>34</v>
      </c>
      <c r="F297" s="60">
        <v>0</v>
      </c>
      <c r="G297" s="61">
        <f t="shared" si="24"/>
        <v>0</v>
      </c>
      <c r="H297" s="163"/>
      <c r="I297" s="1"/>
      <c r="J297" s="1"/>
      <c r="K297" s="1"/>
      <c r="L297" s="1"/>
      <c r="M297" s="1"/>
      <c r="N297" s="1"/>
      <c r="O297" s="1"/>
      <c r="P297" s="1"/>
      <c r="Q297" s="1"/>
      <c r="R297" s="1"/>
      <c r="S297" s="1"/>
      <c r="T297" s="1"/>
      <c r="U297" s="1"/>
      <c r="V297" s="1"/>
      <c r="W297" s="1"/>
    </row>
    <row r="298" spans="1:23" ht="124.5" customHeight="1" thickBot="1">
      <c r="A298" s="62">
        <v>4684926443118</v>
      </c>
      <c r="B298" s="63">
        <v>443</v>
      </c>
      <c r="C298" s="64"/>
      <c r="D298" s="78" t="s">
        <v>71</v>
      </c>
      <c r="E298" s="66">
        <v>34</v>
      </c>
      <c r="F298" s="60">
        <v>0</v>
      </c>
      <c r="G298" s="61">
        <f t="shared" si="24"/>
        <v>0</v>
      </c>
      <c r="H298" s="163"/>
      <c r="I298" s="1"/>
      <c r="J298" s="1"/>
      <c r="K298" s="1"/>
      <c r="L298" s="1"/>
      <c r="M298" s="1"/>
      <c r="N298" s="1"/>
      <c r="O298" s="1"/>
      <c r="P298" s="1"/>
      <c r="Q298" s="1"/>
      <c r="R298" s="1"/>
      <c r="S298" s="1"/>
      <c r="T298" s="1"/>
      <c r="U298" s="1"/>
      <c r="V298" s="1"/>
      <c r="W298" s="1"/>
    </row>
    <row r="299" spans="1:23" ht="124.5" customHeight="1" thickBot="1">
      <c r="A299" s="62">
        <v>4684926444115</v>
      </c>
      <c r="B299" s="63">
        <v>444</v>
      </c>
      <c r="C299" s="64"/>
      <c r="D299" s="78" t="s">
        <v>72</v>
      </c>
      <c r="E299" s="66">
        <v>34</v>
      </c>
      <c r="F299" s="60">
        <v>0</v>
      </c>
      <c r="G299" s="61">
        <f t="shared" si="24"/>
        <v>0</v>
      </c>
      <c r="H299" s="1"/>
      <c r="I299" s="1"/>
      <c r="J299" s="1"/>
      <c r="K299" s="1"/>
      <c r="L299" s="1"/>
      <c r="M299" s="1"/>
      <c r="N299" s="1"/>
      <c r="O299" s="1"/>
      <c r="P299" s="1"/>
      <c r="Q299" s="1"/>
      <c r="R299" s="1"/>
      <c r="S299" s="1"/>
      <c r="T299" s="1"/>
      <c r="U299" s="1"/>
      <c r="V299" s="1"/>
      <c r="W299" s="1"/>
    </row>
    <row r="300" spans="1:23" ht="123" customHeight="1" thickBot="1">
      <c r="A300" s="62">
        <v>4684926445112</v>
      </c>
      <c r="B300" s="63">
        <v>445</v>
      </c>
      <c r="C300" s="64"/>
      <c r="D300" s="77" t="s">
        <v>73</v>
      </c>
      <c r="E300" s="66">
        <v>34</v>
      </c>
      <c r="F300" s="60">
        <v>0</v>
      </c>
      <c r="G300" s="61">
        <f t="shared" si="24"/>
        <v>0</v>
      </c>
      <c r="H300" s="1"/>
      <c r="I300" s="1"/>
      <c r="J300" s="1"/>
      <c r="K300" s="1"/>
      <c r="L300" s="1"/>
      <c r="M300" s="1"/>
      <c r="N300" s="1"/>
      <c r="O300" s="1"/>
      <c r="P300" s="1"/>
      <c r="Q300" s="1"/>
      <c r="R300" s="1"/>
      <c r="S300" s="1"/>
      <c r="T300" s="1"/>
      <c r="U300" s="1"/>
      <c r="V300" s="1"/>
      <c r="W300" s="1"/>
    </row>
    <row r="301" spans="1:23" ht="124.5" customHeight="1" thickBot="1">
      <c r="A301" s="62">
        <v>4684926446119</v>
      </c>
      <c r="B301" s="63">
        <v>446</v>
      </c>
      <c r="C301" s="64"/>
      <c r="D301" s="78" t="s">
        <v>74</v>
      </c>
      <c r="E301" s="66">
        <v>34</v>
      </c>
      <c r="F301" s="60">
        <v>0</v>
      </c>
      <c r="G301" s="61">
        <f t="shared" si="24"/>
        <v>0</v>
      </c>
      <c r="H301" s="163"/>
      <c r="I301" s="1"/>
      <c r="J301" s="1"/>
      <c r="K301" s="1"/>
      <c r="L301" s="1"/>
      <c r="M301" s="1"/>
      <c r="N301" s="1"/>
      <c r="O301" s="1"/>
      <c r="P301" s="1"/>
      <c r="Q301" s="1"/>
      <c r="R301" s="1"/>
      <c r="S301" s="1"/>
      <c r="T301" s="1"/>
      <c r="U301" s="1"/>
      <c r="V301" s="1"/>
      <c r="W301" s="1"/>
    </row>
    <row r="302" spans="1:23" ht="125.25" customHeight="1" thickBot="1">
      <c r="A302" s="68">
        <v>4684926447116</v>
      </c>
      <c r="B302" s="63">
        <v>447</v>
      </c>
      <c r="C302" s="64"/>
      <c r="D302" s="79" t="s">
        <v>75</v>
      </c>
      <c r="E302" s="66">
        <v>34</v>
      </c>
      <c r="F302" s="60">
        <v>0</v>
      </c>
      <c r="G302" s="61">
        <f t="shared" si="24"/>
        <v>0</v>
      </c>
      <c r="H302" s="163"/>
      <c r="I302" s="1"/>
      <c r="J302" s="1"/>
      <c r="K302" s="1"/>
      <c r="L302" s="1"/>
      <c r="M302" s="1"/>
      <c r="N302" s="1"/>
      <c r="O302" s="1"/>
      <c r="P302" s="1"/>
      <c r="Q302" s="1"/>
      <c r="R302" s="1"/>
      <c r="S302" s="1"/>
      <c r="T302" s="1"/>
      <c r="U302" s="1"/>
      <c r="V302" s="1"/>
      <c r="W302" s="1"/>
    </row>
    <row r="303" spans="1:23" s="16" customFormat="1" ht="123" customHeight="1" thickBot="1">
      <c r="A303" s="106"/>
      <c r="B303" s="107"/>
      <c r="C303" s="285" t="s">
        <v>865</v>
      </c>
      <c r="D303" s="286"/>
      <c r="E303" s="287"/>
      <c r="F303" s="108"/>
      <c r="G303" s="109"/>
      <c r="H303" s="163"/>
      <c r="I303" s="17"/>
      <c r="J303" s="17"/>
      <c r="K303" s="17"/>
      <c r="L303" s="17"/>
      <c r="M303" s="17"/>
      <c r="N303" s="17"/>
      <c r="O303" s="17"/>
      <c r="P303" s="17"/>
      <c r="Q303" s="17"/>
      <c r="R303" s="17"/>
      <c r="S303" s="17"/>
      <c r="T303" s="17"/>
      <c r="U303" s="17"/>
      <c r="V303" s="17"/>
      <c r="W303" s="17"/>
    </row>
    <row r="304" spans="1:23" ht="148.5" customHeight="1" thickBot="1">
      <c r="A304" s="247" t="s">
        <v>866</v>
      </c>
      <c r="B304" s="248"/>
      <c r="C304" s="248"/>
      <c r="D304" s="248"/>
      <c r="E304" s="248"/>
      <c r="F304" s="248"/>
      <c r="G304" s="249"/>
      <c r="H304" s="212"/>
      <c r="I304" s="1"/>
      <c r="J304" s="1"/>
      <c r="K304" s="1"/>
      <c r="L304" s="1"/>
      <c r="M304" s="1"/>
      <c r="N304" s="1"/>
      <c r="O304" s="1"/>
      <c r="P304" s="1"/>
      <c r="Q304" s="1"/>
      <c r="R304" s="1"/>
      <c r="S304" s="1"/>
      <c r="T304" s="1"/>
      <c r="U304" s="1"/>
      <c r="V304" s="1"/>
      <c r="W304" s="1"/>
    </row>
    <row r="305" spans="1:23" ht="36.75" customHeight="1" thickBot="1">
      <c r="A305" s="70" t="s">
        <v>35</v>
      </c>
      <c r="B305" s="71" t="s">
        <v>34</v>
      </c>
      <c r="C305" s="72" t="s">
        <v>33</v>
      </c>
      <c r="D305" s="73" t="s">
        <v>844</v>
      </c>
      <c r="E305" s="74" t="s">
        <v>845</v>
      </c>
      <c r="F305" s="75" t="s">
        <v>846</v>
      </c>
      <c r="G305" s="76" t="s">
        <v>847</v>
      </c>
      <c r="H305" s="1"/>
      <c r="I305" s="1"/>
      <c r="J305" s="1"/>
      <c r="K305" s="1"/>
      <c r="L305" s="1"/>
      <c r="M305" s="13"/>
      <c r="N305" s="1"/>
      <c r="O305" s="1"/>
      <c r="P305" s="1"/>
      <c r="Q305" s="1"/>
      <c r="R305" s="1"/>
      <c r="S305" s="1"/>
      <c r="T305" s="1"/>
      <c r="U305" s="1"/>
      <c r="V305" s="1"/>
      <c r="W305" s="1"/>
    </row>
    <row r="306" spans="1:23" ht="123" customHeight="1" thickBot="1">
      <c r="A306" s="110">
        <v>4684926098110</v>
      </c>
      <c r="B306" s="111" t="s">
        <v>85</v>
      </c>
      <c r="C306" s="64"/>
      <c r="D306" s="77" t="s">
        <v>82</v>
      </c>
      <c r="E306" s="66">
        <v>89</v>
      </c>
      <c r="F306" s="60">
        <v>0</v>
      </c>
      <c r="G306" s="61">
        <f t="shared" ref="G306:G330" si="25">E306*F306</f>
        <v>0</v>
      </c>
      <c r="H306" s="163"/>
      <c r="I306" s="1"/>
      <c r="J306" s="1"/>
      <c r="K306" s="1"/>
      <c r="L306" s="1"/>
      <c r="M306" s="1"/>
      <c r="N306" s="1"/>
      <c r="O306" s="1"/>
      <c r="P306" s="1"/>
      <c r="Q306" s="1"/>
      <c r="R306" s="1"/>
      <c r="S306" s="1"/>
      <c r="T306" s="1"/>
      <c r="U306" s="1"/>
      <c r="V306" s="1"/>
      <c r="W306" s="1"/>
    </row>
    <row r="307" spans="1:23" ht="123" customHeight="1" thickBot="1">
      <c r="A307" s="62"/>
      <c r="B307" s="63"/>
      <c r="C307" s="64"/>
      <c r="D307" s="77" t="s">
        <v>1920</v>
      </c>
      <c r="E307" s="66">
        <v>34</v>
      </c>
      <c r="F307" s="60">
        <v>0</v>
      </c>
      <c r="G307" s="61">
        <f>E307*F307</f>
        <v>0</v>
      </c>
      <c r="H307" s="215"/>
      <c r="I307" s="215"/>
      <c r="J307" s="215"/>
      <c r="K307" s="215"/>
      <c r="L307" s="215"/>
      <c r="M307" s="215"/>
      <c r="N307" s="215"/>
      <c r="O307" s="215"/>
      <c r="P307" s="215"/>
      <c r="Q307" s="215"/>
      <c r="R307" s="215"/>
      <c r="S307" s="215"/>
      <c r="T307" s="215"/>
      <c r="U307" s="215"/>
      <c r="V307" s="215"/>
      <c r="W307" s="215"/>
    </row>
    <row r="308" spans="1:23" ht="123" customHeight="1" thickBot="1">
      <c r="A308" s="62"/>
      <c r="B308" s="63"/>
      <c r="C308" s="64"/>
      <c r="D308" s="77" t="s">
        <v>1921</v>
      </c>
      <c r="E308" s="66">
        <v>34</v>
      </c>
      <c r="F308" s="60">
        <v>0</v>
      </c>
      <c r="G308" s="61">
        <f>E308*F308</f>
        <v>0</v>
      </c>
      <c r="H308" s="215"/>
      <c r="I308" s="215"/>
      <c r="J308" s="215"/>
      <c r="K308" s="215"/>
      <c r="L308" s="215"/>
      <c r="M308" s="215"/>
      <c r="N308" s="215"/>
      <c r="O308" s="215"/>
      <c r="P308" s="215"/>
      <c r="Q308" s="215"/>
      <c r="R308" s="215"/>
      <c r="S308" s="215"/>
      <c r="T308" s="215"/>
      <c r="U308" s="215"/>
      <c r="V308" s="215"/>
      <c r="W308" s="215"/>
    </row>
    <row r="309" spans="1:23" ht="124.5" customHeight="1" thickBot="1">
      <c r="A309" s="62"/>
      <c r="B309" s="63"/>
      <c r="C309" s="64"/>
      <c r="D309" s="78" t="s">
        <v>1922</v>
      </c>
      <c r="E309" s="66">
        <v>34</v>
      </c>
      <c r="F309" s="60">
        <v>0</v>
      </c>
      <c r="G309" s="61">
        <f>E309*F309</f>
        <v>0</v>
      </c>
      <c r="H309" s="215"/>
      <c r="I309" s="215"/>
      <c r="J309" s="215"/>
      <c r="K309" s="215"/>
      <c r="L309" s="215"/>
      <c r="M309" s="215"/>
      <c r="N309" s="215"/>
      <c r="O309" s="215"/>
      <c r="P309" s="215"/>
      <c r="Q309" s="215"/>
      <c r="R309" s="215"/>
      <c r="S309" s="215"/>
      <c r="T309" s="215"/>
      <c r="U309" s="215"/>
      <c r="V309" s="215"/>
      <c r="W309" s="215"/>
    </row>
    <row r="310" spans="1:23" ht="123" customHeight="1" thickBot="1">
      <c r="A310" s="62"/>
      <c r="B310" s="63"/>
      <c r="C310" s="64"/>
      <c r="D310" s="77" t="s">
        <v>1923</v>
      </c>
      <c r="E310" s="66">
        <v>34</v>
      </c>
      <c r="F310" s="60">
        <v>0</v>
      </c>
      <c r="G310" s="61">
        <f t="shared" ref="G310" si="26">E310*F310</f>
        <v>0</v>
      </c>
      <c r="H310" s="215"/>
      <c r="I310" s="215"/>
      <c r="J310" s="215"/>
      <c r="K310" s="215"/>
      <c r="L310" s="215"/>
      <c r="M310" s="215"/>
      <c r="N310" s="215"/>
      <c r="O310" s="215"/>
      <c r="P310" s="215"/>
      <c r="Q310" s="215"/>
      <c r="R310" s="215"/>
      <c r="S310" s="215"/>
      <c r="T310" s="215"/>
      <c r="U310" s="215"/>
      <c r="V310" s="215"/>
      <c r="W310" s="215"/>
    </row>
    <row r="311" spans="1:23" ht="123" customHeight="1" thickBot="1">
      <c r="A311" s="62"/>
      <c r="B311" s="63"/>
      <c r="C311" s="64"/>
      <c r="D311" s="77" t="s">
        <v>1653</v>
      </c>
      <c r="E311" s="66">
        <v>34</v>
      </c>
      <c r="F311" s="60">
        <v>0</v>
      </c>
      <c r="G311" s="61">
        <f>E311*F311</f>
        <v>0</v>
      </c>
      <c r="H311" s="1"/>
      <c r="I311" s="1"/>
      <c r="J311" s="1"/>
      <c r="K311" s="1"/>
      <c r="L311" s="1"/>
      <c r="M311" s="1"/>
      <c r="N311" s="1"/>
      <c r="O311" s="1"/>
      <c r="P311" s="1"/>
      <c r="Q311" s="1"/>
      <c r="R311" s="1"/>
      <c r="S311" s="1"/>
      <c r="T311" s="1"/>
      <c r="U311" s="1"/>
      <c r="V311" s="1"/>
      <c r="W311" s="1"/>
    </row>
    <row r="312" spans="1:23" ht="123" customHeight="1" thickBot="1">
      <c r="A312" s="62">
        <v>4684926601112</v>
      </c>
      <c r="B312" s="63"/>
      <c r="C312" s="64"/>
      <c r="D312" s="77" t="s">
        <v>1367</v>
      </c>
      <c r="E312" s="66">
        <v>34</v>
      </c>
      <c r="F312" s="60">
        <v>0</v>
      </c>
      <c r="G312" s="61">
        <f>E312*F312</f>
        <v>0</v>
      </c>
      <c r="H312" s="209"/>
      <c r="I312" s="209"/>
      <c r="J312" s="209"/>
      <c r="K312" s="209"/>
      <c r="L312" s="209"/>
      <c r="M312" s="209"/>
      <c r="N312" s="209"/>
      <c r="O312" s="209"/>
      <c r="P312" s="209"/>
      <c r="Q312" s="209"/>
      <c r="R312" s="209"/>
      <c r="S312" s="209"/>
      <c r="T312" s="209"/>
      <c r="U312" s="209"/>
      <c r="V312" s="209"/>
      <c r="W312" s="209"/>
    </row>
    <row r="313" spans="1:23" ht="124.5" customHeight="1" thickBot="1">
      <c r="A313" s="62">
        <v>4684926602119</v>
      </c>
      <c r="B313" s="63"/>
      <c r="C313" s="64"/>
      <c r="D313" s="78" t="s">
        <v>1366</v>
      </c>
      <c r="E313" s="66">
        <v>34</v>
      </c>
      <c r="F313" s="60">
        <v>0</v>
      </c>
      <c r="G313" s="61">
        <f>E313*F313</f>
        <v>0</v>
      </c>
      <c r="H313" s="1"/>
      <c r="I313" s="1"/>
      <c r="J313" s="1"/>
      <c r="K313" s="1"/>
      <c r="L313" s="1"/>
      <c r="M313" s="1"/>
      <c r="N313" s="1"/>
      <c r="O313" s="1"/>
      <c r="P313" s="1"/>
      <c r="Q313" s="1"/>
      <c r="R313" s="1"/>
      <c r="S313" s="1"/>
      <c r="T313" s="1"/>
      <c r="U313" s="1"/>
      <c r="V313" s="1"/>
      <c r="W313" s="1"/>
    </row>
    <row r="314" spans="1:23" ht="123" customHeight="1" thickBot="1">
      <c r="A314" s="62">
        <v>4684926601112</v>
      </c>
      <c r="B314" s="63" t="s">
        <v>86</v>
      </c>
      <c r="C314" s="64"/>
      <c r="D314" s="77" t="s">
        <v>13</v>
      </c>
      <c r="E314" s="66">
        <v>34</v>
      </c>
      <c r="F314" s="60">
        <v>0</v>
      </c>
      <c r="G314" s="61">
        <f t="shared" si="25"/>
        <v>0</v>
      </c>
      <c r="H314" s="1"/>
      <c r="I314" s="1"/>
      <c r="J314" s="1"/>
      <c r="K314" s="1"/>
      <c r="L314" s="1"/>
      <c r="M314" s="1"/>
      <c r="N314" s="1"/>
      <c r="O314" s="1"/>
      <c r="P314" s="1"/>
      <c r="Q314" s="1"/>
      <c r="R314" s="1"/>
      <c r="S314" s="1"/>
      <c r="T314" s="1"/>
      <c r="U314" s="1"/>
      <c r="V314" s="1"/>
      <c r="W314" s="1"/>
    </row>
    <row r="315" spans="1:23" ht="124.5" customHeight="1" thickBot="1">
      <c r="A315" s="62">
        <v>4684926602119</v>
      </c>
      <c r="B315" s="63" t="s">
        <v>87</v>
      </c>
      <c r="C315" s="64"/>
      <c r="D315" s="78" t="s">
        <v>14</v>
      </c>
      <c r="E315" s="66">
        <v>34</v>
      </c>
      <c r="F315" s="60">
        <v>0</v>
      </c>
      <c r="G315" s="61">
        <f t="shared" si="25"/>
        <v>0</v>
      </c>
      <c r="H315" s="1"/>
      <c r="I315" s="1"/>
      <c r="J315" s="1"/>
      <c r="K315" s="1"/>
      <c r="L315" s="1"/>
      <c r="M315" s="1"/>
      <c r="N315" s="1"/>
      <c r="O315" s="1"/>
      <c r="P315" s="1"/>
      <c r="Q315" s="1"/>
      <c r="R315" s="1"/>
      <c r="S315" s="1"/>
      <c r="T315" s="1"/>
      <c r="U315" s="1"/>
      <c r="V315" s="1"/>
      <c r="W315" s="1"/>
    </row>
    <row r="316" spans="1:23" ht="123" customHeight="1" thickBot="1">
      <c r="A316" s="62">
        <v>4684926603116</v>
      </c>
      <c r="B316" s="63" t="s">
        <v>88</v>
      </c>
      <c r="C316" s="64"/>
      <c r="D316" s="77" t="s">
        <v>15</v>
      </c>
      <c r="E316" s="66">
        <v>34</v>
      </c>
      <c r="F316" s="60">
        <v>0</v>
      </c>
      <c r="G316" s="61">
        <f t="shared" si="25"/>
        <v>0</v>
      </c>
      <c r="H316" s="1"/>
      <c r="I316" s="1"/>
      <c r="J316" s="1"/>
      <c r="K316" s="1"/>
      <c r="L316" s="1"/>
      <c r="M316" s="1"/>
      <c r="N316" s="1"/>
      <c r="O316" s="1"/>
      <c r="P316" s="1"/>
      <c r="Q316" s="1"/>
      <c r="R316" s="1"/>
      <c r="S316" s="1"/>
      <c r="T316" s="1"/>
      <c r="U316" s="1"/>
      <c r="V316" s="1"/>
      <c r="W316" s="1"/>
    </row>
    <row r="317" spans="1:23" ht="124.5" customHeight="1" thickBot="1">
      <c r="A317" s="62">
        <v>4684926604113</v>
      </c>
      <c r="B317" s="63" t="s">
        <v>89</v>
      </c>
      <c r="C317" s="64"/>
      <c r="D317" s="78" t="s">
        <v>16</v>
      </c>
      <c r="E317" s="66">
        <v>34</v>
      </c>
      <c r="F317" s="60">
        <v>0</v>
      </c>
      <c r="G317" s="61">
        <f t="shared" si="25"/>
        <v>0</v>
      </c>
      <c r="H317" s="1"/>
      <c r="I317" s="1"/>
      <c r="J317" s="1"/>
      <c r="K317" s="1"/>
      <c r="L317" s="1"/>
      <c r="M317" s="1"/>
      <c r="N317" s="1"/>
      <c r="O317" s="1"/>
      <c r="P317" s="1"/>
      <c r="Q317" s="1"/>
      <c r="R317" s="1"/>
      <c r="S317" s="1"/>
      <c r="T317" s="1"/>
      <c r="U317" s="1"/>
      <c r="V317" s="1"/>
      <c r="W317" s="1"/>
    </row>
    <row r="318" spans="1:23" ht="123" customHeight="1" thickBot="1">
      <c r="A318" s="62">
        <v>4684926605110</v>
      </c>
      <c r="B318" s="63" t="s">
        <v>90</v>
      </c>
      <c r="C318" s="64"/>
      <c r="D318" s="77" t="s">
        <v>17</v>
      </c>
      <c r="E318" s="66">
        <v>34</v>
      </c>
      <c r="F318" s="60">
        <v>0</v>
      </c>
      <c r="G318" s="61">
        <f t="shared" si="25"/>
        <v>0</v>
      </c>
      <c r="H318" s="1"/>
      <c r="I318" s="1"/>
      <c r="J318" s="1"/>
      <c r="K318" s="1"/>
      <c r="L318" s="1"/>
      <c r="M318" s="1"/>
      <c r="N318" s="1"/>
      <c r="O318" s="1"/>
      <c r="P318" s="1"/>
      <c r="Q318" s="1"/>
      <c r="R318" s="1"/>
      <c r="S318" s="1"/>
      <c r="T318" s="1"/>
      <c r="U318" s="1"/>
      <c r="V318" s="1"/>
      <c r="W318" s="1"/>
    </row>
    <row r="319" spans="1:23" ht="124.5" customHeight="1" thickBot="1">
      <c r="A319" s="62">
        <v>4684926606117</v>
      </c>
      <c r="B319" s="63" t="s">
        <v>91</v>
      </c>
      <c r="C319" s="64"/>
      <c r="D319" s="78" t="s">
        <v>18</v>
      </c>
      <c r="E319" s="66">
        <v>34</v>
      </c>
      <c r="F319" s="60">
        <v>0</v>
      </c>
      <c r="G319" s="61">
        <f t="shared" si="25"/>
        <v>0</v>
      </c>
      <c r="H319" s="1"/>
      <c r="I319" s="1"/>
      <c r="J319" s="1"/>
      <c r="K319" s="1"/>
      <c r="L319" s="1"/>
      <c r="M319" s="1"/>
      <c r="N319" s="1"/>
      <c r="O319" s="1"/>
      <c r="P319" s="1"/>
      <c r="Q319" s="1"/>
      <c r="R319" s="1"/>
      <c r="S319" s="1"/>
      <c r="T319" s="1"/>
      <c r="U319" s="1"/>
      <c r="V319" s="1"/>
      <c r="W319" s="1"/>
    </row>
    <row r="320" spans="1:23" ht="123" customHeight="1" thickBot="1">
      <c r="A320" s="62">
        <v>4684926607114</v>
      </c>
      <c r="B320" s="63" t="s">
        <v>92</v>
      </c>
      <c r="C320" s="64"/>
      <c r="D320" s="77" t="s">
        <v>19</v>
      </c>
      <c r="E320" s="66">
        <v>34</v>
      </c>
      <c r="F320" s="60">
        <v>0</v>
      </c>
      <c r="G320" s="61">
        <f t="shared" si="25"/>
        <v>0</v>
      </c>
      <c r="H320" s="1"/>
      <c r="I320" s="1"/>
      <c r="J320" s="1"/>
      <c r="K320" s="1"/>
      <c r="L320" s="1"/>
      <c r="M320" s="1"/>
      <c r="N320" s="1"/>
      <c r="O320" s="1"/>
      <c r="P320" s="1"/>
      <c r="Q320" s="1"/>
      <c r="R320" s="1"/>
      <c r="S320" s="1"/>
      <c r="T320" s="1"/>
      <c r="U320" s="1"/>
      <c r="V320" s="1"/>
      <c r="W320" s="1"/>
    </row>
    <row r="321" spans="1:23" ht="123" customHeight="1" thickBot="1">
      <c r="A321" s="62">
        <v>4684926608111</v>
      </c>
      <c r="B321" s="63" t="s">
        <v>93</v>
      </c>
      <c r="C321" s="64"/>
      <c r="D321" s="77" t="s">
        <v>20</v>
      </c>
      <c r="E321" s="66">
        <v>34</v>
      </c>
      <c r="F321" s="60">
        <v>0</v>
      </c>
      <c r="G321" s="61">
        <f t="shared" si="25"/>
        <v>0</v>
      </c>
      <c r="H321" s="1"/>
      <c r="I321" s="1"/>
      <c r="J321" s="1"/>
      <c r="K321" s="1"/>
      <c r="L321" s="1"/>
      <c r="M321" s="1"/>
      <c r="N321" s="1"/>
      <c r="O321" s="1"/>
      <c r="P321" s="1"/>
      <c r="Q321" s="1"/>
      <c r="R321" s="1"/>
      <c r="S321" s="1"/>
      <c r="T321" s="1"/>
      <c r="U321" s="1"/>
      <c r="V321" s="1"/>
      <c r="W321" s="1"/>
    </row>
    <row r="322" spans="1:23" ht="124.5" customHeight="1" thickBot="1">
      <c r="A322" s="62">
        <v>4684926609118</v>
      </c>
      <c r="B322" s="63" t="s">
        <v>94</v>
      </c>
      <c r="C322" s="64"/>
      <c r="D322" s="78" t="s">
        <v>21</v>
      </c>
      <c r="E322" s="66">
        <v>34</v>
      </c>
      <c r="F322" s="60">
        <v>0</v>
      </c>
      <c r="G322" s="61">
        <f t="shared" si="25"/>
        <v>0</v>
      </c>
      <c r="H322" s="1"/>
      <c r="I322" s="1"/>
      <c r="J322" s="1"/>
      <c r="K322" s="1"/>
      <c r="L322" s="1"/>
      <c r="M322" s="1"/>
      <c r="N322" s="1"/>
      <c r="O322" s="1"/>
      <c r="P322" s="1"/>
      <c r="Q322" s="1"/>
      <c r="R322" s="1"/>
      <c r="S322" s="1"/>
      <c r="T322" s="1"/>
      <c r="U322" s="1"/>
      <c r="V322" s="1"/>
      <c r="W322" s="1"/>
    </row>
    <row r="323" spans="1:23" ht="123" customHeight="1" thickBot="1">
      <c r="A323" s="62">
        <v>4684926610114</v>
      </c>
      <c r="B323" s="63" t="s">
        <v>95</v>
      </c>
      <c r="C323" s="64"/>
      <c r="D323" s="77" t="s">
        <v>22</v>
      </c>
      <c r="E323" s="66">
        <v>34</v>
      </c>
      <c r="F323" s="60">
        <v>0</v>
      </c>
      <c r="G323" s="61">
        <f t="shared" si="25"/>
        <v>0</v>
      </c>
      <c r="H323" s="1"/>
      <c r="I323" s="1"/>
      <c r="J323" s="1"/>
      <c r="K323" s="1"/>
      <c r="L323" s="1"/>
      <c r="M323" s="1"/>
      <c r="N323" s="1"/>
      <c r="O323" s="1"/>
      <c r="P323" s="1"/>
      <c r="Q323" s="1"/>
      <c r="R323" s="1"/>
      <c r="S323" s="1"/>
      <c r="T323" s="1"/>
      <c r="U323" s="1"/>
      <c r="V323" s="1"/>
      <c r="W323" s="1"/>
    </row>
    <row r="324" spans="1:23" ht="124.5" customHeight="1" thickBot="1">
      <c r="A324" s="62">
        <v>4684926611111</v>
      </c>
      <c r="B324" s="63" t="s">
        <v>96</v>
      </c>
      <c r="C324" s="64"/>
      <c r="D324" s="78" t="s">
        <v>83</v>
      </c>
      <c r="E324" s="66">
        <v>34</v>
      </c>
      <c r="F324" s="60">
        <v>0</v>
      </c>
      <c r="G324" s="61">
        <f t="shared" si="25"/>
        <v>0</v>
      </c>
      <c r="H324" s="163"/>
      <c r="I324" s="1"/>
      <c r="J324" s="1"/>
      <c r="K324" s="1"/>
      <c r="L324" s="1"/>
      <c r="M324" s="1"/>
      <c r="N324" s="1"/>
      <c r="O324" s="1"/>
      <c r="P324" s="1"/>
      <c r="Q324" s="1"/>
      <c r="R324" s="1"/>
      <c r="S324" s="1"/>
      <c r="T324" s="1"/>
      <c r="U324" s="1"/>
      <c r="V324" s="1"/>
      <c r="W324" s="1"/>
    </row>
    <row r="325" spans="1:23" ht="123" customHeight="1" thickBot="1">
      <c r="A325" s="62">
        <v>4684926612118</v>
      </c>
      <c r="B325" s="63" t="s">
        <v>97</v>
      </c>
      <c r="C325" s="64"/>
      <c r="D325" s="77" t="s">
        <v>23</v>
      </c>
      <c r="E325" s="66">
        <v>34</v>
      </c>
      <c r="F325" s="60">
        <v>0</v>
      </c>
      <c r="G325" s="61">
        <f t="shared" si="25"/>
        <v>0</v>
      </c>
      <c r="H325" s="1"/>
      <c r="I325" s="1"/>
      <c r="J325" s="1"/>
      <c r="K325" s="1"/>
      <c r="L325" s="1"/>
      <c r="M325" s="1"/>
      <c r="N325" s="1"/>
      <c r="O325" s="1"/>
      <c r="P325" s="1"/>
      <c r="Q325" s="1"/>
      <c r="R325" s="1"/>
      <c r="S325" s="1"/>
      <c r="T325" s="1"/>
      <c r="U325" s="1"/>
      <c r="V325" s="1"/>
      <c r="W325" s="1"/>
    </row>
    <row r="326" spans="1:23" ht="124.5" customHeight="1" thickBot="1">
      <c r="A326" s="62">
        <v>4684926613115</v>
      </c>
      <c r="B326" s="63" t="s">
        <v>98</v>
      </c>
      <c r="C326" s="64"/>
      <c r="D326" s="78" t="s">
        <v>24</v>
      </c>
      <c r="E326" s="66">
        <v>34</v>
      </c>
      <c r="F326" s="60">
        <v>0</v>
      </c>
      <c r="G326" s="61">
        <f t="shared" si="25"/>
        <v>0</v>
      </c>
      <c r="H326" s="17"/>
      <c r="I326" s="1"/>
      <c r="J326" s="1"/>
      <c r="K326" s="1"/>
      <c r="L326" s="1"/>
      <c r="M326" s="1"/>
      <c r="N326" s="1"/>
      <c r="O326" s="1"/>
      <c r="P326" s="1"/>
      <c r="Q326" s="1"/>
      <c r="R326" s="1"/>
      <c r="S326" s="1"/>
      <c r="T326" s="1"/>
      <c r="U326" s="1"/>
      <c r="V326" s="1"/>
      <c r="W326" s="1"/>
    </row>
    <row r="327" spans="1:23" ht="123" customHeight="1" thickBot="1">
      <c r="A327" s="62">
        <v>4684926614112</v>
      </c>
      <c r="B327" s="63" t="s">
        <v>99</v>
      </c>
      <c r="C327" s="64"/>
      <c r="D327" s="77" t="s">
        <v>25</v>
      </c>
      <c r="E327" s="66">
        <v>34</v>
      </c>
      <c r="F327" s="60">
        <v>0</v>
      </c>
      <c r="G327" s="61">
        <f t="shared" si="25"/>
        <v>0</v>
      </c>
      <c r="H327" s="1"/>
      <c r="I327" s="1"/>
      <c r="J327" s="1"/>
      <c r="K327" s="1"/>
      <c r="L327" s="1"/>
      <c r="M327" s="1"/>
      <c r="N327" s="1"/>
      <c r="O327" s="1"/>
      <c r="P327" s="1"/>
      <c r="Q327" s="1"/>
      <c r="R327" s="1"/>
      <c r="S327" s="1"/>
      <c r="T327" s="1"/>
      <c r="U327" s="1"/>
      <c r="V327" s="1"/>
      <c r="W327" s="1"/>
    </row>
    <row r="328" spans="1:23" ht="123" customHeight="1" thickBot="1">
      <c r="A328" s="62">
        <v>4684926615119</v>
      </c>
      <c r="B328" s="63" t="s">
        <v>100</v>
      </c>
      <c r="C328" s="64"/>
      <c r="D328" s="77" t="s">
        <v>26</v>
      </c>
      <c r="E328" s="66">
        <v>34</v>
      </c>
      <c r="F328" s="60">
        <v>0</v>
      </c>
      <c r="G328" s="61">
        <f t="shared" si="25"/>
        <v>0</v>
      </c>
      <c r="H328" s="1"/>
      <c r="I328" s="1"/>
      <c r="J328" s="1"/>
      <c r="K328" s="1"/>
      <c r="L328" s="1"/>
      <c r="M328" s="1"/>
      <c r="N328" s="1"/>
      <c r="O328" s="1"/>
      <c r="P328" s="1"/>
      <c r="Q328" s="1"/>
      <c r="R328" s="1"/>
      <c r="S328" s="1"/>
      <c r="T328" s="1"/>
      <c r="U328" s="1"/>
      <c r="V328" s="1"/>
      <c r="W328" s="1"/>
    </row>
    <row r="329" spans="1:23" ht="123" customHeight="1" thickBot="1">
      <c r="A329" s="62">
        <v>4684926616116</v>
      </c>
      <c r="B329" s="63" t="s">
        <v>101</v>
      </c>
      <c r="C329" s="64"/>
      <c r="D329" s="77" t="s">
        <v>27</v>
      </c>
      <c r="E329" s="66">
        <v>34</v>
      </c>
      <c r="F329" s="60">
        <v>0</v>
      </c>
      <c r="G329" s="61">
        <f t="shared" si="25"/>
        <v>0</v>
      </c>
      <c r="H329" s="1"/>
      <c r="I329" s="1"/>
      <c r="J329" s="1"/>
      <c r="K329" s="1"/>
      <c r="L329" s="1"/>
      <c r="M329" s="1"/>
      <c r="N329" s="1"/>
      <c r="O329" s="1"/>
      <c r="P329" s="1"/>
      <c r="Q329" s="1"/>
      <c r="R329" s="1"/>
      <c r="S329" s="1"/>
      <c r="T329" s="1"/>
      <c r="U329" s="1"/>
      <c r="V329" s="1"/>
      <c r="W329" s="1"/>
    </row>
    <row r="330" spans="1:23" ht="124.5" customHeight="1" thickBot="1">
      <c r="A330" s="62">
        <v>4684926618110</v>
      </c>
      <c r="B330" s="63" t="s">
        <v>102</v>
      </c>
      <c r="C330" s="64"/>
      <c r="D330" s="78" t="s">
        <v>28</v>
      </c>
      <c r="E330" s="66">
        <v>34</v>
      </c>
      <c r="F330" s="60">
        <v>0</v>
      </c>
      <c r="G330" s="61">
        <f t="shared" si="25"/>
        <v>0</v>
      </c>
      <c r="H330" s="1"/>
      <c r="I330" s="1"/>
      <c r="J330" s="1"/>
      <c r="K330" s="1"/>
      <c r="L330" s="1"/>
      <c r="M330" s="1"/>
      <c r="N330" s="1"/>
      <c r="O330" s="1"/>
      <c r="P330" s="1"/>
      <c r="Q330" s="1"/>
      <c r="R330" s="1"/>
      <c r="S330" s="1"/>
      <c r="T330" s="1"/>
      <c r="U330" s="1"/>
      <c r="V330" s="1"/>
      <c r="W330" s="1"/>
    </row>
    <row r="331" spans="1:23" ht="123" customHeight="1" thickBot="1">
      <c r="A331" s="62"/>
      <c r="B331" s="63"/>
      <c r="C331" s="64"/>
      <c r="D331" s="77" t="s">
        <v>1654</v>
      </c>
      <c r="E331" s="66">
        <v>34</v>
      </c>
      <c r="F331" s="60">
        <v>0</v>
      </c>
      <c r="G331" s="61">
        <f t="shared" ref="G331:G337" si="27">E331*F331</f>
        <v>0</v>
      </c>
      <c r="H331" s="209"/>
      <c r="I331" s="209"/>
      <c r="J331" s="209"/>
      <c r="K331" s="209"/>
      <c r="L331" s="209"/>
      <c r="M331" s="209"/>
      <c r="N331" s="209"/>
      <c r="O331" s="209"/>
      <c r="P331" s="209"/>
      <c r="Q331" s="209"/>
      <c r="R331" s="209"/>
      <c r="S331" s="209"/>
      <c r="T331" s="209"/>
      <c r="U331" s="209"/>
      <c r="V331" s="209"/>
      <c r="W331" s="209"/>
    </row>
    <row r="332" spans="1:23" ht="123" customHeight="1" thickBot="1">
      <c r="A332" s="62"/>
      <c r="B332" s="63"/>
      <c r="C332" s="64"/>
      <c r="D332" s="77" t="s">
        <v>1655</v>
      </c>
      <c r="E332" s="66">
        <v>34</v>
      </c>
      <c r="F332" s="60">
        <v>0</v>
      </c>
      <c r="G332" s="61">
        <f t="shared" si="27"/>
        <v>0</v>
      </c>
      <c r="H332" s="209"/>
      <c r="I332" s="209"/>
      <c r="J332" s="209"/>
      <c r="K332" s="209"/>
      <c r="L332" s="209"/>
      <c r="M332" s="209"/>
      <c r="N332" s="209"/>
      <c r="O332" s="209"/>
      <c r="P332" s="209"/>
      <c r="Q332" s="209"/>
      <c r="R332" s="209"/>
      <c r="S332" s="209"/>
      <c r="T332" s="209"/>
      <c r="U332" s="209"/>
      <c r="V332" s="209"/>
      <c r="W332" s="209"/>
    </row>
    <row r="333" spans="1:23" ht="123" customHeight="1" thickBot="1">
      <c r="A333" s="62"/>
      <c r="B333" s="63"/>
      <c r="C333" s="64"/>
      <c r="D333" s="77" t="s">
        <v>1656</v>
      </c>
      <c r="E333" s="66">
        <v>34</v>
      </c>
      <c r="F333" s="60">
        <v>0</v>
      </c>
      <c r="G333" s="61">
        <f t="shared" si="27"/>
        <v>0</v>
      </c>
      <c r="H333" s="209"/>
      <c r="I333" s="209"/>
      <c r="J333" s="209"/>
      <c r="K333" s="209"/>
      <c r="L333" s="209"/>
      <c r="M333" s="209"/>
      <c r="N333" s="209"/>
      <c r="O333" s="209"/>
      <c r="P333" s="209"/>
      <c r="Q333" s="209"/>
      <c r="R333" s="209"/>
      <c r="S333" s="209"/>
      <c r="T333" s="209"/>
      <c r="U333" s="209"/>
      <c r="V333" s="209"/>
      <c r="W333" s="209"/>
    </row>
    <row r="334" spans="1:23" ht="124.5" customHeight="1" thickBot="1">
      <c r="A334" s="62"/>
      <c r="B334" s="63"/>
      <c r="C334" s="64"/>
      <c r="D334" s="78" t="s">
        <v>1657</v>
      </c>
      <c r="E334" s="66">
        <v>34</v>
      </c>
      <c r="F334" s="60">
        <v>0</v>
      </c>
      <c r="G334" s="61">
        <f t="shared" si="27"/>
        <v>0</v>
      </c>
      <c r="H334" s="209"/>
      <c r="I334" s="209"/>
      <c r="J334" s="209"/>
      <c r="K334" s="209"/>
      <c r="L334" s="209"/>
      <c r="M334" s="209"/>
      <c r="N334" s="209"/>
      <c r="O334" s="209"/>
      <c r="P334" s="209"/>
      <c r="Q334" s="209"/>
      <c r="R334" s="209"/>
      <c r="S334" s="209"/>
      <c r="T334" s="209"/>
      <c r="U334" s="209"/>
      <c r="V334" s="209"/>
      <c r="W334" s="209"/>
    </row>
    <row r="335" spans="1:23" ht="124.5" customHeight="1" thickBot="1">
      <c r="A335" s="62"/>
      <c r="B335" s="63"/>
      <c r="C335" s="64"/>
      <c r="D335" s="78" t="s">
        <v>1907</v>
      </c>
      <c r="E335" s="66">
        <v>34</v>
      </c>
      <c r="F335" s="60">
        <v>0</v>
      </c>
      <c r="G335" s="61">
        <f t="shared" ref="G335" si="28">E335*F335</f>
        <v>0</v>
      </c>
      <c r="H335" s="214"/>
      <c r="I335" s="214"/>
      <c r="J335" s="214"/>
      <c r="K335" s="214"/>
      <c r="L335" s="214"/>
      <c r="M335" s="214"/>
      <c r="N335" s="214"/>
      <c r="O335" s="214"/>
      <c r="P335" s="214"/>
      <c r="Q335" s="214"/>
      <c r="R335" s="214"/>
      <c r="S335" s="214"/>
      <c r="T335" s="214"/>
      <c r="U335" s="214"/>
      <c r="V335" s="214"/>
      <c r="W335" s="214"/>
    </row>
    <row r="336" spans="1:23" ht="124.5" customHeight="1" thickBot="1">
      <c r="A336" s="62"/>
      <c r="B336" s="63"/>
      <c r="C336" s="64"/>
      <c r="D336" s="78" t="s">
        <v>1908</v>
      </c>
      <c r="E336" s="66">
        <v>34</v>
      </c>
      <c r="F336" s="60">
        <v>0</v>
      </c>
      <c r="G336" s="61">
        <f t="shared" ref="G336" si="29">E336*F336</f>
        <v>0</v>
      </c>
      <c r="H336" s="214"/>
      <c r="I336" s="214"/>
      <c r="J336" s="214"/>
      <c r="K336" s="214"/>
      <c r="L336" s="214"/>
      <c r="M336" s="214"/>
      <c r="N336" s="214"/>
      <c r="O336" s="214"/>
      <c r="P336" s="214"/>
      <c r="Q336" s="214"/>
      <c r="R336" s="214"/>
      <c r="S336" s="214"/>
      <c r="T336" s="214"/>
      <c r="U336" s="214"/>
      <c r="V336" s="214"/>
      <c r="W336" s="214"/>
    </row>
    <row r="337" spans="1:23" ht="123" customHeight="1" thickBot="1">
      <c r="A337" s="62">
        <v>4684926617113</v>
      </c>
      <c r="B337" s="112">
        <v>617</v>
      </c>
      <c r="C337" s="64"/>
      <c r="D337" s="77" t="s">
        <v>84</v>
      </c>
      <c r="E337" s="66">
        <v>34</v>
      </c>
      <c r="F337" s="60">
        <v>0</v>
      </c>
      <c r="G337" s="61">
        <f t="shared" si="27"/>
        <v>0</v>
      </c>
      <c r="H337" s="209"/>
      <c r="I337" s="209"/>
      <c r="J337" s="209"/>
      <c r="K337" s="209"/>
      <c r="L337" s="209"/>
      <c r="M337" s="209"/>
      <c r="N337" s="209"/>
      <c r="O337" s="209"/>
      <c r="P337" s="209"/>
      <c r="Q337" s="209"/>
      <c r="R337" s="209"/>
      <c r="S337" s="209"/>
      <c r="T337" s="209"/>
      <c r="U337" s="209"/>
      <c r="V337" s="209"/>
      <c r="W337" s="209"/>
    </row>
    <row r="338" spans="1:23" ht="148.5" customHeight="1" thickBot="1">
      <c r="A338" s="247" t="s">
        <v>1608</v>
      </c>
      <c r="B338" s="248"/>
      <c r="C338" s="248"/>
      <c r="D338" s="248"/>
      <c r="E338" s="248"/>
      <c r="F338" s="248"/>
      <c r="G338" s="249"/>
      <c r="H338" s="212"/>
      <c r="I338" s="199"/>
      <c r="J338" s="199"/>
      <c r="K338" s="199"/>
      <c r="L338" s="199"/>
      <c r="M338" s="199"/>
      <c r="N338" s="199"/>
      <c r="O338" s="199"/>
      <c r="P338" s="199"/>
      <c r="Q338" s="199"/>
      <c r="R338" s="199"/>
      <c r="S338" s="199"/>
      <c r="T338" s="199"/>
      <c r="U338" s="199"/>
      <c r="V338" s="199"/>
      <c r="W338" s="199"/>
    </row>
    <row r="339" spans="1:23" ht="36.75" customHeight="1" thickBot="1">
      <c r="A339" s="70" t="s">
        <v>35</v>
      </c>
      <c r="B339" s="71" t="s">
        <v>34</v>
      </c>
      <c r="C339" s="72" t="s">
        <v>33</v>
      </c>
      <c r="D339" s="73" t="s">
        <v>844</v>
      </c>
      <c r="E339" s="74" t="s">
        <v>845</v>
      </c>
      <c r="F339" s="75" t="s">
        <v>846</v>
      </c>
      <c r="G339" s="76" t="s">
        <v>847</v>
      </c>
      <c r="H339" s="199"/>
      <c r="I339" s="199"/>
      <c r="J339" s="199"/>
      <c r="K339" s="199"/>
      <c r="L339" s="199"/>
      <c r="M339" s="13"/>
      <c r="N339" s="199"/>
      <c r="O339" s="199"/>
      <c r="P339" s="199"/>
      <c r="Q339" s="199"/>
      <c r="R339" s="199"/>
      <c r="S339" s="199"/>
      <c r="T339" s="199"/>
      <c r="U339" s="199"/>
      <c r="V339" s="199"/>
      <c r="W339" s="199"/>
    </row>
    <row r="340" spans="1:23" s="10" customFormat="1" ht="75" customHeight="1" thickBot="1">
      <c r="A340" s="146"/>
      <c r="B340" s="204"/>
      <c r="C340" s="207"/>
      <c r="D340" s="205" t="s">
        <v>1918</v>
      </c>
      <c r="E340" s="66">
        <v>83</v>
      </c>
      <c r="F340" s="60">
        <v>0</v>
      </c>
      <c r="G340" s="122">
        <f>F340*E340</f>
        <v>0</v>
      </c>
    </row>
    <row r="341" spans="1:23" s="203" customFormat="1" ht="57" customHeight="1" thickBot="1">
      <c r="A341" s="146"/>
      <c r="B341" s="204"/>
      <c r="C341" s="208"/>
      <c r="D341" s="206" t="s">
        <v>1919</v>
      </c>
      <c r="E341" s="200">
        <v>400</v>
      </c>
      <c r="F341" s="201">
        <v>0</v>
      </c>
      <c r="G341" s="202">
        <f t="shared" ref="G341" si="30">F341*E341</f>
        <v>0</v>
      </c>
    </row>
    <row r="342" spans="1:23" s="10" customFormat="1" ht="75" customHeight="1" thickBot="1">
      <c r="A342" s="146"/>
      <c r="B342" s="204"/>
      <c r="C342" s="207"/>
      <c r="D342" s="205" t="s">
        <v>1606</v>
      </c>
      <c r="E342" s="66">
        <v>83</v>
      </c>
      <c r="F342" s="60">
        <v>0</v>
      </c>
      <c r="G342" s="122">
        <f>F342*E342</f>
        <v>0</v>
      </c>
    </row>
    <row r="343" spans="1:23" s="203" customFormat="1" ht="57" customHeight="1" thickBot="1">
      <c r="A343" s="146"/>
      <c r="B343" s="204"/>
      <c r="C343" s="208"/>
      <c r="D343" s="206" t="s">
        <v>1607</v>
      </c>
      <c r="E343" s="200">
        <v>400</v>
      </c>
      <c r="F343" s="201">
        <v>0</v>
      </c>
      <c r="G343" s="202">
        <f t="shared" ref="G343" si="31">F343*E343</f>
        <v>0</v>
      </c>
    </row>
    <row r="344" spans="1:23" s="10" customFormat="1" ht="75" customHeight="1" thickBot="1">
      <c r="A344" s="146"/>
      <c r="B344" s="204"/>
      <c r="C344" s="207"/>
      <c r="D344" s="205" t="s">
        <v>1628</v>
      </c>
      <c r="E344" s="66">
        <v>83</v>
      </c>
      <c r="F344" s="60">
        <v>0</v>
      </c>
      <c r="G344" s="122">
        <f>F344*E344</f>
        <v>0</v>
      </c>
    </row>
    <row r="345" spans="1:23" s="203" customFormat="1" ht="57" customHeight="1" thickBot="1">
      <c r="A345" s="146"/>
      <c r="B345" s="204"/>
      <c r="C345" s="208"/>
      <c r="D345" s="206" t="s">
        <v>1629</v>
      </c>
      <c r="E345" s="200">
        <v>400</v>
      </c>
      <c r="F345" s="201">
        <v>0</v>
      </c>
      <c r="G345" s="202">
        <f t="shared" ref="G345" si="32">F345*E345</f>
        <v>0</v>
      </c>
    </row>
    <row r="346" spans="1:23" s="10" customFormat="1" ht="75" customHeight="1" thickBot="1">
      <c r="A346" s="146"/>
      <c r="B346" s="204"/>
      <c r="C346" s="207"/>
      <c r="D346" s="205" t="s">
        <v>1680</v>
      </c>
      <c r="E346" s="66">
        <v>83</v>
      </c>
      <c r="F346" s="60">
        <v>0</v>
      </c>
      <c r="G346" s="122">
        <f>F346*E346</f>
        <v>0</v>
      </c>
    </row>
    <row r="347" spans="1:23" s="203" customFormat="1" ht="57" customHeight="1" thickBot="1">
      <c r="A347" s="146"/>
      <c r="B347" s="204"/>
      <c r="C347" s="208"/>
      <c r="D347" s="206" t="s">
        <v>1681</v>
      </c>
      <c r="E347" s="200">
        <v>400</v>
      </c>
      <c r="F347" s="201">
        <v>0</v>
      </c>
      <c r="G347" s="202">
        <f t="shared" ref="G347" si="33">F347*E347</f>
        <v>0</v>
      </c>
    </row>
    <row r="348" spans="1:23" s="10" customFormat="1" ht="75" customHeight="1" thickBot="1">
      <c r="A348" s="146"/>
      <c r="B348" s="204"/>
      <c r="C348" s="207"/>
      <c r="D348" s="205" t="s">
        <v>1678</v>
      </c>
      <c r="E348" s="66">
        <v>83</v>
      </c>
      <c r="F348" s="60">
        <v>0</v>
      </c>
      <c r="G348" s="122">
        <f>F348*E348</f>
        <v>0</v>
      </c>
    </row>
    <row r="349" spans="1:23" s="203" customFormat="1" ht="57" customHeight="1" thickBot="1">
      <c r="A349" s="146"/>
      <c r="B349" s="204"/>
      <c r="C349" s="208"/>
      <c r="D349" s="206" t="s">
        <v>1679</v>
      </c>
      <c r="E349" s="200">
        <v>400</v>
      </c>
      <c r="F349" s="201">
        <v>0</v>
      </c>
      <c r="G349" s="202">
        <f t="shared" ref="G349" si="34">F349*E349</f>
        <v>0</v>
      </c>
    </row>
    <row r="350" spans="1:23" s="10" customFormat="1" ht="75" customHeight="1" thickBot="1">
      <c r="A350" s="146"/>
      <c r="B350" s="204"/>
      <c r="C350" s="207"/>
      <c r="D350" s="205" t="s">
        <v>1676</v>
      </c>
      <c r="E350" s="66">
        <v>83</v>
      </c>
      <c r="F350" s="60">
        <v>0</v>
      </c>
      <c r="G350" s="122">
        <f>F350*E350</f>
        <v>0</v>
      </c>
    </row>
    <row r="351" spans="1:23" s="203" customFormat="1" ht="57" customHeight="1" thickBot="1">
      <c r="A351" s="146"/>
      <c r="B351" s="204"/>
      <c r="C351" s="208"/>
      <c r="D351" s="206" t="s">
        <v>1677</v>
      </c>
      <c r="E351" s="200">
        <v>400</v>
      </c>
      <c r="F351" s="201">
        <v>0</v>
      </c>
      <c r="G351" s="202">
        <f t="shared" ref="G351" si="35">F351*E351</f>
        <v>0</v>
      </c>
    </row>
    <row r="352" spans="1:23" s="10" customFormat="1" ht="75" customHeight="1" thickBot="1">
      <c r="A352" s="146"/>
      <c r="B352" s="204"/>
      <c r="C352" s="207"/>
      <c r="D352" s="205" t="s">
        <v>1674</v>
      </c>
      <c r="E352" s="66">
        <v>83</v>
      </c>
      <c r="F352" s="60">
        <v>0</v>
      </c>
      <c r="G352" s="122">
        <f>F352*E352</f>
        <v>0</v>
      </c>
    </row>
    <row r="353" spans="1:7" s="203" customFormat="1" ht="57" customHeight="1" thickBot="1">
      <c r="A353" s="146"/>
      <c r="B353" s="204"/>
      <c r="C353" s="208"/>
      <c r="D353" s="206" t="s">
        <v>1675</v>
      </c>
      <c r="E353" s="200">
        <v>400</v>
      </c>
      <c r="F353" s="201">
        <v>0</v>
      </c>
      <c r="G353" s="202">
        <f t="shared" ref="G353" si="36">F353*E353</f>
        <v>0</v>
      </c>
    </row>
    <row r="354" spans="1:7" s="10" customFormat="1" ht="75" customHeight="1" thickBot="1">
      <c r="A354" s="146"/>
      <c r="B354" s="204"/>
      <c r="C354" s="207"/>
      <c r="D354" s="205" t="s">
        <v>1573</v>
      </c>
      <c r="E354" s="66">
        <v>83</v>
      </c>
      <c r="F354" s="60">
        <v>0</v>
      </c>
      <c r="G354" s="122">
        <f>F354*E354</f>
        <v>0</v>
      </c>
    </row>
    <row r="355" spans="1:7" s="203" customFormat="1" ht="57" customHeight="1" thickBot="1">
      <c r="A355" s="146"/>
      <c r="B355" s="204"/>
      <c r="C355" s="208"/>
      <c r="D355" s="206" t="s">
        <v>1574</v>
      </c>
      <c r="E355" s="200">
        <v>400</v>
      </c>
      <c r="F355" s="201">
        <v>0</v>
      </c>
      <c r="G355" s="202">
        <f t="shared" ref="G355" si="37">F355*E355</f>
        <v>0</v>
      </c>
    </row>
    <row r="356" spans="1:7" s="10" customFormat="1" ht="75" customHeight="1" thickBot="1">
      <c r="A356" s="146"/>
      <c r="B356" s="204"/>
      <c r="C356" s="207"/>
      <c r="D356" s="205" t="s">
        <v>1575</v>
      </c>
      <c r="E356" s="66">
        <v>83</v>
      </c>
      <c r="F356" s="60">
        <v>0</v>
      </c>
      <c r="G356" s="122">
        <f>F356*E356</f>
        <v>0</v>
      </c>
    </row>
    <row r="357" spans="1:7" s="203" customFormat="1" ht="57" customHeight="1" thickBot="1">
      <c r="A357" s="146"/>
      <c r="B357" s="204"/>
      <c r="C357" s="208"/>
      <c r="D357" s="206" t="s">
        <v>1576</v>
      </c>
      <c r="E357" s="200">
        <v>400</v>
      </c>
      <c r="F357" s="201">
        <v>0</v>
      </c>
      <c r="G357" s="202">
        <f t="shared" ref="G357" si="38">F357*E357</f>
        <v>0</v>
      </c>
    </row>
    <row r="358" spans="1:7" s="10" customFormat="1" ht="75" customHeight="1" thickBot="1">
      <c r="A358" s="146"/>
      <c r="B358" s="204"/>
      <c r="C358" s="207"/>
      <c r="D358" s="205" t="s">
        <v>1577</v>
      </c>
      <c r="E358" s="66">
        <v>83</v>
      </c>
      <c r="F358" s="60">
        <v>0</v>
      </c>
      <c r="G358" s="122">
        <f>F358*E358</f>
        <v>0</v>
      </c>
    </row>
    <row r="359" spans="1:7" s="203" customFormat="1" ht="57" customHeight="1" thickBot="1">
      <c r="A359" s="146"/>
      <c r="B359" s="204"/>
      <c r="C359" s="208"/>
      <c r="D359" s="206" t="s">
        <v>1578</v>
      </c>
      <c r="E359" s="200">
        <v>400</v>
      </c>
      <c r="F359" s="201">
        <v>0</v>
      </c>
      <c r="G359" s="202">
        <f t="shared" ref="G359" si="39">F359*E359</f>
        <v>0</v>
      </c>
    </row>
    <row r="360" spans="1:7" s="10" customFormat="1" ht="75" customHeight="1" thickBot="1">
      <c r="A360" s="146"/>
      <c r="B360" s="204"/>
      <c r="C360" s="207"/>
      <c r="D360" s="205" t="s">
        <v>1579</v>
      </c>
      <c r="E360" s="66">
        <v>83</v>
      </c>
      <c r="F360" s="60">
        <v>0</v>
      </c>
      <c r="G360" s="122">
        <f>F360*E360</f>
        <v>0</v>
      </c>
    </row>
    <row r="361" spans="1:7" s="203" customFormat="1" ht="57" customHeight="1" thickBot="1">
      <c r="A361" s="146"/>
      <c r="B361" s="204"/>
      <c r="C361" s="208"/>
      <c r="D361" s="206" t="s">
        <v>1580</v>
      </c>
      <c r="E361" s="200">
        <v>400</v>
      </c>
      <c r="F361" s="201">
        <v>0</v>
      </c>
      <c r="G361" s="202">
        <f t="shared" ref="G361" si="40">F361*E361</f>
        <v>0</v>
      </c>
    </row>
    <row r="362" spans="1:7" s="10" customFormat="1" ht="75" customHeight="1" thickBot="1">
      <c r="A362" s="146"/>
      <c r="B362" s="204"/>
      <c r="C362" s="207"/>
      <c r="D362" s="205" t="s">
        <v>1916</v>
      </c>
      <c r="E362" s="66">
        <v>83</v>
      </c>
      <c r="F362" s="60">
        <v>0</v>
      </c>
      <c r="G362" s="122">
        <f>F362*E362</f>
        <v>0</v>
      </c>
    </row>
    <row r="363" spans="1:7" s="203" customFormat="1" ht="57" customHeight="1" thickBot="1">
      <c r="A363" s="146"/>
      <c r="B363" s="204"/>
      <c r="C363" s="208"/>
      <c r="D363" s="206" t="s">
        <v>1917</v>
      </c>
      <c r="E363" s="200">
        <v>400</v>
      </c>
      <c r="F363" s="201">
        <v>0</v>
      </c>
      <c r="G363" s="202">
        <f t="shared" ref="G363" si="41">F363*E363</f>
        <v>0</v>
      </c>
    </row>
    <row r="364" spans="1:7" s="10" customFormat="1" ht="75" customHeight="1" thickBot="1">
      <c r="A364" s="146"/>
      <c r="B364" s="204"/>
      <c r="C364" s="207"/>
      <c r="D364" s="205" t="s">
        <v>1184</v>
      </c>
      <c r="E364" s="66">
        <v>83</v>
      </c>
      <c r="F364" s="60">
        <v>0</v>
      </c>
      <c r="G364" s="122">
        <f>F364*E364</f>
        <v>0</v>
      </c>
    </row>
    <row r="365" spans="1:7" s="203" customFormat="1" ht="57" customHeight="1" thickBot="1">
      <c r="A365" s="146"/>
      <c r="B365" s="204"/>
      <c r="C365" s="208"/>
      <c r="D365" s="206" t="s">
        <v>1581</v>
      </c>
      <c r="E365" s="200">
        <v>400</v>
      </c>
      <c r="F365" s="201">
        <v>0</v>
      </c>
      <c r="G365" s="202">
        <f t="shared" ref="G365" si="42">F365*E365</f>
        <v>0</v>
      </c>
    </row>
    <row r="366" spans="1:7" s="10" customFormat="1" ht="75" customHeight="1" thickBot="1">
      <c r="A366" s="146"/>
      <c r="B366" s="204"/>
      <c r="C366" s="207"/>
      <c r="D366" s="205" t="s">
        <v>1609</v>
      </c>
      <c r="E366" s="66">
        <v>83</v>
      </c>
      <c r="F366" s="60">
        <v>0</v>
      </c>
      <c r="G366" s="122">
        <f>F366*E366</f>
        <v>0</v>
      </c>
    </row>
    <row r="367" spans="1:7" s="203" customFormat="1" ht="57" customHeight="1" thickBot="1">
      <c r="A367" s="146"/>
      <c r="B367" s="204"/>
      <c r="C367" s="208"/>
      <c r="D367" s="206" t="s">
        <v>1610</v>
      </c>
      <c r="E367" s="200">
        <v>400</v>
      </c>
      <c r="F367" s="201">
        <v>0</v>
      </c>
      <c r="G367" s="202">
        <f t="shared" ref="G367" si="43">F367*E367</f>
        <v>0</v>
      </c>
    </row>
    <row r="368" spans="1:7" s="10" customFormat="1" ht="75" customHeight="1" thickBot="1">
      <c r="A368" s="146"/>
      <c r="B368" s="204"/>
      <c r="C368" s="207"/>
      <c r="D368" s="205" t="s">
        <v>1582</v>
      </c>
      <c r="E368" s="66">
        <v>83</v>
      </c>
      <c r="F368" s="60">
        <v>0</v>
      </c>
      <c r="G368" s="122">
        <f>F368*E368</f>
        <v>0</v>
      </c>
    </row>
    <row r="369" spans="1:7" s="203" customFormat="1" ht="57" customHeight="1" thickBot="1">
      <c r="A369" s="146"/>
      <c r="B369" s="204"/>
      <c r="C369" s="208"/>
      <c r="D369" s="206" t="s">
        <v>1583</v>
      </c>
      <c r="E369" s="200">
        <v>400</v>
      </c>
      <c r="F369" s="201">
        <v>0</v>
      </c>
      <c r="G369" s="202">
        <f t="shared" ref="G369" si="44">F369*E369</f>
        <v>0</v>
      </c>
    </row>
    <row r="370" spans="1:7" s="10" customFormat="1" ht="75" customHeight="1" thickBot="1">
      <c r="A370" s="146"/>
      <c r="B370" s="204"/>
      <c r="C370" s="207"/>
      <c r="D370" s="205" t="s">
        <v>1584</v>
      </c>
      <c r="E370" s="66">
        <v>83</v>
      </c>
      <c r="F370" s="60">
        <v>0</v>
      </c>
      <c r="G370" s="122">
        <f>F370*E370</f>
        <v>0</v>
      </c>
    </row>
    <row r="371" spans="1:7" s="203" customFormat="1" ht="57" customHeight="1" thickBot="1">
      <c r="A371" s="146"/>
      <c r="B371" s="204"/>
      <c r="C371" s="208"/>
      <c r="D371" s="206" t="s">
        <v>1585</v>
      </c>
      <c r="E371" s="200">
        <v>400</v>
      </c>
      <c r="F371" s="201">
        <v>0</v>
      </c>
      <c r="G371" s="202">
        <f t="shared" ref="G371" si="45">F371*E371</f>
        <v>0</v>
      </c>
    </row>
    <row r="372" spans="1:7" s="10" customFormat="1" ht="75" customHeight="1" thickBot="1">
      <c r="A372" s="146"/>
      <c r="B372" s="204"/>
      <c r="C372" s="207"/>
      <c r="D372" s="205" t="s">
        <v>1670</v>
      </c>
      <c r="E372" s="66">
        <v>83</v>
      </c>
      <c r="F372" s="60">
        <v>0</v>
      </c>
      <c r="G372" s="122">
        <f>F372*E372</f>
        <v>0</v>
      </c>
    </row>
    <row r="373" spans="1:7" s="203" customFormat="1" ht="57" customHeight="1" thickBot="1">
      <c r="A373" s="146"/>
      <c r="B373" s="204"/>
      <c r="C373" s="208"/>
      <c r="D373" s="206" t="s">
        <v>1671</v>
      </c>
      <c r="E373" s="200">
        <v>400</v>
      </c>
      <c r="F373" s="201">
        <v>0</v>
      </c>
      <c r="G373" s="202">
        <f t="shared" ref="G373" si="46">F373*E373</f>
        <v>0</v>
      </c>
    </row>
    <row r="374" spans="1:7" s="10" customFormat="1" ht="75" customHeight="1" thickBot="1">
      <c r="A374" s="146"/>
      <c r="B374" s="204"/>
      <c r="C374" s="207"/>
      <c r="D374" s="205" t="s">
        <v>1672</v>
      </c>
      <c r="E374" s="66">
        <v>83</v>
      </c>
      <c r="F374" s="60">
        <v>0</v>
      </c>
      <c r="G374" s="122">
        <f>F374*E374</f>
        <v>0</v>
      </c>
    </row>
    <row r="375" spans="1:7" s="203" customFormat="1" ht="57" customHeight="1" thickBot="1">
      <c r="A375" s="146"/>
      <c r="B375" s="204"/>
      <c r="C375" s="208"/>
      <c r="D375" s="206" t="s">
        <v>1673</v>
      </c>
      <c r="E375" s="200">
        <v>400</v>
      </c>
      <c r="F375" s="201">
        <v>0</v>
      </c>
      <c r="G375" s="202">
        <f t="shared" ref="G375" si="47">F375*E375</f>
        <v>0</v>
      </c>
    </row>
    <row r="376" spans="1:7" s="10" customFormat="1" ht="75" customHeight="1" thickBot="1">
      <c r="A376" s="146"/>
      <c r="B376" s="204"/>
      <c r="C376" s="207"/>
      <c r="D376" s="205" t="s">
        <v>1586</v>
      </c>
      <c r="E376" s="66">
        <v>83</v>
      </c>
      <c r="F376" s="60">
        <v>0</v>
      </c>
      <c r="G376" s="122">
        <f>F376*E376</f>
        <v>0</v>
      </c>
    </row>
    <row r="377" spans="1:7" s="203" customFormat="1" ht="57" customHeight="1" thickBot="1">
      <c r="A377" s="146"/>
      <c r="B377" s="204"/>
      <c r="C377" s="208"/>
      <c r="D377" s="206" t="s">
        <v>1587</v>
      </c>
      <c r="E377" s="200">
        <v>400</v>
      </c>
      <c r="F377" s="201">
        <v>0</v>
      </c>
      <c r="G377" s="202">
        <f t="shared" ref="G377" si="48">F377*E377</f>
        <v>0</v>
      </c>
    </row>
    <row r="378" spans="1:7" s="10" customFormat="1" ht="75" customHeight="1" thickBot="1">
      <c r="A378" s="146"/>
      <c r="B378" s="204"/>
      <c r="C378" s="207"/>
      <c r="D378" s="205" t="s">
        <v>1588</v>
      </c>
      <c r="E378" s="66">
        <v>83</v>
      </c>
      <c r="F378" s="60">
        <v>0</v>
      </c>
      <c r="G378" s="122">
        <f>F378*E378</f>
        <v>0</v>
      </c>
    </row>
    <row r="379" spans="1:7" s="203" customFormat="1" ht="57" customHeight="1" thickBot="1">
      <c r="A379" s="146"/>
      <c r="B379" s="204"/>
      <c r="C379" s="208"/>
      <c r="D379" s="206" t="s">
        <v>1589</v>
      </c>
      <c r="E379" s="200">
        <v>400</v>
      </c>
      <c r="F379" s="201">
        <v>0</v>
      </c>
      <c r="G379" s="202">
        <f t="shared" ref="G379" si="49">F379*E379</f>
        <v>0</v>
      </c>
    </row>
    <row r="380" spans="1:7" s="10" customFormat="1" ht="75" customHeight="1" thickBot="1">
      <c r="A380" s="146"/>
      <c r="B380" s="204"/>
      <c r="C380" s="207"/>
      <c r="D380" s="205" t="s">
        <v>1590</v>
      </c>
      <c r="E380" s="66">
        <v>83</v>
      </c>
      <c r="F380" s="60">
        <v>0</v>
      </c>
      <c r="G380" s="122">
        <f>F380*E380</f>
        <v>0</v>
      </c>
    </row>
    <row r="381" spans="1:7" s="203" customFormat="1" ht="57" customHeight="1" thickBot="1">
      <c r="A381" s="146"/>
      <c r="B381" s="204"/>
      <c r="C381" s="208"/>
      <c r="D381" s="206" t="s">
        <v>1591</v>
      </c>
      <c r="E381" s="200">
        <v>400</v>
      </c>
      <c r="F381" s="201">
        <v>0</v>
      </c>
      <c r="G381" s="202">
        <f t="shared" ref="G381" si="50">F381*E381</f>
        <v>0</v>
      </c>
    </row>
    <row r="382" spans="1:7" s="10" customFormat="1" ht="75" customHeight="1" thickBot="1">
      <c r="A382" s="146"/>
      <c r="B382" s="204"/>
      <c r="C382" s="207"/>
      <c r="D382" s="205" t="s">
        <v>1592</v>
      </c>
      <c r="E382" s="66">
        <v>83</v>
      </c>
      <c r="F382" s="60">
        <v>0</v>
      </c>
      <c r="G382" s="122">
        <f>F382*E382</f>
        <v>0</v>
      </c>
    </row>
    <row r="383" spans="1:7" s="203" customFormat="1" ht="57" customHeight="1" thickBot="1">
      <c r="A383" s="146"/>
      <c r="B383" s="204"/>
      <c r="C383" s="208"/>
      <c r="D383" s="206" t="s">
        <v>1593</v>
      </c>
      <c r="E383" s="200">
        <v>400</v>
      </c>
      <c r="F383" s="201">
        <v>0</v>
      </c>
      <c r="G383" s="202">
        <f t="shared" ref="G383" si="51">F383*E383</f>
        <v>0</v>
      </c>
    </row>
    <row r="384" spans="1:7" s="10" customFormat="1" ht="75" customHeight="1" thickBot="1">
      <c r="A384" s="146"/>
      <c r="B384" s="204"/>
      <c r="C384" s="207"/>
      <c r="D384" s="205" t="s">
        <v>1594</v>
      </c>
      <c r="E384" s="66">
        <v>83</v>
      </c>
      <c r="F384" s="60">
        <v>0</v>
      </c>
      <c r="G384" s="122">
        <f>F384*E384</f>
        <v>0</v>
      </c>
    </row>
    <row r="385" spans="1:23" s="203" customFormat="1" ht="57" customHeight="1" thickBot="1">
      <c r="A385" s="146"/>
      <c r="B385" s="204"/>
      <c r="C385" s="208"/>
      <c r="D385" s="206" t="s">
        <v>1595</v>
      </c>
      <c r="E385" s="200">
        <v>400</v>
      </c>
      <c r="F385" s="201">
        <v>0</v>
      </c>
      <c r="G385" s="202">
        <f t="shared" ref="G385" si="52">F385*E385</f>
        <v>0</v>
      </c>
    </row>
    <row r="386" spans="1:23" s="10" customFormat="1" ht="75" customHeight="1" thickBot="1">
      <c r="A386" s="146"/>
      <c r="B386" s="204"/>
      <c r="C386" s="207"/>
      <c r="D386" s="205" t="s">
        <v>1596</v>
      </c>
      <c r="E386" s="66">
        <v>83</v>
      </c>
      <c r="F386" s="60">
        <v>0</v>
      </c>
      <c r="G386" s="122">
        <f>F386*E386</f>
        <v>0</v>
      </c>
    </row>
    <row r="387" spans="1:23" s="203" customFormat="1" ht="57" customHeight="1" thickBot="1">
      <c r="A387" s="146"/>
      <c r="B387" s="204"/>
      <c r="C387" s="208"/>
      <c r="D387" s="206" t="s">
        <v>1597</v>
      </c>
      <c r="E387" s="200">
        <v>400</v>
      </c>
      <c r="F387" s="201">
        <v>0</v>
      </c>
      <c r="G387" s="202">
        <f t="shared" ref="G387" si="53">F387*E387</f>
        <v>0</v>
      </c>
    </row>
    <row r="388" spans="1:23" s="10" customFormat="1" ht="75" customHeight="1" thickBot="1">
      <c r="A388" s="146"/>
      <c r="B388" s="204"/>
      <c r="C388" s="207"/>
      <c r="D388" s="205" t="s">
        <v>1598</v>
      </c>
      <c r="E388" s="66">
        <v>83</v>
      </c>
      <c r="F388" s="60">
        <v>0</v>
      </c>
      <c r="G388" s="122">
        <f>F388*E388</f>
        <v>0</v>
      </c>
    </row>
    <row r="389" spans="1:23" s="203" customFormat="1" ht="57" customHeight="1" thickBot="1">
      <c r="A389" s="146"/>
      <c r="B389" s="204"/>
      <c r="C389" s="208"/>
      <c r="D389" s="206" t="s">
        <v>1599</v>
      </c>
      <c r="E389" s="200">
        <v>400</v>
      </c>
      <c r="F389" s="201">
        <v>0</v>
      </c>
      <c r="G389" s="202">
        <f t="shared" ref="G389" si="54">F389*E389</f>
        <v>0</v>
      </c>
    </row>
    <row r="390" spans="1:23" s="10" customFormat="1" ht="75" customHeight="1" thickBot="1">
      <c r="A390" s="146"/>
      <c r="B390" s="204"/>
      <c r="C390" s="207"/>
      <c r="D390" s="205" t="s">
        <v>1600</v>
      </c>
      <c r="E390" s="66">
        <v>83</v>
      </c>
      <c r="F390" s="60">
        <v>0</v>
      </c>
      <c r="G390" s="122">
        <f>F390*E390</f>
        <v>0</v>
      </c>
    </row>
    <row r="391" spans="1:23" s="203" customFormat="1" ht="57" customHeight="1" thickBot="1">
      <c r="A391" s="146"/>
      <c r="B391" s="204"/>
      <c r="C391" s="208"/>
      <c r="D391" s="206" t="s">
        <v>1601</v>
      </c>
      <c r="E391" s="200">
        <v>400</v>
      </c>
      <c r="F391" s="201">
        <v>0</v>
      </c>
      <c r="G391" s="202">
        <f t="shared" ref="G391" si="55">F391*E391</f>
        <v>0</v>
      </c>
    </row>
    <row r="392" spans="1:23" s="10" customFormat="1" ht="75" customHeight="1" thickBot="1">
      <c r="A392" s="146"/>
      <c r="B392" s="204"/>
      <c r="C392" s="207"/>
      <c r="D392" s="205" t="s">
        <v>1602</v>
      </c>
      <c r="E392" s="66">
        <v>83</v>
      </c>
      <c r="F392" s="60">
        <v>0</v>
      </c>
      <c r="G392" s="122">
        <f>F392*E392</f>
        <v>0</v>
      </c>
    </row>
    <row r="393" spans="1:23" s="203" customFormat="1" ht="57" customHeight="1" thickBot="1">
      <c r="A393" s="146"/>
      <c r="B393" s="204"/>
      <c r="C393" s="208"/>
      <c r="D393" s="206" t="s">
        <v>1603</v>
      </c>
      <c r="E393" s="200">
        <v>400</v>
      </c>
      <c r="F393" s="201">
        <v>0</v>
      </c>
      <c r="G393" s="202">
        <f t="shared" ref="G393" si="56">F393*E393</f>
        <v>0</v>
      </c>
    </row>
    <row r="394" spans="1:23" s="10" customFormat="1" ht="75" customHeight="1" thickBot="1">
      <c r="A394" s="146"/>
      <c r="B394" s="204"/>
      <c r="C394" s="207"/>
      <c r="D394" s="205" t="s">
        <v>1604</v>
      </c>
      <c r="E394" s="66">
        <v>83</v>
      </c>
      <c r="F394" s="60">
        <v>0</v>
      </c>
      <c r="G394" s="122">
        <f>F394*E394</f>
        <v>0</v>
      </c>
    </row>
    <row r="395" spans="1:23" s="203" customFormat="1" ht="57" customHeight="1">
      <c r="A395" s="146"/>
      <c r="B395" s="204"/>
      <c r="C395" s="208"/>
      <c r="D395" s="206" t="s">
        <v>1605</v>
      </c>
      <c r="E395" s="200">
        <v>400</v>
      </c>
      <c r="F395" s="201">
        <v>0</v>
      </c>
      <c r="G395" s="202">
        <f t="shared" ref="G395" si="57">F395*E395</f>
        <v>0</v>
      </c>
    </row>
    <row r="396" spans="1:23" s="16" customFormat="1" ht="123" customHeight="1" thickBot="1">
      <c r="A396" s="106"/>
      <c r="B396" s="107"/>
      <c r="C396" s="285" t="s">
        <v>867</v>
      </c>
      <c r="D396" s="286"/>
      <c r="E396" s="287"/>
      <c r="F396" s="108"/>
      <c r="G396" s="109"/>
      <c r="H396" s="1"/>
      <c r="I396" s="17"/>
      <c r="J396" s="17"/>
      <c r="K396" s="17"/>
      <c r="L396" s="17"/>
      <c r="M396" s="17"/>
      <c r="N396" s="17"/>
      <c r="O396" s="17"/>
      <c r="P396" s="17"/>
      <c r="Q396" s="17"/>
      <c r="R396" s="17"/>
      <c r="S396" s="17"/>
      <c r="T396" s="17"/>
      <c r="U396" s="17"/>
      <c r="V396" s="17"/>
      <c r="W396" s="17"/>
    </row>
    <row r="397" spans="1:23" ht="100.5" customHeight="1" thickBot="1">
      <c r="A397" s="255" t="s">
        <v>1627</v>
      </c>
      <c r="B397" s="248"/>
      <c r="C397" s="248"/>
      <c r="D397" s="248"/>
      <c r="E397" s="248"/>
      <c r="F397" s="248"/>
      <c r="G397" s="249"/>
      <c r="H397" s="212"/>
      <c r="I397" s="1"/>
      <c r="J397" s="1"/>
      <c r="K397" s="1"/>
      <c r="L397" s="1"/>
      <c r="M397" s="1"/>
      <c r="N397" s="1"/>
      <c r="O397" s="1"/>
      <c r="P397" s="1"/>
      <c r="Q397" s="1"/>
      <c r="R397" s="1"/>
      <c r="S397" s="1"/>
      <c r="T397" s="1"/>
      <c r="U397" s="1"/>
      <c r="V397" s="1"/>
      <c r="W397" s="1"/>
    </row>
    <row r="398" spans="1:23" ht="36.75" customHeight="1" thickBot="1">
      <c r="A398" s="70" t="s">
        <v>35</v>
      </c>
      <c r="B398" s="71" t="s">
        <v>34</v>
      </c>
      <c r="C398" s="72" t="s">
        <v>33</v>
      </c>
      <c r="D398" s="73" t="s">
        <v>844</v>
      </c>
      <c r="E398" s="74" t="s">
        <v>845</v>
      </c>
      <c r="F398" s="75" t="s">
        <v>846</v>
      </c>
      <c r="G398" s="76" t="s">
        <v>847</v>
      </c>
      <c r="H398" s="1"/>
      <c r="I398" s="1"/>
      <c r="J398" s="1"/>
      <c r="K398" s="1"/>
      <c r="L398" s="1"/>
      <c r="M398" s="13"/>
      <c r="N398" s="1"/>
      <c r="O398" s="1"/>
      <c r="P398" s="1"/>
      <c r="Q398" s="1"/>
      <c r="R398" s="1"/>
      <c r="S398" s="1"/>
      <c r="T398" s="1"/>
      <c r="U398" s="1"/>
      <c r="V398" s="1"/>
      <c r="W398" s="1"/>
    </row>
    <row r="399" spans="1:23" ht="124.5" customHeight="1" thickBot="1">
      <c r="A399" s="99"/>
      <c r="B399" s="63"/>
      <c r="C399" s="64"/>
      <c r="D399" s="79" t="s">
        <v>1620</v>
      </c>
      <c r="E399" s="66">
        <v>270</v>
      </c>
      <c r="F399" s="60">
        <v>0</v>
      </c>
      <c r="G399" s="61">
        <f t="shared" ref="G399:G401" si="58">F399*E399</f>
        <v>0</v>
      </c>
      <c r="H399" s="198"/>
      <c r="I399" s="198"/>
      <c r="J399" s="198"/>
      <c r="K399" s="198"/>
      <c r="L399" s="198"/>
      <c r="M399" s="198"/>
      <c r="N399" s="198"/>
      <c r="O399" s="198"/>
      <c r="P399" s="198"/>
      <c r="Q399" s="198"/>
      <c r="R399" s="198"/>
      <c r="S399" s="198"/>
      <c r="T399" s="198"/>
      <c r="U399" s="198"/>
      <c r="V399" s="198"/>
      <c r="W399" s="198"/>
    </row>
    <row r="400" spans="1:23" ht="124.5" customHeight="1" thickBot="1">
      <c r="A400" s="99"/>
      <c r="B400" s="63"/>
      <c r="C400" s="64"/>
      <c r="D400" s="79" t="s">
        <v>1621</v>
      </c>
      <c r="E400" s="66">
        <v>270</v>
      </c>
      <c r="F400" s="60">
        <v>0</v>
      </c>
      <c r="G400" s="61">
        <f t="shared" si="58"/>
        <v>0</v>
      </c>
      <c r="H400" s="198"/>
      <c r="I400" s="198"/>
      <c r="J400" s="198"/>
      <c r="K400" s="198"/>
      <c r="L400" s="198"/>
      <c r="M400" s="198"/>
      <c r="N400" s="198"/>
      <c r="O400" s="198"/>
      <c r="P400" s="198"/>
      <c r="Q400" s="198"/>
      <c r="R400" s="198"/>
      <c r="S400" s="198"/>
      <c r="T400" s="198"/>
      <c r="U400" s="198"/>
      <c r="V400" s="198"/>
      <c r="W400" s="198"/>
    </row>
    <row r="401" spans="1:23" ht="124.5" customHeight="1" thickBot="1">
      <c r="A401" s="99"/>
      <c r="B401" s="63"/>
      <c r="C401" s="64"/>
      <c r="D401" s="79" t="s">
        <v>1622</v>
      </c>
      <c r="E401" s="66">
        <v>270</v>
      </c>
      <c r="F401" s="60">
        <v>0</v>
      </c>
      <c r="G401" s="61">
        <f t="shared" si="58"/>
        <v>0</v>
      </c>
      <c r="H401" s="198"/>
      <c r="I401" s="198"/>
      <c r="J401" s="198"/>
      <c r="K401" s="198"/>
      <c r="L401" s="198"/>
      <c r="M401" s="198"/>
      <c r="N401" s="198"/>
      <c r="O401" s="198"/>
      <c r="P401" s="198"/>
      <c r="Q401" s="198"/>
      <c r="R401" s="198"/>
      <c r="S401" s="198"/>
      <c r="T401" s="198"/>
      <c r="U401" s="198"/>
      <c r="V401" s="198"/>
      <c r="W401" s="198"/>
    </row>
    <row r="402" spans="1:23" ht="124.5" customHeight="1" thickBot="1">
      <c r="A402" s="99"/>
      <c r="B402" s="63"/>
      <c r="C402" s="64"/>
      <c r="D402" s="79" t="s">
        <v>1623</v>
      </c>
      <c r="E402" s="66">
        <v>270</v>
      </c>
      <c r="F402" s="60">
        <v>0</v>
      </c>
      <c r="G402" s="61">
        <f t="shared" ref="G402:G404" si="59">F402*E402</f>
        <v>0</v>
      </c>
      <c r="H402" s="209"/>
      <c r="I402" s="209"/>
      <c r="J402" s="209"/>
      <c r="K402" s="209"/>
      <c r="L402" s="209"/>
      <c r="M402" s="209"/>
      <c r="N402" s="209"/>
      <c r="O402" s="209"/>
      <c r="P402" s="209"/>
      <c r="Q402" s="209"/>
      <c r="R402" s="209"/>
      <c r="S402" s="209"/>
      <c r="T402" s="209"/>
      <c r="U402" s="209"/>
      <c r="V402" s="209"/>
      <c r="W402" s="209"/>
    </row>
    <row r="403" spans="1:23" ht="124.5" customHeight="1" thickBot="1">
      <c r="A403" s="99"/>
      <c r="B403" s="63"/>
      <c r="C403" s="64"/>
      <c r="D403" s="79" t="s">
        <v>1624</v>
      </c>
      <c r="E403" s="66">
        <v>270</v>
      </c>
      <c r="F403" s="60">
        <v>0</v>
      </c>
      <c r="G403" s="61">
        <f t="shared" si="59"/>
        <v>0</v>
      </c>
      <c r="H403" s="209"/>
      <c r="I403" s="209"/>
      <c r="J403" s="209"/>
      <c r="K403" s="209"/>
      <c r="L403" s="209"/>
      <c r="M403" s="209"/>
      <c r="N403" s="209"/>
      <c r="O403" s="209"/>
      <c r="P403" s="209"/>
      <c r="Q403" s="209"/>
      <c r="R403" s="209"/>
      <c r="S403" s="209"/>
      <c r="T403" s="209"/>
      <c r="U403" s="209"/>
      <c r="V403" s="209"/>
      <c r="W403" s="209"/>
    </row>
    <row r="404" spans="1:23" ht="124.5" customHeight="1" thickBot="1">
      <c r="A404" s="99"/>
      <c r="B404" s="63"/>
      <c r="C404" s="64"/>
      <c r="D404" s="79" t="s">
        <v>1625</v>
      </c>
      <c r="E404" s="66">
        <v>270</v>
      </c>
      <c r="F404" s="60">
        <v>0</v>
      </c>
      <c r="G404" s="61">
        <f t="shared" si="59"/>
        <v>0</v>
      </c>
      <c r="H404" s="209"/>
      <c r="I404" s="209"/>
      <c r="J404" s="209"/>
      <c r="K404" s="209"/>
      <c r="L404" s="209"/>
      <c r="M404" s="209"/>
      <c r="N404" s="209"/>
      <c r="O404" s="209"/>
      <c r="P404" s="209"/>
      <c r="Q404" s="209"/>
      <c r="R404" s="209"/>
      <c r="S404" s="209"/>
      <c r="T404" s="209"/>
      <c r="U404" s="209"/>
      <c r="V404" s="209"/>
      <c r="W404" s="209"/>
    </row>
    <row r="405" spans="1:23" ht="124.5" customHeight="1" thickBot="1">
      <c r="A405" s="99"/>
      <c r="B405" s="63"/>
      <c r="C405" s="64"/>
      <c r="D405" s="79" t="s">
        <v>1626</v>
      </c>
      <c r="E405" s="66">
        <v>270</v>
      </c>
      <c r="F405" s="60">
        <v>0</v>
      </c>
      <c r="G405" s="61">
        <f t="shared" ref="G405:G408" si="60">F405*E405</f>
        <v>0</v>
      </c>
      <c r="H405" s="209"/>
      <c r="I405" s="209"/>
      <c r="J405" s="209"/>
      <c r="K405" s="209"/>
      <c r="L405" s="209"/>
      <c r="M405" s="209"/>
      <c r="N405" s="209"/>
      <c r="O405" s="209"/>
      <c r="P405" s="209"/>
      <c r="Q405" s="209"/>
      <c r="R405" s="209"/>
      <c r="S405" s="209"/>
      <c r="T405" s="209"/>
      <c r="U405" s="209"/>
      <c r="V405" s="209"/>
      <c r="W405" s="209"/>
    </row>
    <row r="406" spans="1:23" ht="125.25" customHeight="1" thickBot="1">
      <c r="A406" s="99"/>
      <c r="B406" s="63"/>
      <c r="C406" s="64"/>
      <c r="D406" s="79" t="s">
        <v>1617</v>
      </c>
      <c r="E406" s="66">
        <v>270</v>
      </c>
      <c r="F406" s="60">
        <v>0</v>
      </c>
      <c r="G406" s="61">
        <f t="shared" si="60"/>
        <v>0</v>
      </c>
      <c r="H406" s="209"/>
      <c r="I406" s="209"/>
      <c r="J406" s="209"/>
      <c r="K406" s="209"/>
      <c r="L406" s="209"/>
      <c r="M406" s="209"/>
      <c r="N406" s="209"/>
      <c r="O406" s="209"/>
      <c r="P406" s="209"/>
      <c r="Q406" s="209"/>
      <c r="R406" s="209"/>
      <c r="S406" s="209"/>
      <c r="T406" s="209"/>
      <c r="U406" s="209"/>
      <c r="V406" s="209"/>
      <c r="W406" s="209"/>
    </row>
    <row r="407" spans="1:23" ht="124.5" customHeight="1" thickBot="1">
      <c r="A407" s="99"/>
      <c r="B407" s="63"/>
      <c r="C407" s="64"/>
      <c r="D407" s="79" t="s">
        <v>1618</v>
      </c>
      <c r="E407" s="66">
        <v>270</v>
      </c>
      <c r="F407" s="60">
        <v>0</v>
      </c>
      <c r="G407" s="61">
        <f t="shared" si="60"/>
        <v>0</v>
      </c>
      <c r="H407" s="209"/>
      <c r="I407" s="209"/>
      <c r="J407" s="209"/>
      <c r="K407" s="209"/>
      <c r="L407" s="209"/>
      <c r="M407" s="209"/>
      <c r="N407" s="209"/>
      <c r="O407" s="209"/>
      <c r="P407" s="209"/>
      <c r="Q407" s="209"/>
      <c r="R407" s="209"/>
      <c r="S407" s="209"/>
      <c r="T407" s="209"/>
      <c r="U407" s="209"/>
      <c r="V407" s="209"/>
      <c r="W407" s="209"/>
    </row>
    <row r="408" spans="1:23" ht="124.5" customHeight="1" thickBot="1">
      <c r="A408" s="99"/>
      <c r="B408" s="63"/>
      <c r="C408" s="64"/>
      <c r="D408" s="79" t="s">
        <v>1619</v>
      </c>
      <c r="E408" s="66">
        <v>270</v>
      </c>
      <c r="F408" s="60">
        <v>0</v>
      </c>
      <c r="G408" s="61">
        <f t="shared" si="60"/>
        <v>0</v>
      </c>
      <c r="H408" s="209"/>
      <c r="I408" s="209"/>
      <c r="J408" s="209"/>
      <c r="K408" s="209"/>
      <c r="L408" s="209"/>
      <c r="M408" s="209"/>
      <c r="N408" s="209"/>
      <c r="O408" s="209"/>
      <c r="P408" s="209"/>
      <c r="Q408" s="209"/>
      <c r="R408" s="209"/>
      <c r="S408" s="209"/>
      <c r="T408" s="209"/>
      <c r="U408" s="209"/>
      <c r="V408" s="209"/>
      <c r="W408" s="209"/>
    </row>
    <row r="409" spans="1:23" ht="82.5" customHeight="1" thickBot="1">
      <c r="A409" s="311" t="s">
        <v>1114</v>
      </c>
      <c r="B409" s="296"/>
      <c r="C409" s="296"/>
      <c r="D409" s="296"/>
      <c r="E409" s="296"/>
      <c r="F409" s="296"/>
      <c r="G409" s="297"/>
      <c r="H409" s="212"/>
      <c r="I409" s="1"/>
      <c r="J409" s="1"/>
      <c r="K409" s="1"/>
      <c r="L409" s="1"/>
      <c r="M409" s="1"/>
      <c r="N409" s="1"/>
      <c r="O409" s="1"/>
      <c r="P409" s="1"/>
      <c r="Q409" s="1"/>
      <c r="R409" s="1"/>
      <c r="S409" s="1"/>
      <c r="T409" s="1"/>
      <c r="U409" s="1"/>
      <c r="V409" s="1"/>
      <c r="W409" s="1"/>
    </row>
    <row r="410" spans="1:23" ht="36.75" customHeight="1" thickBot="1">
      <c r="A410" s="70" t="s">
        <v>35</v>
      </c>
      <c r="B410" s="71" t="s">
        <v>34</v>
      </c>
      <c r="C410" s="72" t="s">
        <v>33</v>
      </c>
      <c r="D410" s="73" t="s">
        <v>844</v>
      </c>
      <c r="E410" s="74" t="s">
        <v>845</v>
      </c>
      <c r="F410" s="75" t="s">
        <v>846</v>
      </c>
      <c r="G410" s="76" t="s">
        <v>847</v>
      </c>
      <c r="H410" s="1"/>
      <c r="I410" s="1"/>
      <c r="J410" s="1"/>
      <c r="K410" s="1"/>
      <c r="L410" s="1"/>
      <c r="M410" s="13"/>
      <c r="N410" s="1"/>
      <c r="O410" s="1"/>
      <c r="P410" s="1"/>
      <c r="Q410" s="1"/>
      <c r="R410" s="1"/>
      <c r="S410" s="1"/>
      <c r="T410" s="1"/>
      <c r="U410" s="1"/>
      <c r="V410" s="1"/>
      <c r="W410" s="1"/>
    </row>
    <row r="411" spans="1:23" ht="125.25" customHeight="1" thickBot="1">
      <c r="A411" s="68"/>
      <c r="B411" s="63"/>
      <c r="C411" s="64"/>
      <c r="D411" s="58" t="s">
        <v>1047</v>
      </c>
      <c r="E411" s="66">
        <v>100</v>
      </c>
      <c r="F411" s="60">
        <v>0</v>
      </c>
      <c r="G411" s="61">
        <f>F411*E411</f>
        <v>0</v>
      </c>
      <c r="H411" s="1"/>
      <c r="I411" s="1"/>
      <c r="J411" s="1"/>
      <c r="K411" s="1"/>
      <c r="L411" s="1"/>
      <c r="M411" s="1"/>
      <c r="N411" s="1"/>
      <c r="O411" s="1"/>
      <c r="P411" s="1"/>
      <c r="Q411" s="1"/>
      <c r="R411" s="1"/>
      <c r="S411" s="1"/>
      <c r="T411" s="1"/>
      <c r="U411" s="1"/>
      <c r="V411" s="1"/>
      <c r="W411" s="1"/>
    </row>
    <row r="412" spans="1:23" ht="124.5" customHeight="1" thickBot="1">
      <c r="A412" s="62"/>
      <c r="B412" s="63"/>
      <c r="C412" s="64"/>
      <c r="D412" s="58" t="s">
        <v>1048</v>
      </c>
      <c r="E412" s="66">
        <v>100</v>
      </c>
      <c r="F412" s="60">
        <v>0</v>
      </c>
      <c r="G412" s="61">
        <f>F412*E412</f>
        <v>0</v>
      </c>
      <c r="H412" s="1"/>
      <c r="I412" s="1"/>
      <c r="J412" s="1"/>
      <c r="K412" s="1"/>
      <c r="L412" s="1"/>
      <c r="M412" s="1"/>
      <c r="N412" s="1"/>
      <c r="O412" s="1"/>
      <c r="P412" s="1"/>
      <c r="Q412" s="1"/>
      <c r="R412" s="1"/>
      <c r="S412" s="1"/>
      <c r="T412" s="1"/>
      <c r="U412" s="1"/>
      <c r="V412" s="1"/>
      <c r="W412" s="1"/>
    </row>
    <row r="413" spans="1:23" ht="125.25" customHeight="1" thickBot="1">
      <c r="A413" s="68"/>
      <c r="B413" s="63"/>
      <c r="C413" s="64"/>
      <c r="D413" s="58" t="s">
        <v>1049</v>
      </c>
      <c r="E413" s="66">
        <v>100</v>
      </c>
      <c r="F413" s="60">
        <v>0</v>
      </c>
      <c r="G413" s="61">
        <f>F413*E413</f>
        <v>0</v>
      </c>
      <c r="H413" s="1"/>
      <c r="I413" s="1"/>
      <c r="J413" s="1"/>
      <c r="K413" s="1"/>
      <c r="L413" s="1"/>
      <c r="M413" s="1"/>
      <c r="N413" s="1"/>
      <c r="O413" s="1"/>
      <c r="P413" s="1"/>
      <c r="Q413" s="1"/>
      <c r="R413" s="1"/>
      <c r="S413" s="1"/>
      <c r="T413" s="1"/>
      <c r="U413" s="1"/>
      <c r="V413" s="1"/>
      <c r="W413" s="1"/>
    </row>
    <row r="414" spans="1:23" ht="123" customHeight="1" thickBot="1">
      <c r="A414" s="62"/>
      <c r="B414" s="63"/>
      <c r="C414" s="64"/>
      <c r="D414" s="58" t="s">
        <v>1050</v>
      </c>
      <c r="E414" s="66">
        <v>100</v>
      </c>
      <c r="F414" s="60">
        <v>0</v>
      </c>
      <c r="G414" s="61">
        <f>F414*E414</f>
        <v>0</v>
      </c>
      <c r="H414" s="1"/>
      <c r="I414" s="1"/>
      <c r="J414" s="1"/>
      <c r="K414" s="1"/>
      <c r="L414" s="1"/>
      <c r="M414" s="1"/>
      <c r="N414" s="1"/>
      <c r="O414" s="1"/>
      <c r="P414" s="1"/>
      <c r="Q414" s="1"/>
      <c r="R414" s="1"/>
      <c r="S414" s="1"/>
      <c r="T414" s="1"/>
      <c r="U414" s="1"/>
      <c r="V414" s="1"/>
      <c r="W414" s="1"/>
    </row>
    <row r="415" spans="1:23" ht="125.25" customHeight="1" thickBot="1">
      <c r="A415" s="68"/>
      <c r="B415" s="63"/>
      <c r="C415" s="64"/>
      <c r="D415" s="58" t="s">
        <v>1089</v>
      </c>
      <c r="E415" s="66">
        <v>100</v>
      </c>
      <c r="F415" s="60">
        <v>0</v>
      </c>
      <c r="G415" s="61">
        <f t="shared" ref="G415:G423" si="61">F415*E415</f>
        <v>0</v>
      </c>
      <c r="H415" s="1"/>
      <c r="I415" s="1"/>
      <c r="J415" s="1"/>
      <c r="K415" s="1"/>
      <c r="L415" s="1"/>
      <c r="M415" s="1"/>
      <c r="N415" s="1"/>
      <c r="O415" s="1"/>
      <c r="P415" s="1"/>
      <c r="Q415" s="1"/>
      <c r="R415" s="1"/>
      <c r="S415" s="1"/>
      <c r="T415" s="1"/>
      <c r="U415" s="1"/>
      <c r="V415" s="1"/>
      <c r="W415" s="1"/>
    </row>
    <row r="416" spans="1:23" ht="124.5" customHeight="1" thickBot="1">
      <c r="A416" s="62"/>
      <c r="B416" s="63"/>
      <c r="C416" s="64"/>
      <c r="D416" s="58" t="s">
        <v>1059</v>
      </c>
      <c r="E416" s="66">
        <v>100</v>
      </c>
      <c r="F416" s="60">
        <v>0</v>
      </c>
      <c r="G416" s="61">
        <f t="shared" si="61"/>
        <v>0</v>
      </c>
      <c r="H416" s="1"/>
      <c r="I416" s="1"/>
      <c r="J416" s="1"/>
      <c r="K416" s="1"/>
      <c r="L416" s="1"/>
      <c r="M416" s="1"/>
      <c r="N416" s="1"/>
      <c r="O416" s="1"/>
      <c r="P416" s="1"/>
      <c r="Q416" s="1"/>
      <c r="R416" s="1"/>
      <c r="S416" s="1"/>
      <c r="T416" s="1"/>
      <c r="U416" s="1"/>
      <c r="V416" s="1"/>
      <c r="W416" s="1"/>
    </row>
    <row r="417" spans="1:23" ht="125.25" customHeight="1" thickBot="1">
      <c r="A417" s="68"/>
      <c r="B417" s="63"/>
      <c r="C417" s="64"/>
      <c r="D417" s="58" t="s">
        <v>1051</v>
      </c>
      <c r="E417" s="66">
        <v>100</v>
      </c>
      <c r="F417" s="60">
        <v>0</v>
      </c>
      <c r="G417" s="61">
        <f t="shared" si="61"/>
        <v>0</v>
      </c>
      <c r="H417" s="1"/>
      <c r="I417" s="1"/>
      <c r="J417" s="1"/>
      <c r="K417" s="1"/>
      <c r="L417" s="1"/>
      <c r="M417" s="1"/>
      <c r="N417" s="1"/>
      <c r="O417" s="1"/>
      <c r="P417" s="1"/>
      <c r="Q417" s="1"/>
      <c r="R417" s="1"/>
      <c r="S417" s="1"/>
      <c r="T417" s="1"/>
      <c r="U417" s="1"/>
      <c r="V417" s="1"/>
      <c r="W417" s="1"/>
    </row>
    <row r="418" spans="1:23" ht="124.5" customHeight="1" thickBot="1">
      <c r="A418" s="62"/>
      <c r="B418" s="63"/>
      <c r="C418" s="64"/>
      <c r="D418" s="58" t="s">
        <v>1052</v>
      </c>
      <c r="E418" s="66">
        <v>100</v>
      </c>
      <c r="F418" s="60">
        <v>0</v>
      </c>
      <c r="G418" s="61">
        <f t="shared" si="61"/>
        <v>0</v>
      </c>
      <c r="H418" s="1"/>
      <c r="I418" s="1"/>
      <c r="J418" s="1"/>
      <c r="K418" s="1"/>
      <c r="L418" s="1"/>
      <c r="M418" s="1"/>
      <c r="N418" s="1"/>
      <c r="O418" s="1"/>
      <c r="P418" s="1"/>
      <c r="Q418" s="1"/>
      <c r="R418" s="1"/>
      <c r="S418" s="1"/>
      <c r="T418" s="1"/>
      <c r="U418" s="1"/>
      <c r="V418" s="1"/>
      <c r="W418" s="1"/>
    </row>
    <row r="419" spans="1:23" ht="125.25" customHeight="1" thickBot="1">
      <c r="A419" s="68"/>
      <c r="B419" s="63"/>
      <c r="C419" s="64"/>
      <c r="D419" s="58" t="s">
        <v>1053</v>
      </c>
      <c r="E419" s="66">
        <v>100</v>
      </c>
      <c r="F419" s="60">
        <v>0</v>
      </c>
      <c r="G419" s="61">
        <f t="shared" si="61"/>
        <v>0</v>
      </c>
      <c r="H419" s="17"/>
      <c r="I419" s="1"/>
      <c r="J419" s="1"/>
      <c r="K419" s="1"/>
      <c r="L419" s="1"/>
      <c r="M419" s="1"/>
      <c r="N419" s="1"/>
      <c r="O419" s="1"/>
      <c r="P419" s="1"/>
      <c r="Q419" s="1"/>
      <c r="R419" s="1"/>
      <c r="S419" s="1"/>
      <c r="T419" s="1"/>
      <c r="U419" s="1"/>
      <c r="V419" s="1"/>
      <c r="W419" s="1"/>
    </row>
    <row r="420" spans="1:23" ht="124.5" customHeight="1" thickBot="1">
      <c r="A420" s="62"/>
      <c r="B420" s="63"/>
      <c r="C420" s="64"/>
      <c r="D420" s="58" t="s">
        <v>1054</v>
      </c>
      <c r="E420" s="66">
        <v>100</v>
      </c>
      <c r="F420" s="60">
        <v>0</v>
      </c>
      <c r="G420" s="61">
        <f t="shared" si="61"/>
        <v>0</v>
      </c>
      <c r="H420" s="1"/>
      <c r="I420" s="1"/>
      <c r="J420" s="1"/>
      <c r="K420" s="1"/>
      <c r="L420" s="1"/>
      <c r="M420" s="1"/>
      <c r="N420" s="1"/>
      <c r="O420" s="1"/>
      <c r="P420" s="1"/>
      <c r="Q420" s="1"/>
      <c r="R420" s="1"/>
      <c r="S420" s="1"/>
      <c r="T420" s="1"/>
      <c r="U420" s="1"/>
      <c r="V420" s="1"/>
      <c r="W420" s="1"/>
    </row>
    <row r="421" spans="1:23" ht="125.25" customHeight="1" thickBot="1">
      <c r="A421" s="68"/>
      <c r="B421" s="63"/>
      <c r="C421" s="64"/>
      <c r="D421" s="58" t="s">
        <v>1055</v>
      </c>
      <c r="E421" s="66">
        <v>100</v>
      </c>
      <c r="F421" s="60">
        <v>0</v>
      </c>
      <c r="G421" s="61">
        <f t="shared" si="61"/>
        <v>0</v>
      </c>
      <c r="H421" s="1"/>
      <c r="I421" s="1"/>
      <c r="J421" s="1"/>
      <c r="K421" s="1"/>
      <c r="L421" s="1"/>
      <c r="M421" s="1"/>
      <c r="N421" s="1"/>
      <c r="O421" s="1"/>
      <c r="P421" s="1"/>
      <c r="Q421" s="1"/>
      <c r="R421" s="1"/>
      <c r="S421" s="1"/>
      <c r="T421" s="1"/>
      <c r="U421" s="1"/>
      <c r="V421" s="1"/>
      <c r="W421" s="1"/>
    </row>
    <row r="422" spans="1:23" ht="124.5" customHeight="1" thickBot="1">
      <c r="A422" s="62"/>
      <c r="B422" s="63"/>
      <c r="C422" s="64"/>
      <c r="D422" s="58" t="s">
        <v>1056</v>
      </c>
      <c r="E422" s="66">
        <v>100</v>
      </c>
      <c r="F422" s="60">
        <v>0</v>
      </c>
      <c r="G422" s="61">
        <f t="shared" si="61"/>
        <v>0</v>
      </c>
      <c r="H422" s="1"/>
      <c r="I422" s="1"/>
      <c r="J422" s="1"/>
      <c r="K422" s="1"/>
      <c r="L422" s="1"/>
      <c r="M422" s="1"/>
      <c r="N422" s="1"/>
      <c r="O422" s="1"/>
      <c r="P422" s="1"/>
      <c r="Q422" s="1"/>
      <c r="R422" s="1"/>
      <c r="S422" s="1"/>
      <c r="T422" s="1"/>
      <c r="U422" s="1"/>
      <c r="V422" s="1"/>
      <c r="W422" s="1"/>
    </row>
    <row r="423" spans="1:23" ht="125.25" customHeight="1" thickBot="1">
      <c r="A423" s="68"/>
      <c r="B423" s="63"/>
      <c r="C423" s="64"/>
      <c r="D423" s="58" t="s">
        <v>1057</v>
      </c>
      <c r="E423" s="66">
        <v>100</v>
      </c>
      <c r="F423" s="60">
        <v>0</v>
      </c>
      <c r="G423" s="61">
        <f t="shared" si="61"/>
        <v>0</v>
      </c>
      <c r="H423" s="1"/>
      <c r="I423" s="1"/>
      <c r="J423" s="1"/>
      <c r="K423" s="1"/>
      <c r="L423" s="1"/>
      <c r="M423" s="1"/>
      <c r="N423" s="1"/>
      <c r="O423" s="1"/>
      <c r="P423" s="1"/>
      <c r="Q423" s="1"/>
      <c r="R423" s="1"/>
      <c r="S423" s="1"/>
      <c r="T423" s="1"/>
      <c r="U423" s="1"/>
      <c r="V423" s="1"/>
      <c r="W423" s="1"/>
    </row>
    <row r="424" spans="1:23" ht="123" customHeight="1" thickBot="1">
      <c r="A424" s="62"/>
      <c r="B424" s="63"/>
      <c r="C424" s="64"/>
      <c r="D424" s="58" t="s">
        <v>1058</v>
      </c>
      <c r="E424" s="66">
        <v>100</v>
      </c>
      <c r="F424" s="60">
        <v>0</v>
      </c>
      <c r="G424" s="61">
        <f>F424*E424</f>
        <v>0</v>
      </c>
      <c r="H424" s="1"/>
      <c r="I424" s="1"/>
      <c r="J424" s="1"/>
      <c r="K424" s="1"/>
      <c r="L424" s="1"/>
      <c r="M424" s="1"/>
      <c r="N424" s="1"/>
      <c r="O424" s="1"/>
      <c r="P424" s="1"/>
      <c r="Q424" s="1"/>
      <c r="R424" s="1"/>
      <c r="S424" s="1"/>
      <c r="T424" s="1"/>
      <c r="U424" s="1"/>
      <c r="V424" s="1"/>
      <c r="W424" s="1"/>
    </row>
    <row r="425" spans="1:23" s="12" customFormat="1" ht="92.25" customHeight="1" thickBot="1">
      <c r="A425" s="45"/>
      <c r="B425" s="46"/>
      <c r="C425" s="256" t="s">
        <v>863</v>
      </c>
      <c r="D425" s="262"/>
      <c r="E425" s="263"/>
      <c r="F425" s="47"/>
      <c r="G425" s="44"/>
      <c r="H425" s="1"/>
      <c r="I425" s="11"/>
      <c r="J425" s="11"/>
      <c r="K425" s="11"/>
      <c r="L425" s="11"/>
      <c r="M425" s="11"/>
      <c r="N425" s="11"/>
      <c r="O425" s="11"/>
      <c r="P425" s="11"/>
      <c r="Q425" s="11"/>
      <c r="R425" s="11"/>
      <c r="S425" s="11"/>
      <c r="T425" s="11"/>
      <c r="U425" s="11"/>
      <c r="V425" s="11"/>
      <c r="W425" s="11"/>
    </row>
    <row r="426" spans="1:23" ht="82.5" customHeight="1" thickBot="1">
      <c r="A426" s="272" t="s">
        <v>1699</v>
      </c>
      <c r="B426" s="273"/>
      <c r="C426" s="273"/>
      <c r="D426" s="273"/>
      <c r="E426" s="273"/>
      <c r="F426" s="273"/>
      <c r="G426" s="273"/>
      <c r="H426" s="212"/>
      <c r="I426" s="1"/>
      <c r="J426" s="1"/>
      <c r="K426" s="1"/>
      <c r="L426" s="1"/>
      <c r="M426" s="1"/>
      <c r="N426" s="1"/>
      <c r="O426" s="1"/>
      <c r="P426" s="1"/>
      <c r="Q426" s="1"/>
      <c r="R426" s="1"/>
      <c r="S426" s="1"/>
      <c r="T426" s="1"/>
      <c r="U426" s="1"/>
      <c r="V426" s="1"/>
      <c r="W426" s="1"/>
    </row>
    <row r="427" spans="1:23" ht="36.75" customHeight="1" thickBot="1">
      <c r="A427" s="48" t="s">
        <v>35</v>
      </c>
      <c r="B427" s="49" t="s">
        <v>34</v>
      </c>
      <c r="C427" s="50" t="s">
        <v>33</v>
      </c>
      <c r="D427" s="51" t="s">
        <v>844</v>
      </c>
      <c r="E427" s="52" t="s">
        <v>845</v>
      </c>
      <c r="F427" s="53" t="s">
        <v>846</v>
      </c>
      <c r="G427" s="54" t="s">
        <v>847</v>
      </c>
      <c r="H427" s="1"/>
      <c r="I427" s="1"/>
      <c r="J427" s="1"/>
      <c r="K427" s="1"/>
      <c r="L427" s="1"/>
      <c r="M427" s="13"/>
      <c r="N427" s="1"/>
      <c r="O427" s="1"/>
      <c r="P427" s="1"/>
      <c r="Q427" s="1"/>
      <c r="R427" s="1"/>
      <c r="S427" s="1"/>
      <c r="T427" s="1"/>
      <c r="U427" s="1"/>
      <c r="V427" s="1"/>
      <c r="W427" s="1"/>
    </row>
    <row r="428" spans="1:23" ht="250.15" customHeight="1" thickBot="1">
      <c r="A428" s="62"/>
      <c r="B428" s="63"/>
      <c r="C428" s="64"/>
      <c r="D428" s="58" t="s">
        <v>957</v>
      </c>
      <c r="E428" s="66">
        <v>200</v>
      </c>
      <c r="F428" s="60">
        <v>0</v>
      </c>
      <c r="G428" s="61">
        <f t="shared" ref="G428:G432" si="62">F428*E428</f>
        <v>0</v>
      </c>
      <c r="H428" s="4"/>
      <c r="I428" s="1"/>
      <c r="J428" s="1"/>
      <c r="K428" s="1"/>
      <c r="L428" s="1"/>
      <c r="M428" s="1"/>
      <c r="N428" s="1"/>
      <c r="O428" s="1"/>
      <c r="P428" s="1"/>
      <c r="Q428" s="1"/>
      <c r="R428" s="1"/>
      <c r="S428" s="1"/>
      <c r="T428" s="1"/>
      <c r="U428" s="1"/>
      <c r="V428" s="1"/>
      <c r="W428" s="1"/>
    </row>
    <row r="429" spans="1:23" ht="219.6" customHeight="1" thickBot="1">
      <c r="A429" s="62"/>
      <c r="B429" s="63"/>
      <c r="C429" s="64"/>
      <c r="D429" s="58" t="s">
        <v>956</v>
      </c>
      <c r="E429" s="66">
        <v>200</v>
      </c>
      <c r="F429" s="60">
        <v>0</v>
      </c>
      <c r="G429" s="61">
        <f t="shared" si="62"/>
        <v>0</v>
      </c>
      <c r="H429" s="1"/>
      <c r="I429" s="1"/>
      <c r="J429" s="1"/>
      <c r="K429" s="1"/>
      <c r="L429" s="1"/>
      <c r="M429" s="1"/>
      <c r="N429" s="1"/>
      <c r="O429" s="1"/>
      <c r="P429" s="1"/>
      <c r="Q429" s="1"/>
      <c r="R429" s="1"/>
      <c r="S429" s="1"/>
      <c r="T429" s="1"/>
      <c r="U429" s="1"/>
      <c r="V429" s="1"/>
      <c r="W429" s="1"/>
    </row>
    <row r="430" spans="1:23" ht="124.5" customHeight="1" thickBot="1">
      <c r="A430" s="62"/>
      <c r="B430" s="63"/>
      <c r="C430" s="64"/>
      <c r="D430" s="58" t="s">
        <v>1046</v>
      </c>
      <c r="E430" s="66">
        <v>200</v>
      </c>
      <c r="F430" s="60">
        <v>0</v>
      </c>
      <c r="G430" s="61">
        <f t="shared" si="62"/>
        <v>0</v>
      </c>
      <c r="H430" s="1"/>
      <c r="I430" s="1"/>
      <c r="J430" s="1"/>
      <c r="K430" s="1"/>
      <c r="L430" s="1"/>
      <c r="M430" s="1"/>
      <c r="N430" s="1"/>
      <c r="O430" s="1"/>
      <c r="P430" s="1"/>
      <c r="Q430" s="1"/>
      <c r="R430" s="1"/>
      <c r="S430" s="1"/>
      <c r="T430" s="1"/>
      <c r="U430" s="1"/>
      <c r="V430" s="1"/>
      <c r="W430" s="1"/>
    </row>
    <row r="431" spans="1:23" ht="125.25" customHeight="1" thickBot="1">
      <c r="A431" s="68"/>
      <c r="B431" s="63"/>
      <c r="C431" s="64"/>
      <c r="D431" s="58" t="s">
        <v>1045</v>
      </c>
      <c r="E431" s="66">
        <v>200</v>
      </c>
      <c r="F431" s="60">
        <v>0</v>
      </c>
      <c r="G431" s="61">
        <f t="shared" si="62"/>
        <v>0</v>
      </c>
      <c r="H431" s="1"/>
      <c r="I431" s="1"/>
      <c r="J431" s="1"/>
      <c r="K431" s="1"/>
      <c r="L431" s="1"/>
      <c r="M431" s="1"/>
      <c r="N431" s="1"/>
      <c r="O431" s="1"/>
      <c r="P431" s="1"/>
      <c r="Q431" s="1"/>
      <c r="R431" s="1"/>
      <c r="S431" s="1"/>
      <c r="T431" s="1"/>
      <c r="U431" s="1"/>
      <c r="V431" s="1"/>
      <c r="W431" s="1"/>
    </row>
    <row r="432" spans="1:23" ht="124.5" customHeight="1" thickBot="1">
      <c r="A432" s="62"/>
      <c r="B432" s="63"/>
      <c r="C432" s="64"/>
      <c r="D432" s="58" t="s">
        <v>1044</v>
      </c>
      <c r="E432" s="66">
        <v>150</v>
      </c>
      <c r="F432" s="60">
        <v>0</v>
      </c>
      <c r="G432" s="61">
        <f t="shared" si="62"/>
        <v>0</v>
      </c>
      <c r="H432" s="1"/>
      <c r="I432" s="1"/>
      <c r="J432" s="1"/>
      <c r="K432" s="1"/>
      <c r="L432" s="1"/>
      <c r="M432" s="1"/>
      <c r="N432" s="1"/>
      <c r="O432" s="1"/>
      <c r="P432" s="1"/>
      <c r="Q432" s="1"/>
      <c r="R432" s="1"/>
      <c r="S432" s="1"/>
      <c r="T432" s="1"/>
      <c r="U432" s="1"/>
      <c r="V432" s="1"/>
      <c r="W432" s="1"/>
    </row>
    <row r="433" spans="1:23" ht="124.5" customHeight="1" thickBot="1">
      <c r="A433" s="62"/>
      <c r="B433" s="63"/>
      <c r="C433" s="64"/>
      <c r="D433" s="58" t="s">
        <v>1616</v>
      </c>
      <c r="E433" s="66">
        <v>150</v>
      </c>
      <c r="F433" s="60">
        <v>0</v>
      </c>
      <c r="G433" s="61">
        <f t="shared" ref="G433" si="63">F433*E433</f>
        <v>0</v>
      </c>
      <c r="H433" s="209"/>
      <c r="I433" s="209"/>
      <c r="J433" s="209"/>
      <c r="K433" s="209"/>
      <c r="L433" s="209"/>
      <c r="M433" s="209"/>
      <c r="N433" s="209"/>
      <c r="O433" s="209"/>
      <c r="P433" s="209"/>
      <c r="Q433" s="209"/>
      <c r="R433" s="209"/>
      <c r="S433" s="209"/>
      <c r="T433" s="209"/>
      <c r="U433" s="209"/>
      <c r="V433" s="209"/>
      <c r="W433" s="209"/>
    </row>
    <row r="434" spans="1:23" s="16" customFormat="1" ht="123" customHeight="1" thickBot="1">
      <c r="A434" s="106"/>
      <c r="B434" s="107"/>
      <c r="C434" s="285" t="s">
        <v>868</v>
      </c>
      <c r="D434" s="286"/>
      <c r="E434" s="287"/>
      <c r="F434" s="108"/>
      <c r="G434" s="109"/>
      <c r="H434" s="1"/>
      <c r="I434" s="17"/>
      <c r="J434" s="17"/>
      <c r="K434" s="17"/>
      <c r="L434" s="17"/>
      <c r="M434" s="17"/>
      <c r="N434" s="17"/>
      <c r="O434" s="17"/>
      <c r="P434" s="17"/>
      <c r="Q434" s="17"/>
      <c r="R434" s="17"/>
      <c r="S434" s="17"/>
      <c r="T434" s="17"/>
      <c r="U434" s="17"/>
      <c r="V434" s="17"/>
      <c r="W434" s="17"/>
    </row>
    <row r="435" spans="1:23" ht="82.5" customHeight="1" thickBot="1">
      <c r="A435" s="311" t="s">
        <v>869</v>
      </c>
      <c r="B435" s="296"/>
      <c r="C435" s="296"/>
      <c r="D435" s="296"/>
      <c r="E435" s="296"/>
      <c r="F435" s="296"/>
      <c r="G435" s="297"/>
      <c r="H435" s="1"/>
      <c r="I435" s="1"/>
      <c r="J435" s="1"/>
      <c r="K435" s="1"/>
      <c r="L435" s="1"/>
      <c r="M435" s="1"/>
      <c r="N435" s="1"/>
      <c r="O435" s="1"/>
      <c r="P435" s="1"/>
      <c r="Q435" s="1"/>
      <c r="R435" s="1"/>
      <c r="S435" s="1"/>
      <c r="T435" s="1"/>
      <c r="U435" s="1"/>
      <c r="V435" s="1"/>
      <c r="W435" s="1"/>
    </row>
    <row r="436" spans="1:23" ht="36.75" customHeight="1" thickBot="1">
      <c r="A436" s="70" t="s">
        <v>35</v>
      </c>
      <c r="B436" s="71" t="s">
        <v>34</v>
      </c>
      <c r="C436" s="72" t="s">
        <v>33</v>
      </c>
      <c r="D436" s="73" t="s">
        <v>844</v>
      </c>
      <c r="E436" s="74" t="s">
        <v>845</v>
      </c>
      <c r="F436" s="75" t="s">
        <v>846</v>
      </c>
      <c r="G436" s="76" t="s">
        <v>847</v>
      </c>
      <c r="H436" s="4"/>
      <c r="I436" s="1"/>
      <c r="J436" s="1"/>
      <c r="K436" s="1"/>
      <c r="L436" s="1"/>
      <c r="M436" s="13"/>
      <c r="N436" s="1"/>
      <c r="O436" s="1"/>
      <c r="P436" s="1"/>
      <c r="Q436" s="1"/>
      <c r="R436" s="1"/>
      <c r="S436" s="1"/>
      <c r="T436" s="1"/>
      <c r="U436" s="1"/>
      <c r="V436" s="1"/>
      <c r="W436" s="1"/>
    </row>
    <row r="437" spans="1:23" ht="123" customHeight="1" thickBot="1">
      <c r="A437" s="114">
        <v>4684926483114</v>
      </c>
      <c r="B437" s="63">
        <v>483</v>
      </c>
      <c r="C437" s="64"/>
      <c r="D437" s="113" t="s">
        <v>103</v>
      </c>
      <c r="E437" s="66">
        <v>525</v>
      </c>
      <c r="F437" s="60">
        <v>0</v>
      </c>
      <c r="G437" s="61">
        <f>F437*E437</f>
        <v>0</v>
      </c>
      <c r="H437" s="1"/>
      <c r="I437" s="1"/>
      <c r="J437" s="1"/>
      <c r="K437" s="1"/>
      <c r="L437" s="1"/>
      <c r="M437" s="1"/>
      <c r="N437" s="1"/>
      <c r="O437" s="1"/>
      <c r="P437" s="1"/>
      <c r="Q437" s="1"/>
      <c r="R437" s="1"/>
      <c r="S437" s="1"/>
      <c r="T437" s="1"/>
      <c r="U437" s="1"/>
      <c r="V437" s="1"/>
      <c r="W437" s="1"/>
    </row>
    <row r="438" spans="1:23" ht="135.6" customHeight="1" thickBot="1">
      <c r="A438" s="114">
        <v>4684926486115</v>
      </c>
      <c r="B438" s="112">
        <v>486</v>
      </c>
      <c r="C438" s="64"/>
      <c r="D438" s="113" t="s">
        <v>104</v>
      </c>
      <c r="E438" s="66">
        <v>2950</v>
      </c>
      <c r="F438" s="60">
        <v>0</v>
      </c>
      <c r="G438" s="61">
        <f>F438*E438</f>
        <v>0</v>
      </c>
      <c r="H438" s="1"/>
      <c r="I438" s="1"/>
      <c r="J438" s="1"/>
      <c r="K438" s="1"/>
      <c r="L438" s="1"/>
      <c r="M438" s="1"/>
      <c r="N438" s="1"/>
      <c r="O438" s="1"/>
      <c r="P438" s="1"/>
      <c r="Q438" s="1"/>
      <c r="R438" s="1"/>
      <c r="S438" s="1"/>
      <c r="T438" s="1"/>
      <c r="U438" s="1"/>
      <c r="V438" s="1"/>
      <c r="W438" s="1"/>
    </row>
    <row r="439" spans="1:23" ht="135.6" customHeight="1" thickBot="1">
      <c r="A439" s="114">
        <v>4684926487112</v>
      </c>
      <c r="B439" s="112">
        <v>487</v>
      </c>
      <c r="C439" s="64"/>
      <c r="D439" s="113" t="s">
        <v>105</v>
      </c>
      <c r="E439" s="66">
        <v>3350</v>
      </c>
      <c r="F439" s="60">
        <v>0</v>
      </c>
      <c r="G439" s="61">
        <f>F439*E439</f>
        <v>0</v>
      </c>
      <c r="H439" s="1"/>
      <c r="I439" s="1"/>
      <c r="J439" s="1"/>
      <c r="K439" s="1"/>
      <c r="L439" s="1"/>
      <c r="M439" s="1"/>
      <c r="N439" s="1"/>
      <c r="O439" s="1"/>
      <c r="P439" s="1"/>
      <c r="Q439" s="1"/>
      <c r="R439" s="1"/>
      <c r="S439" s="1"/>
      <c r="T439" s="1"/>
      <c r="U439" s="1"/>
      <c r="V439" s="1"/>
      <c r="W439" s="1"/>
    </row>
    <row r="440" spans="1:23" ht="151.9" customHeight="1" thickBot="1">
      <c r="A440" s="115">
        <v>4684926488119</v>
      </c>
      <c r="B440" s="112">
        <v>488</v>
      </c>
      <c r="C440" s="64"/>
      <c r="D440" s="116" t="s">
        <v>106</v>
      </c>
      <c r="E440" s="66">
        <v>5500</v>
      </c>
      <c r="F440" s="60">
        <v>0</v>
      </c>
      <c r="G440" s="61">
        <f>F440*E440</f>
        <v>0</v>
      </c>
      <c r="H440" s="11"/>
      <c r="I440" s="1"/>
      <c r="J440" s="1"/>
      <c r="K440" s="1"/>
      <c r="L440" s="1"/>
      <c r="M440" s="1"/>
      <c r="N440" s="1"/>
      <c r="O440" s="1"/>
      <c r="P440" s="1"/>
      <c r="Q440" s="1"/>
      <c r="R440" s="1"/>
      <c r="S440" s="1"/>
      <c r="T440" s="1"/>
      <c r="U440" s="1"/>
      <c r="V440" s="1"/>
      <c r="W440" s="1"/>
    </row>
    <row r="441" spans="1:23" s="10" customFormat="1" ht="96" customHeight="1" thickBot="1">
      <c r="A441" s="90"/>
      <c r="B441" s="91"/>
      <c r="C441" s="256" t="s">
        <v>863</v>
      </c>
      <c r="D441" s="276"/>
      <c r="E441" s="277"/>
      <c r="F441" s="92"/>
      <c r="G441" s="93"/>
      <c r="H441" s="1"/>
      <c r="I441" s="9"/>
      <c r="J441" s="9"/>
      <c r="K441" s="9"/>
      <c r="L441" s="9"/>
      <c r="M441" s="9"/>
      <c r="N441" s="9"/>
      <c r="O441" s="9"/>
      <c r="P441" s="9"/>
      <c r="Q441" s="9"/>
      <c r="R441" s="9"/>
      <c r="S441" s="9"/>
      <c r="T441" s="9"/>
      <c r="U441" s="9"/>
      <c r="V441" s="9"/>
      <c r="W441" s="9"/>
    </row>
    <row r="442" spans="1:23" ht="82.5" customHeight="1" thickBot="1">
      <c r="A442" s="311" t="s">
        <v>107</v>
      </c>
      <c r="B442" s="296"/>
      <c r="C442" s="296"/>
      <c r="D442" s="296"/>
      <c r="E442" s="296"/>
      <c r="F442" s="296"/>
      <c r="G442" s="297"/>
      <c r="H442" s="212"/>
      <c r="I442" s="1"/>
      <c r="J442" s="1"/>
      <c r="K442" s="1"/>
      <c r="L442" s="1"/>
      <c r="M442" s="1"/>
      <c r="N442" s="1"/>
      <c r="O442" s="1"/>
      <c r="P442" s="1"/>
      <c r="Q442" s="1"/>
      <c r="R442" s="1"/>
      <c r="S442" s="1"/>
      <c r="T442" s="1"/>
      <c r="U442" s="1"/>
      <c r="V442" s="1"/>
      <c r="W442" s="1"/>
    </row>
    <row r="443" spans="1:23" ht="36.75" customHeight="1" thickBot="1">
      <c r="A443" s="48" t="s">
        <v>35</v>
      </c>
      <c r="B443" s="49" t="s">
        <v>34</v>
      </c>
      <c r="C443" s="50" t="s">
        <v>33</v>
      </c>
      <c r="D443" s="51" t="s">
        <v>844</v>
      </c>
      <c r="E443" s="52" t="s">
        <v>845</v>
      </c>
      <c r="F443" s="53" t="s">
        <v>846</v>
      </c>
      <c r="G443" s="54" t="s">
        <v>847</v>
      </c>
      <c r="H443" s="1"/>
      <c r="I443" s="1"/>
      <c r="J443" s="1"/>
      <c r="K443" s="1"/>
      <c r="L443" s="1"/>
      <c r="M443" s="13"/>
      <c r="N443" s="1"/>
      <c r="O443" s="1"/>
      <c r="P443" s="1"/>
      <c r="Q443" s="1"/>
      <c r="R443" s="1"/>
      <c r="S443" s="1"/>
      <c r="T443" s="1"/>
      <c r="U443" s="1"/>
      <c r="V443" s="1"/>
      <c r="W443" s="1"/>
    </row>
    <row r="444" spans="1:23" ht="123" customHeight="1" thickBot="1">
      <c r="A444" s="62"/>
      <c r="B444" s="112"/>
      <c r="C444" s="64"/>
      <c r="D444" s="84" t="s">
        <v>2018</v>
      </c>
      <c r="E444" s="66">
        <v>60</v>
      </c>
      <c r="F444" s="60">
        <v>0</v>
      </c>
      <c r="G444" s="61">
        <f>F444*E444</f>
        <v>0</v>
      </c>
      <c r="H444" s="214"/>
      <c r="I444" s="214"/>
      <c r="J444" s="214"/>
      <c r="K444" s="214"/>
      <c r="L444" s="214"/>
      <c r="M444" s="214"/>
      <c r="N444" s="214"/>
      <c r="O444" s="214"/>
      <c r="P444" s="214"/>
      <c r="Q444" s="214"/>
      <c r="R444" s="214"/>
      <c r="S444" s="214"/>
      <c r="T444" s="214"/>
      <c r="U444" s="214"/>
      <c r="V444" s="214"/>
      <c r="W444" s="214"/>
    </row>
    <row r="445" spans="1:23" ht="123" customHeight="1" thickBot="1">
      <c r="A445" s="62"/>
      <c r="B445" s="63"/>
      <c r="C445" s="64"/>
      <c r="D445" s="84" t="s">
        <v>2019</v>
      </c>
      <c r="E445" s="66">
        <v>60</v>
      </c>
      <c r="F445" s="60">
        <v>0</v>
      </c>
      <c r="G445" s="61">
        <f>F445*E445</f>
        <v>0</v>
      </c>
      <c r="H445" s="214"/>
      <c r="I445" s="214"/>
      <c r="J445" s="214"/>
      <c r="K445" s="214"/>
      <c r="L445" s="214"/>
      <c r="M445" s="214"/>
      <c r="N445" s="214"/>
      <c r="O445" s="214"/>
      <c r="P445" s="214"/>
      <c r="Q445" s="214"/>
      <c r="R445" s="214"/>
      <c r="S445" s="214"/>
      <c r="T445" s="214"/>
      <c r="U445" s="214"/>
      <c r="V445" s="214"/>
      <c r="W445" s="214"/>
    </row>
    <row r="446" spans="1:23" ht="124.5" customHeight="1" thickBot="1">
      <c r="A446" s="62" t="s">
        <v>1909</v>
      </c>
      <c r="B446" s="63"/>
      <c r="C446" s="64"/>
      <c r="D446" s="84" t="s">
        <v>2020</v>
      </c>
      <c r="E446" s="66">
        <v>60</v>
      </c>
      <c r="F446" s="60">
        <v>0</v>
      </c>
      <c r="G446" s="61">
        <f t="shared" ref="G446:G447" si="64">F446*E446</f>
        <v>0</v>
      </c>
      <c r="H446" s="215"/>
      <c r="I446" s="215"/>
      <c r="J446" s="215"/>
      <c r="K446" s="215"/>
      <c r="L446" s="215"/>
      <c r="M446" s="215"/>
      <c r="N446" s="215"/>
      <c r="O446" s="215"/>
      <c r="P446" s="215"/>
      <c r="Q446" s="215"/>
      <c r="R446" s="215"/>
      <c r="S446" s="215"/>
      <c r="T446" s="215"/>
      <c r="U446" s="215"/>
      <c r="V446" s="215"/>
      <c r="W446" s="215"/>
    </row>
    <row r="447" spans="1:23" ht="124.5" customHeight="1" thickBot="1">
      <c r="A447" s="62"/>
      <c r="B447" s="63"/>
      <c r="C447" s="64"/>
      <c r="D447" s="84" t="s">
        <v>2021</v>
      </c>
      <c r="E447" s="66">
        <v>60</v>
      </c>
      <c r="F447" s="60">
        <v>0</v>
      </c>
      <c r="G447" s="61">
        <f t="shared" si="64"/>
        <v>0</v>
      </c>
      <c r="H447" s="215"/>
      <c r="I447" s="215"/>
      <c r="J447" s="215"/>
      <c r="K447" s="215"/>
      <c r="L447" s="215"/>
      <c r="M447" s="215"/>
      <c r="N447" s="215"/>
      <c r="O447" s="215"/>
      <c r="P447" s="215"/>
      <c r="Q447" s="215"/>
      <c r="R447" s="215"/>
      <c r="S447" s="215"/>
      <c r="T447" s="215"/>
      <c r="U447" s="215"/>
      <c r="V447" s="215"/>
      <c r="W447" s="215"/>
    </row>
    <row r="448" spans="1:23" ht="124.5" customHeight="1" thickBot="1">
      <c r="A448" s="62" t="s">
        <v>1909</v>
      </c>
      <c r="B448" s="63"/>
      <c r="C448" s="64"/>
      <c r="D448" s="84" t="s">
        <v>2022</v>
      </c>
      <c r="E448" s="66">
        <v>60</v>
      </c>
      <c r="F448" s="60">
        <v>0</v>
      </c>
      <c r="G448" s="61">
        <f>F448*E448</f>
        <v>0</v>
      </c>
      <c r="H448" s="214"/>
      <c r="I448" s="214"/>
      <c r="J448" s="214"/>
      <c r="K448" s="214"/>
      <c r="L448" s="214"/>
      <c r="M448" s="214"/>
      <c r="N448" s="214"/>
      <c r="O448" s="214"/>
      <c r="P448" s="214"/>
      <c r="Q448" s="214"/>
      <c r="R448" s="214"/>
      <c r="S448" s="214"/>
      <c r="T448" s="214"/>
      <c r="U448" s="214"/>
      <c r="V448" s="214"/>
      <c r="W448" s="214"/>
    </row>
    <row r="449" spans="1:23" ht="123" customHeight="1" thickBot="1">
      <c r="A449" s="62"/>
      <c r="B449" s="63"/>
      <c r="C449" s="64"/>
      <c r="D449" s="84" t="s">
        <v>2010</v>
      </c>
      <c r="E449" s="66">
        <v>60</v>
      </c>
      <c r="F449" s="60">
        <v>0</v>
      </c>
      <c r="G449" s="61">
        <f t="shared" ref="G449:G456" si="65">F449*E449</f>
        <v>0</v>
      </c>
      <c r="H449" s="214"/>
      <c r="I449" s="214"/>
      <c r="J449" s="214"/>
      <c r="K449" s="214"/>
      <c r="L449" s="214"/>
      <c r="M449" s="214"/>
      <c r="N449" s="214"/>
      <c r="O449" s="214"/>
      <c r="P449" s="214"/>
      <c r="Q449" s="214"/>
      <c r="R449" s="214"/>
      <c r="S449" s="214"/>
      <c r="T449" s="214"/>
      <c r="U449" s="214"/>
      <c r="V449" s="214"/>
      <c r="W449" s="214"/>
    </row>
    <row r="450" spans="1:23" ht="123" customHeight="1" thickBot="1">
      <c r="A450" s="62"/>
      <c r="B450" s="63"/>
      <c r="C450" s="64"/>
      <c r="D450" s="84" t="s">
        <v>2011</v>
      </c>
      <c r="E450" s="66">
        <v>60</v>
      </c>
      <c r="F450" s="60">
        <v>0</v>
      </c>
      <c r="G450" s="61">
        <f t="shared" ref="G450" si="66">F450*E450</f>
        <v>0</v>
      </c>
      <c r="H450" s="216"/>
      <c r="I450" s="216"/>
      <c r="J450" s="216"/>
      <c r="K450" s="216"/>
      <c r="L450" s="216"/>
      <c r="M450" s="216"/>
      <c r="N450" s="216"/>
      <c r="O450" s="216"/>
      <c r="P450" s="216"/>
      <c r="Q450" s="216"/>
      <c r="R450" s="216"/>
      <c r="S450" s="216"/>
      <c r="T450" s="216"/>
      <c r="U450" s="216"/>
      <c r="V450" s="216"/>
      <c r="W450" s="216"/>
    </row>
    <row r="451" spans="1:23" ht="124.5" customHeight="1" thickBot="1">
      <c r="A451" s="62"/>
      <c r="B451" s="63"/>
      <c r="C451" s="64"/>
      <c r="D451" s="84" t="s">
        <v>2012</v>
      </c>
      <c r="E451" s="66">
        <v>60</v>
      </c>
      <c r="F451" s="60">
        <v>0</v>
      </c>
      <c r="G451" s="61">
        <f t="shared" ref="G451" si="67">F451*E451</f>
        <v>0</v>
      </c>
      <c r="H451" s="215"/>
      <c r="I451" s="215"/>
      <c r="J451" s="215"/>
      <c r="K451" s="215"/>
      <c r="L451" s="215"/>
      <c r="M451" s="215"/>
      <c r="N451" s="215"/>
      <c r="O451" s="215"/>
      <c r="P451" s="215"/>
      <c r="Q451" s="215"/>
      <c r="R451" s="215"/>
      <c r="S451" s="215"/>
      <c r="T451" s="215"/>
      <c r="U451" s="215"/>
      <c r="V451" s="215"/>
      <c r="W451" s="215"/>
    </row>
    <row r="452" spans="1:23" ht="123" customHeight="1" thickBot="1">
      <c r="A452" s="62">
        <v>4684926704110</v>
      </c>
      <c r="B452" s="63" t="s">
        <v>236</v>
      </c>
      <c r="C452" s="64"/>
      <c r="D452" s="84" t="s">
        <v>2013</v>
      </c>
      <c r="E452" s="66">
        <v>160</v>
      </c>
      <c r="F452" s="60">
        <v>0</v>
      </c>
      <c r="G452" s="61">
        <f t="shared" si="65"/>
        <v>0</v>
      </c>
      <c r="H452" s="1"/>
      <c r="I452" s="1"/>
      <c r="J452" s="1"/>
      <c r="K452" s="1"/>
      <c r="L452" s="1"/>
      <c r="M452" s="1"/>
      <c r="N452" s="1"/>
      <c r="O452" s="1"/>
      <c r="P452" s="1"/>
      <c r="Q452" s="1"/>
      <c r="R452" s="1"/>
      <c r="S452" s="1"/>
      <c r="T452" s="1"/>
      <c r="U452" s="1"/>
      <c r="V452" s="1"/>
      <c r="W452" s="1"/>
    </row>
    <row r="453" spans="1:23" ht="124.5" customHeight="1" thickBot="1">
      <c r="A453" s="62">
        <v>4684926702116</v>
      </c>
      <c r="B453" s="63" t="s">
        <v>235</v>
      </c>
      <c r="C453" s="64"/>
      <c r="D453" s="84" t="s">
        <v>2014</v>
      </c>
      <c r="E453" s="66">
        <v>160</v>
      </c>
      <c r="F453" s="60">
        <v>0</v>
      </c>
      <c r="G453" s="61">
        <f t="shared" si="65"/>
        <v>0</v>
      </c>
      <c r="H453" s="1"/>
      <c r="I453" s="1"/>
      <c r="J453" s="1"/>
      <c r="K453" s="1"/>
      <c r="L453" s="1"/>
      <c r="M453" s="1"/>
      <c r="N453" s="1"/>
      <c r="O453" s="1"/>
      <c r="P453" s="1"/>
      <c r="Q453" s="1"/>
      <c r="R453" s="1"/>
      <c r="S453" s="1"/>
      <c r="T453" s="1"/>
      <c r="U453" s="1"/>
      <c r="V453" s="1"/>
      <c r="W453" s="1"/>
    </row>
    <row r="454" spans="1:23" ht="123" customHeight="1" thickBot="1">
      <c r="A454" s="62">
        <v>4684926703113</v>
      </c>
      <c r="B454" s="112">
        <v>703</v>
      </c>
      <c r="C454" s="64"/>
      <c r="D454" s="84" t="s">
        <v>2015</v>
      </c>
      <c r="E454" s="66">
        <v>80</v>
      </c>
      <c r="F454" s="60">
        <v>0</v>
      </c>
      <c r="G454" s="61">
        <f t="shared" si="65"/>
        <v>0</v>
      </c>
      <c r="H454" s="1"/>
      <c r="I454" s="1"/>
      <c r="J454" s="1"/>
      <c r="K454" s="1"/>
      <c r="L454" s="1"/>
      <c r="M454" s="1"/>
      <c r="N454" s="1"/>
      <c r="O454" s="1"/>
      <c r="P454" s="1"/>
      <c r="Q454" s="1"/>
      <c r="R454" s="1"/>
      <c r="S454" s="1"/>
      <c r="T454" s="1"/>
      <c r="U454" s="1"/>
      <c r="V454" s="1"/>
      <c r="W454" s="1"/>
    </row>
    <row r="455" spans="1:23" ht="123" customHeight="1" thickBot="1">
      <c r="A455" s="62">
        <v>4684926705117</v>
      </c>
      <c r="B455" s="63" t="s">
        <v>234</v>
      </c>
      <c r="C455" s="64"/>
      <c r="D455" s="84" t="s">
        <v>2016</v>
      </c>
      <c r="E455" s="66">
        <v>80</v>
      </c>
      <c r="F455" s="60">
        <v>0</v>
      </c>
      <c r="G455" s="61">
        <f t="shared" si="65"/>
        <v>0</v>
      </c>
      <c r="H455" s="1"/>
      <c r="I455" s="1"/>
      <c r="J455" s="1"/>
      <c r="K455" s="1"/>
      <c r="L455" s="1"/>
      <c r="M455" s="1"/>
      <c r="N455" s="1"/>
      <c r="O455" s="1"/>
      <c r="P455" s="1"/>
      <c r="Q455" s="1"/>
      <c r="R455" s="1"/>
      <c r="S455" s="1"/>
      <c r="T455" s="1"/>
      <c r="U455" s="1"/>
      <c r="V455" s="1"/>
      <c r="W455" s="1"/>
    </row>
    <row r="456" spans="1:23" ht="124.5" customHeight="1" thickBot="1">
      <c r="A456" s="62">
        <v>4684926701119</v>
      </c>
      <c r="B456" s="63" t="s">
        <v>237</v>
      </c>
      <c r="C456" s="64"/>
      <c r="D456" s="84" t="s">
        <v>2017</v>
      </c>
      <c r="E456" s="66">
        <v>40</v>
      </c>
      <c r="F456" s="60">
        <v>0</v>
      </c>
      <c r="G456" s="61">
        <f t="shared" si="65"/>
        <v>0</v>
      </c>
      <c r="H456" s="1"/>
      <c r="I456" s="1"/>
      <c r="J456" s="1"/>
      <c r="K456" s="1"/>
      <c r="L456" s="1"/>
      <c r="M456" s="1"/>
      <c r="N456" s="1"/>
      <c r="O456" s="1"/>
      <c r="P456" s="1"/>
      <c r="Q456" s="1"/>
      <c r="R456" s="1"/>
      <c r="S456" s="1"/>
      <c r="T456" s="1"/>
      <c r="U456" s="1"/>
      <c r="V456" s="1"/>
      <c r="W456" s="1"/>
    </row>
    <row r="457" spans="1:23" ht="82.5" customHeight="1" thickBot="1">
      <c r="A457" s="250" t="s">
        <v>864</v>
      </c>
      <c r="B457" s="251"/>
      <c r="C457" s="251"/>
      <c r="D457" s="251"/>
      <c r="E457" s="251"/>
      <c r="F457" s="251"/>
      <c r="G457" s="251"/>
      <c r="H457" s="212"/>
      <c r="I457" s="1"/>
      <c r="J457" s="1"/>
      <c r="K457" s="1"/>
      <c r="L457" s="1"/>
      <c r="M457" s="1"/>
      <c r="N457" s="1"/>
      <c r="O457" s="1"/>
      <c r="P457" s="1"/>
      <c r="Q457" s="1"/>
      <c r="R457" s="1"/>
      <c r="S457" s="1"/>
      <c r="T457" s="1"/>
      <c r="U457" s="1"/>
      <c r="V457" s="1"/>
      <c r="W457" s="1"/>
    </row>
    <row r="458" spans="1:23" ht="36.75" customHeight="1" thickBot="1">
      <c r="A458" s="70" t="s">
        <v>35</v>
      </c>
      <c r="B458" s="71" t="s">
        <v>34</v>
      </c>
      <c r="C458" s="72" t="s">
        <v>33</v>
      </c>
      <c r="D458" s="73" t="s">
        <v>844</v>
      </c>
      <c r="E458" s="74" t="s">
        <v>845</v>
      </c>
      <c r="F458" s="75" t="s">
        <v>846</v>
      </c>
      <c r="G458" s="76" t="s">
        <v>847</v>
      </c>
      <c r="H458" s="4"/>
      <c r="I458" s="1"/>
      <c r="J458" s="1"/>
      <c r="K458" s="1"/>
      <c r="L458" s="1"/>
      <c r="M458" s="13"/>
      <c r="N458" s="1"/>
      <c r="O458" s="1"/>
      <c r="P458" s="1"/>
      <c r="Q458" s="1"/>
      <c r="R458" s="1"/>
      <c r="S458" s="1"/>
      <c r="T458" s="1"/>
      <c r="U458" s="1"/>
      <c r="V458" s="1"/>
      <c r="W458" s="1"/>
    </row>
    <row r="459" spans="1:23" s="10" customFormat="1" ht="84.95" customHeight="1" thickBot="1">
      <c r="A459" s="123"/>
      <c r="B459" s="124"/>
      <c r="C459" s="119"/>
      <c r="D459" s="120" t="s">
        <v>883</v>
      </c>
      <c r="E459" s="121">
        <v>12</v>
      </c>
      <c r="F459" s="60">
        <v>0</v>
      </c>
      <c r="G459" s="122">
        <f t="shared" ref="G459:G477" si="68">F459*E459</f>
        <v>0</v>
      </c>
      <c r="H459" s="9"/>
      <c r="I459" s="9"/>
      <c r="J459" s="9"/>
      <c r="K459" s="9"/>
      <c r="L459" s="9"/>
      <c r="M459" s="9"/>
      <c r="N459" s="9"/>
      <c r="O459" s="9"/>
      <c r="P459" s="9"/>
      <c r="Q459" s="9"/>
      <c r="R459" s="9"/>
      <c r="S459" s="9"/>
      <c r="T459" s="9"/>
      <c r="U459" s="9"/>
      <c r="V459" s="9"/>
      <c r="W459" s="9"/>
    </row>
    <row r="460" spans="1:23" s="10" customFormat="1" ht="84.95" customHeight="1" thickBot="1">
      <c r="A460" s="123"/>
      <c r="B460" s="124"/>
      <c r="C460" s="119"/>
      <c r="D460" s="120" t="s">
        <v>877</v>
      </c>
      <c r="E460" s="121">
        <v>12</v>
      </c>
      <c r="F460" s="60">
        <v>0</v>
      </c>
      <c r="G460" s="122">
        <f t="shared" si="68"/>
        <v>0</v>
      </c>
      <c r="H460" s="9"/>
      <c r="I460" s="9"/>
      <c r="J460" s="9"/>
      <c r="K460" s="9"/>
      <c r="L460" s="9"/>
      <c r="M460" s="9"/>
      <c r="N460" s="9"/>
      <c r="O460" s="9"/>
      <c r="P460" s="9"/>
      <c r="Q460" s="9"/>
      <c r="R460" s="9"/>
      <c r="S460" s="9"/>
      <c r="T460" s="9"/>
      <c r="U460" s="9"/>
      <c r="V460" s="9"/>
      <c r="W460" s="9"/>
    </row>
    <row r="461" spans="1:23" s="10" customFormat="1" ht="84.95" customHeight="1" thickBot="1">
      <c r="A461" s="123"/>
      <c r="B461" s="124"/>
      <c r="C461" s="119"/>
      <c r="D461" s="120" t="s">
        <v>885</v>
      </c>
      <c r="E461" s="121">
        <v>12</v>
      </c>
      <c r="F461" s="60">
        <v>0</v>
      </c>
      <c r="G461" s="122">
        <f t="shared" si="68"/>
        <v>0</v>
      </c>
      <c r="H461" s="9"/>
      <c r="I461" s="9"/>
      <c r="J461" s="9"/>
      <c r="K461" s="9"/>
      <c r="L461" s="9"/>
      <c r="M461" s="9"/>
      <c r="N461" s="9"/>
      <c r="O461" s="9"/>
      <c r="P461" s="9"/>
      <c r="Q461" s="9"/>
      <c r="R461" s="9"/>
      <c r="S461" s="9"/>
      <c r="T461" s="9"/>
      <c r="U461" s="9"/>
      <c r="V461" s="9"/>
      <c r="W461" s="9"/>
    </row>
    <row r="462" spans="1:23" s="10" customFormat="1" ht="84.95" customHeight="1" thickBot="1">
      <c r="A462" s="123"/>
      <c r="B462" s="124"/>
      <c r="C462" s="119"/>
      <c r="D462" s="120" t="s">
        <v>873</v>
      </c>
      <c r="E462" s="121">
        <v>12</v>
      </c>
      <c r="F462" s="60">
        <v>0</v>
      </c>
      <c r="G462" s="122">
        <f t="shared" si="68"/>
        <v>0</v>
      </c>
      <c r="H462" s="9"/>
      <c r="I462" s="9"/>
      <c r="J462" s="9"/>
      <c r="K462" s="9"/>
      <c r="L462" s="9"/>
      <c r="M462" s="9"/>
      <c r="N462" s="9"/>
      <c r="O462" s="9"/>
      <c r="P462" s="9"/>
      <c r="Q462" s="9"/>
      <c r="R462" s="9"/>
      <c r="S462" s="9"/>
      <c r="T462" s="9"/>
      <c r="U462" s="9"/>
      <c r="V462" s="9"/>
      <c r="W462" s="9"/>
    </row>
    <row r="463" spans="1:23" s="10" customFormat="1" ht="84.95" customHeight="1" thickBot="1">
      <c r="A463" s="125"/>
      <c r="B463" s="124"/>
      <c r="C463" s="126"/>
      <c r="D463" s="120" t="s">
        <v>886</v>
      </c>
      <c r="E463" s="121">
        <v>12</v>
      </c>
      <c r="F463" s="60">
        <v>0</v>
      </c>
      <c r="G463" s="122">
        <f t="shared" si="68"/>
        <v>0</v>
      </c>
      <c r="H463" s="9"/>
      <c r="I463" s="9"/>
      <c r="J463" s="9"/>
      <c r="K463" s="9"/>
      <c r="L463" s="9"/>
      <c r="M463" s="9"/>
      <c r="N463" s="9"/>
      <c r="O463" s="9"/>
      <c r="P463" s="9"/>
      <c r="Q463" s="9"/>
      <c r="R463" s="9"/>
      <c r="S463" s="9"/>
      <c r="T463" s="9"/>
      <c r="U463" s="9"/>
      <c r="V463" s="9"/>
      <c r="W463" s="9"/>
    </row>
    <row r="464" spans="1:23" s="10" customFormat="1" ht="84.95" customHeight="1" thickBot="1">
      <c r="A464" s="123"/>
      <c r="B464" s="124"/>
      <c r="C464" s="119"/>
      <c r="D464" s="120" t="s">
        <v>887</v>
      </c>
      <c r="E464" s="121">
        <v>12</v>
      </c>
      <c r="F464" s="60">
        <v>0</v>
      </c>
      <c r="G464" s="122">
        <f t="shared" si="68"/>
        <v>0</v>
      </c>
      <c r="H464" s="9"/>
      <c r="I464" s="9"/>
      <c r="J464" s="9"/>
      <c r="K464" s="9"/>
      <c r="L464" s="9"/>
      <c r="M464" s="9"/>
      <c r="N464" s="9"/>
      <c r="O464" s="9"/>
      <c r="P464" s="9"/>
      <c r="Q464" s="9"/>
      <c r="R464" s="9"/>
      <c r="S464" s="9"/>
      <c r="T464" s="9"/>
      <c r="U464" s="9"/>
      <c r="V464" s="9"/>
      <c r="W464" s="9"/>
    </row>
    <row r="465" spans="1:23" s="10" customFormat="1" ht="84.95" customHeight="1" thickBot="1">
      <c r="A465" s="123"/>
      <c r="B465" s="124"/>
      <c r="C465" s="119"/>
      <c r="D465" s="120" t="s">
        <v>884</v>
      </c>
      <c r="E465" s="121">
        <v>12</v>
      </c>
      <c r="F465" s="60">
        <v>0</v>
      </c>
      <c r="G465" s="122">
        <f t="shared" si="68"/>
        <v>0</v>
      </c>
      <c r="H465" s="9"/>
      <c r="I465" s="9"/>
      <c r="J465" s="9"/>
      <c r="K465" s="9"/>
      <c r="L465" s="9"/>
      <c r="M465" s="9"/>
      <c r="N465" s="9"/>
      <c r="O465" s="9"/>
      <c r="P465" s="9"/>
      <c r="Q465" s="9"/>
      <c r="R465" s="9"/>
      <c r="S465" s="9"/>
      <c r="T465" s="9"/>
      <c r="U465" s="9"/>
      <c r="V465" s="9"/>
      <c r="W465" s="9"/>
    </row>
    <row r="466" spans="1:23" s="10" customFormat="1" ht="84.95" customHeight="1" thickBot="1">
      <c r="A466" s="117"/>
      <c r="B466" s="118"/>
      <c r="C466" s="119"/>
      <c r="D466" s="120" t="s">
        <v>872</v>
      </c>
      <c r="E466" s="121">
        <v>12</v>
      </c>
      <c r="F466" s="60">
        <v>0</v>
      </c>
      <c r="G466" s="122">
        <f t="shared" si="68"/>
        <v>0</v>
      </c>
      <c r="H466" s="9"/>
      <c r="I466" s="9"/>
      <c r="J466" s="9"/>
      <c r="K466" s="9"/>
      <c r="L466" s="9"/>
      <c r="M466" s="9"/>
      <c r="N466" s="9"/>
      <c r="O466" s="9"/>
      <c r="P466" s="9"/>
      <c r="Q466" s="9"/>
      <c r="R466" s="9"/>
      <c r="S466" s="9"/>
      <c r="T466" s="9"/>
      <c r="U466" s="9"/>
      <c r="V466" s="9"/>
      <c r="W466" s="9"/>
    </row>
    <row r="467" spans="1:23" s="10" customFormat="1" ht="84.95" customHeight="1" thickBot="1">
      <c r="A467" s="117"/>
      <c r="B467" s="118"/>
      <c r="C467" s="119"/>
      <c r="D467" s="120" t="s">
        <v>880</v>
      </c>
      <c r="E467" s="121">
        <v>12</v>
      </c>
      <c r="F467" s="60">
        <v>0</v>
      </c>
      <c r="G467" s="122">
        <f t="shared" si="68"/>
        <v>0</v>
      </c>
      <c r="H467" s="9"/>
      <c r="I467" s="9"/>
      <c r="J467" s="9"/>
      <c r="K467" s="9"/>
      <c r="L467" s="9"/>
      <c r="M467" s="9"/>
      <c r="N467" s="9"/>
      <c r="O467" s="9"/>
      <c r="P467" s="9"/>
      <c r="Q467" s="9"/>
      <c r="R467" s="9"/>
      <c r="S467" s="9"/>
      <c r="T467" s="9"/>
      <c r="U467" s="9"/>
      <c r="V467" s="9"/>
      <c r="W467" s="9"/>
    </row>
    <row r="468" spans="1:23" s="10" customFormat="1" ht="84.95" customHeight="1" thickBot="1">
      <c r="A468" s="117"/>
      <c r="B468" s="118"/>
      <c r="C468" s="119"/>
      <c r="D468" s="120" t="s">
        <v>881</v>
      </c>
      <c r="E468" s="121">
        <v>12</v>
      </c>
      <c r="F468" s="60">
        <v>0</v>
      </c>
      <c r="G468" s="122">
        <f t="shared" si="68"/>
        <v>0</v>
      </c>
      <c r="H468" s="9"/>
      <c r="I468" s="9"/>
      <c r="J468" s="9"/>
      <c r="K468" s="9"/>
      <c r="L468" s="9"/>
      <c r="M468" s="9"/>
      <c r="N468" s="9"/>
      <c r="O468" s="9"/>
      <c r="P468" s="9"/>
      <c r="Q468" s="9"/>
      <c r="R468" s="9"/>
      <c r="S468" s="9"/>
      <c r="T468" s="9"/>
      <c r="U468" s="9"/>
      <c r="V468" s="9"/>
      <c r="W468" s="9"/>
    </row>
    <row r="469" spans="1:23" s="10" customFormat="1" ht="84.95" customHeight="1" thickBot="1">
      <c r="A469" s="117"/>
      <c r="B469" s="118"/>
      <c r="C469" s="119"/>
      <c r="D469" s="120" t="s">
        <v>882</v>
      </c>
      <c r="E469" s="121">
        <v>12</v>
      </c>
      <c r="F469" s="60">
        <v>0</v>
      </c>
      <c r="G469" s="122">
        <f t="shared" ref="G469:G470" si="69">F469*E469</f>
        <v>0</v>
      </c>
      <c r="H469" s="9"/>
      <c r="I469" s="9"/>
      <c r="J469" s="9"/>
      <c r="K469" s="9"/>
      <c r="L469" s="9"/>
      <c r="M469" s="9"/>
      <c r="N469" s="9"/>
      <c r="O469" s="9"/>
      <c r="P469" s="9"/>
      <c r="Q469" s="9"/>
      <c r="R469" s="9"/>
      <c r="S469" s="9"/>
      <c r="T469" s="9"/>
      <c r="U469" s="9"/>
      <c r="V469" s="9"/>
      <c r="W469" s="9"/>
    </row>
    <row r="470" spans="1:23" s="10" customFormat="1" ht="84.95" customHeight="1" thickBot="1">
      <c r="A470" s="117"/>
      <c r="B470" s="118"/>
      <c r="C470" s="119"/>
      <c r="D470" s="120" t="s">
        <v>1881</v>
      </c>
      <c r="E470" s="121">
        <v>12</v>
      </c>
      <c r="F470" s="60">
        <v>0</v>
      </c>
      <c r="G470" s="122">
        <f t="shared" si="69"/>
        <v>0</v>
      </c>
      <c r="H470" s="9"/>
      <c r="I470" s="9"/>
      <c r="J470" s="9"/>
      <c r="K470" s="9"/>
      <c r="L470" s="9"/>
      <c r="M470" s="9"/>
      <c r="N470" s="9"/>
      <c r="O470" s="9"/>
      <c r="P470" s="9"/>
      <c r="Q470" s="9"/>
      <c r="R470" s="9"/>
      <c r="S470" s="9"/>
      <c r="T470" s="9"/>
      <c r="U470" s="9"/>
      <c r="V470" s="9"/>
      <c r="W470" s="9"/>
    </row>
    <row r="471" spans="1:23" s="10" customFormat="1" ht="84.95" customHeight="1" thickBot="1">
      <c r="A471" s="117"/>
      <c r="B471" s="118"/>
      <c r="C471" s="119"/>
      <c r="D471" s="120" t="s">
        <v>1882</v>
      </c>
      <c r="E471" s="121">
        <v>12</v>
      </c>
      <c r="F471" s="60">
        <v>0</v>
      </c>
      <c r="G471" s="122">
        <f t="shared" si="68"/>
        <v>0</v>
      </c>
      <c r="H471" s="9"/>
      <c r="I471" s="9"/>
      <c r="J471" s="9"/>
      <c r="K471" s="9"/>
      <c r="L471" s="9"/>
      <c r="M471" s="9"/>
      <c r="N471" s="9"/>
      <c r="O471" s="9"/>
      <c r="P471" s="9"/>
      <c r="Q471" s="9"/>
      <c r="R471" s="9"/>
      <c r="S471" s="9"/>
      <c r="T471" s="9"/>
      <c r="U471" s="9"/>
      <c r="V471" s="9"/>
      <c r="W471" s="9"/>
    </row>
    <row r="472" spans="1:23" s="10" customFormat="1" ht="84.95" customHeight="1" thickBot="1">
      <c r="A472" s="117"/>
      <c r="B472" s="118"/>
      <c r="C472" s="119"/>
      <c r="D472" s="120" t="s">
        <v>879</v>
      </c>
      <c r="E472" s="121">
        <v>12</v>
      </c>
      <c r="F472" s="60">
        <v>0</v>
      </c>
      <c r="G472" s="122">
        <f t="shared" si="68"/>
        <v>0</v>
      </c>
      <c r="H472" s="9"/>
      <c r="I472" s="9"/>
      <c r="J472" s="9"/>
      <c r="K472" s="9"/>
      <c r="L472" s="9"/>
      <c r="M472" s="9"/>
      <c r="N472" s="9"/>
      <c r="O472" s="9"/>
      <c r="P472" s="9"/>
      <c r="Q472" s="9"/>
      <c r="R472" s="9"/>
      <c r="S472" s="9"/>
      <c r="T472" s="9"/>
      <c r="U472" s="9"/>
      <c r="V472" s="9"/>
      <c r="W472" s="9"/>
    </row>
    <row r="473" spans="1:23" s="10" customFormat="1" ht="84.95" customHeight="1" thickBot="1">
      <c r="A473" s="123"/>
      <c r="B473" s="124"/>
      <c r="C473" s="119"/>
      <c r="D473" s="120" t="s">
        <v>878</v>
      </c>
      <c r="E473" s="121">
        <v>12</v>
      </c>
      <c r="F473" s="60">
        <v>0</v>
      </c>
      <c r="G473" s="122">
        <f t="shared" si="68"/>
        <v>0</v>
      </c>
      <c r="H473" s="9"/>
      <c r="I473" s="9"/>
      <c r="J473" s="9"/>
      <c r="K473" s="9"/>
      <c r="L473" s="9"/>
      <c r="M473" s="9"/>
      <c r="N473" s="9"/>
      <c r="O473" s="9"/>
      <c r="P473" s="9"/>
      <c r="Q473" s="9"/>
      <c r="R473" s="9"/>
      <c r="S473" s="9"/>
      <c r="T473" s="9"/>
      <c r="U473" s="9"/>
      <c r="V473" s="9"/>
      <c r="W473" s="9"/>
    </row>
    <row r="474" spans="1:23" s="10" customFormat="1" ht="84.95" customHeight="1" thickBot="1">
      <c r="A474" s="123"/>
      <c r="B474" s="124"/>
      <c r="C474" s="119"/>
      <c r="D474" s="120" t="s">
        <v>955</v>
      </c>
      <c r="E474" s="121">
        <v>12</v>
      </c>
      <c r="F474" s="60">
        <v>0</v>
      </c>
      <c r="G474" s="122">
        <f t="shared" si="68"/>
        <v>0</v>
      </c>
      <c r="H474" s="9"/>
      <c r="I474" s="9"/>
      <c r="J474" s="9"/>
      <c r="K474" s="9"/>
      <c r="L474" s="9"/>
      <c r="M474" s="9"/>
      <c r="N474" s="9"/>
      <c r="O474" s="9"/>
      <c r="P474" s="9"/>
      <c r="Q474" s="9"/>
      <c r="R474" s="9"/>
      <c r="S474" s="9"/>
      <c r="T474" s="9"/>
      <c r="U474" s="9"/>
      <c r="V474" s="9"/>
      <c r="W474" s="9"/>
    </row>
    <row r="475" spans="1:23" s="10" customFormat="1" ht="84.95" customHeight="1" thickBot="1">
      <c r="A475" s="123"/>
      <c r="B475" s="124"/>
      <c r="C475" s="119"/>
      <c r="D475" s="120" t="s">
        <v>875</v>
      </c>
      <c r="E475" s="121">
        <v>12</v>
      </c>
      <c r="F475" s="60">
        <v>0</v>
      </c>
      <c r="G475" s="122">
        <f t="shared" si="68"/>
        <v>0</v>
      </c>
      <c r="H475" s="9"/>
      <c r="I475" s="18"/>
      <c r="J475" s="18"/>
      <c r="K475" s="18"/>
      <c r="L475" s="18"/>
      <c r="M475" s="18"/>
      <c r="N475" s="18"/>
      <c r="O475" s="18"/>
      <c r="P475" s="18"/>
      <c r="Q475" s="18"/>
      <c r="R475" s="18"/>
      <c r="S475" s="18"/>
      <c r="T475" s="18"/>
      <c r="U475" s="18"/>
      <c r="V475" s="18"/>
      <c r="W475" s="18"/>
    </row>
    <row r="476" spans="1:23" s="10" customFormat="1" ht="84.95" customHeight="1" thickBot="1">
      <c r="A476" s="123"/>
      <c r="B476" s="124"/>
      <c r="C476" s="119"/>
      <c r="D476" s="120" t="s">
        <v>876</v>
      </c>
      <c r="E476" s="121">
        <v>12</v>
      </c>
      <c r="F476" s="60">
        <v>0</v>
      </c>
      <c r="G476" s="122">
        <f t="shared" si="68"/>
        <v>0</v>
      </c>
      <c r="H476" s="9"/>
      <c r="I476" s="9"/>
      <c r="J476" s="9"/>
      <c r="K476" s="9"/>
      <c r="L476" s="9"/>
      <c r="M476" s="9"/>
      <c r="N476" s="9"/>
      <c r="O476" s="9"/>
      <c r="P476" s="9"/>
      <c r="Q476" s="9"/>
      <c r="R476" s="9"/>
      <c r="S476" s="9"/>
      <c r="T476" s="9"/>
      <c r="U476" s="9"/>
      <c r="V476" s="9"/>
      <c r="W476" s="9"/>
    </row>
    <row r="477" spans="1:23" s="10" customFormat="1" ht="84.95" customHeight="1" thickBot="1">
      <c r="A477" s="123"/>
      <c r="B477" s="124"/>
      <c r="C477" s="119"/>
      <c r="D477" s="120" t="s">
        <v>874</v>
      </c>
      <c r="E477" s="121">
        <v>12</v>
      </c>
      <c r="F477" s="60">
        <v>0</v>
      </c>
      <c r="G477" s="122">
        <f t="shared" si="68"/>
        <v>0</v>
      </c>
      <c r="H477" s="9"/>
      <c r="I477" s="9"/>
      <c r="J477" s="9"/>
      <c r="K477" s="9"/>
      <c r="L477" s="9"/>
      <c r="M477" s="9"/>
      <c r="N477" s="9"/>
      <c r="O477" s="9"/>
      <c r="P477" s="9"/>
      <c r="Q477" s="9"/>
      <c r="R477" s="9"/>
      <c r="S477" s="9"/>
      <c r="T477" s="9"/>
      <c r="U477" s="9"/>
      <c r="V477" s="9"/>
      <c r="W477" s="9"/>
    </row>
    <row r="478" spans="1:23" s="10" customFormat="1" ht="84.95" customHeight="1" thickBot="1">
      <c r="A478" s="117"/>
      <c r="B478" s="118"/>
      <c r="C478" s="119"/>
      <c r="D478" s="120" t="s">
        <v>1762</v>
      </c>
      <c r="E478" s="121">
        <v>12</v>
      </c>
      <c r="F478" s="60">
        <v>0</v>
      </c>
      <c r="G478" s="122">
        <f>F478*E478</f>
        <v>0</v>
      </c>
      <c r="H478" s="17"/>
      <c r="I478" s="9"/>
      <c r="J478" s="9"/>
      <c r="K478" s="9"/>
      <c r="L478" s="9"/>
      <c r="M478" s="9"/>
      <c r="N478" s="9"/>
      <c r="O478" s="9"/>
      <c r="P478" s="9"/>
      <c r="Q478" s="9"/>
      <c r="R478" s="9"/>
      <c r="S478" s="9"/>
      <c r="T478" s="9"/>
      <c r="U478" s="9"/>
      <c r="V478" s="9"/>
      <c r="W478" s="9"/>
    </row>
    <row r="479" spans="1:23" s="10" customFormat="1" ht="84.95" customHeight="1" thickBot="1">
      <c r="A479" s="117"/>
      <c r="B479" s="118"/>
      <c r="C479" s="119"/>
      <c r="D479" s="120" t="s">
        <v>1611</v>
      </c>
      <c r="E479" s="121">
        <v>12</v>
      </c>
      <c r="F479" s="60">
        <v>0</v>
      </c>
      <c r="G479" s="122">
        <f>F479*E479</f>
        <v>0</v>
      </c>
      <c r="H479" s="17"/>
      <c r="I479" s="9"/>
      <c r="J479" s="9"/>
      <c r="K479" s="9"/>
      <c r="L479" s="9"/>
      <c r="M479" s="9"/>
      <c r="N479" s="9"/>
      <c r="O479" s="9"/>
      <c r="P479" s="9"/>
      <c r="Q479" s="9"/>
      <c r="R479" s="9"/>
      <c r="S479" s="9"/>
      <c r="T479" s="9"/>
      <c r="U479" s="9"/>
      <c r="V479" s="9"/>
      <c r="W479" s="9"/>
    </row>
    <row r="480" spans="1:23" s="10" customFormat="1" ht="84.95" customHeight="1" thickBot="1">
      <c r="A480" s="117">
        <v>4684926141113</v>
      </c>
      <c r="B480" s="118" t="s">
        <v>192</v>
      </c>
      <c r="C480" s="119"/>
      <c r="D480" s="120" t="s">
        <v>108</v>
      </c>
      <c r="E480" s="121">
        <v>12</v>
      </c>
      <c r="F480" s="60">
        <v>0</v>
      </c>
      <c r="G480" s="122">
        <f>F480*E480</f>
        <v>0</v>
      </c>
      <c r="H480" s="17"/>
      <c r="I480" s="9"/>
      <c r="J480" s="9"/>
      <c r="K480" s="9"/>
      <c r="L480" s="9"/>
      <c r="M480" s="9"/>
      <c r="N480" s="9"/>
      <c r="O480" s="9"/>
      <c r="P480" s="9"/>
      <c r="Q480" s="9"/>
      <c r="R480" s="9"/>
      <c r="S480" s="9"/>
      <c r="T480" s="9"/>
      <c r="U480" s="9"/>
      <c r="V480" s="9"/>
      <c r="W480" s="9"/>
    </row>
    <row r="481" spans="1:23" s="10" customFormat="1" ht="84.95" customHeight="1" thickBot="1">
      <c r="A481" s="117"/>
      <c r="B481" s="118"/>
      <c r="C481" s="119"/>
      <c r="D481" s="120" t="s">
        <v>1115</v>
      </c>
      <c r="E481" s="121">
        <v>12</v>
      </c>
      <c r="F481" s="60">
        <v>0</v>
      </c>
      <c r="G481" s="122">
        <f t="shared" ref="G481:G508" si="70">F481*E481</f>
        <v>0</v>
      </c>
      <c r="H481" s="1"/>
      <c r="I481" s="9"/>
      <c r="J481" s="9"/>
      <c r="K481" s="9"/>
      <c r="L481" s="9"/>
      <c r="M481" s="9"/>
      <c r="N481" s="9"/>
      <c r="O481" s="9"/>
      <c r="P481" s="9"/>
      <c r="Q481" s="9"/>
      <c r="R481" s="9"/>
      <c r="S481" s="9"/>
      <c r="T481" s="9"/>
      <c r="U481" s="9"/>
      <c r="V481" s="9"/>
      <c r="W481" s="9"/>
    </row>
    <row r="482" spans="1:23" s="10" customFormat="1" ht="84.95" customHeight="1" thickBot="1">
      <c r="A482" s="117">
        <v>4684926146118</v>
      </c>
      <c r="B482" s="118" t="s">
        <v>193</v>
      </c>
      <c r="C482" s="119"/>
      <c r="D482" s="120" t="s">
        <v>109</v>
      </c>
      <c r="E482" s="121">
        <v>12</v>
      </c>
      <c r="F482" s="60">
        <v>0</v>
      </c>
      <c r="G482" s="122">
        <f t="shared" si="70"/>
        <v>0</v>
      </c>
      <c r="H482" s="1"/>
      <c r="I482" s="9"/>
      <c r="J482" s="9"/>
      <c r="K482" s="9"/>
      <c r="L482" s="9"/>
      <c r="M482" s="9"/>
      <c r="N482" s="9"/>
      <c r="O482" s="9"/>
      <c r="P482" s="9"/>
      <c r="Q482" s="9"/>
      <c r="R482" s="9"/>
      <c r="S482" s="9"/>
      <c r="T482" s="9"/>
      <c r="U482" s="9"/>
      <c r="V482" s="9"/>
      <c r="W482" s="9"/>
    </row>
    <row r="483" spans="1:23" s="10" customFormat="1" ht="84.95" customHeight="1" thickBot="1">
      <c r="A483" s="117">
        <v>4684926144114</v>
      </c>
      <c r="B483" s="118" t="s">
        <v>194</v>
      </c>
      <c r="C483" s="119"/>
      <c r="D483" s="120" t="s">
        <v>128</v>
      </c>
      <c r="E483" s="121">
        <v>12</v>
      </c>
      <c r="F483" s="60">
        <v>0</v>
      </c>
      <c r="G483" s="122">
        <f t="shared" si="70"/>
        <v>0</v>
      </c>
      <c r="H483" s="1"/>
      <c r="I483" s="9"/>
      <c r="J483" s="9"/>
      <c r="K483" s="9"/>
      <c r="L483" s="9"/>
      <c r="M483" s="9"/>
      <c r="N483" s="9"/>
      <c r="O483" s="9"/>
      <c r="P483" s="9"/>
      <c r="Q483" s="9"/>
      <c r="R483" s="9"/>
      <c r="S483" s="9"/>
      <c r="T483" s="9"/>
      <c r="U483" s="9"/>
      <c r="V483" s="9"/>
      <c r="W483" s="9"/>
    </row>
    <row r="484" spans="1:23" s="10" customFormat="1" ht="84.95" customHeight="1" thickBot="1">
      <c r="A484" s="117">
        <v>4684926143117</v>
      </c>
      <c r="B484" s="118" t="s">
        <v>195</v>
      </c>
      <c r="C484" s="119"/>
      <c r="D484" s="120" t="s">
        <v>110</v>
      </c>
      <c r="E484" s="121">
        <v>12</v>
      </c>
      <c r="F484" s="60">
        <v>0</v>
      </c>
      <c r="G484" s="122">
        <f t="shared" si="70"/>
        <v>0</v>
      </c>
      <c r="H484" s="1"/>
      <c r="I484" s="9"/>
      <c r="J484" s="9"/>
      <c r="K484" s="9"/>
      <c r="L484" s="9"/>
      <c r="M484" s="9"/>
      <c r="N484" s="9"/>
      <c r="O484" s="9"/>
      <c r="P484" s="9"/>
      <c r="Q484" s="9"/>
      <c r="R484" s="9"/>
      <c r="S484" s="9"/>
      <c r="T484" s="9"/>
      <c r="U484" s="9"/>
      <c r="V484" s="9"/>
      <c r="W484" s="9"/>
    </row>
    <row r="485" spans="1:23" s="10" customFormat="1" ht="84.95" customHeight="1" thickBot="1">
      <c r="A485" s="117">
        <v>4684926129111</v>
      </c>
      <c r="B485" s="118" t="s">
        <v>196</v>
      </c>
      <c r="C485" s="119"/>
      <c r="D485" s="120" t="s">
        <v>129</v>
      </c>
      <c r="E485" s="121">
        <v>12</v>
      </c>
      <c r="F485" s="60">
        <v>0</v>
      </c>
      <c r="G485" s="122">
        <f t="shared" si="70"/>
        <v>0</v>
      </c>
      <c r="H485" s="1"/>
      <c r="I485" s="9"/>
      <c r="J485" s="9"/>
      <c r="K485" s="9"/>
      <c r="L485" s="9"/>
      <c r="M485" s="9"/>
      <c r="N485" s="9"/>
      <c r="O485" s="9"/>
      <c r="P485" s="9"/>
      <c r="Q485" s="9"/>
      <c r="R485" s="9"/>
      <c r="S485" s="9"/>
      <c r="T485" s="9"/>
      <c r="U485" s="9"/>
      <c r="V485" s="9"/>
      <c r="W485" s="9"/>
    </row>
    <row r="486" spans="1:23" s="10" customFormat="1" ht="84.95" customHeight="1" thickBot="1">
      <c r="A486" s="123">
        <v>4684926127117</v>
      </c>
      <c r="B486" s="124" t="s">
        <v>197</v>
      </c>
      <c r="C486" s="119"/>
      <c r="D486" s="120" t="s">
        <v>111</v>
      </c>
      <c r="E486" s="121">
        <v>12</v>
      </c>
      <c r="F486" s="60">
        <v>0</v>
      </c>
      <c r="G486" s="122">
        <f t="shared" si="70"/>
        <v>0</v>
      </c>
      <c r="H486" s="1"/>
      <c r="I486" s="9"/>
      <c r="J486" s="9"/>
      <c r="K486" s="9"/>
      <c r="L486" s="9"/>
      <c r="M486" s="9"/>
      <c r="N486" s="9"/>
      <c r="O486" s="9"/>
      <c r="P486" s="9"/>
      <c r="Q486" s="9"/>
      <c r="R486" s="9"/>
      <c r="S486" s="9"/>
      <c r="T486" s="9"/>
      <c r="U486" s="9"/>
      <c r="V486" s="9"/>
      <c r="W486" s="9"/>
    </row>
    <row r="487" spans="1:23" s="10" customFormat="1" ht="84.95" customHeight="1" thickBot="1">
      <c r="A487" s="123">
        <v>4684926125113</v>
      </c>
      <c r="B487" s="124" t="s">
        <v>198</v>
      </c>
      <c r="C487" s="119"/>
      <c r="D487" s="120" t="s">
        <v>112</v>
      </c>
      <c r="E487" s="121">
        <v>12</v>
      </c>
      <c r="F487" s="60">
        <v>0</v>
      </c>
      <c r="G487" s="122">
        <f t="shared" si="70"/>
        <v>0</v>
      </c>
      <c r="H487" s="9"/>
      <c r="I487" s="9"/>
      <c r="J487" s="9"/>
      <c r="K487" s="9"/>
      <c r="L487" s="9"/>
      <c r="M487" s="9"/>
      <c r="N487" s="9"/>
      <c r="O487" s="9"/>
      <c r="P487" s="9"/>
      <c r="Q487" s="9"/>
      <c r="R487" s="9"/>
      <c r="S487" s="9"/>
      <c r="T487" s="9"/>
      <c r="U487" s="9"/>
      <c r="V487" s="9"/>
      <c r="W487" s="9"/>
    </row>
    <row r="488" spans="1:23" s="10" customFormat="1" ht="84.95" customHeight="1" thickBot="1">
      <c r="A488" s="123">
        <v>4684926124116</v>
      </c>
      <c r="B488" s="124" t="s">
        <v>200</v>
      </c>
      <c r="C488" s="119"/>
      <c r="D488" s="120" t="s">
        <v>113</v>
      </c>
      <c r="E488" s="121">
        <v>12</v>
      </c>
      <c r="F488" s="60">
        <v>0</v>
      </c>
      <c r="G488" s="122">
        <f t="shared" si="70"/>
        <v>0</v>
      </c>
      <c r="H488" s="1"/>
      <c r="I488" s="9"/>
      <c r="J488" s="9"/>
      <c r="K488" s="9"/>
      <c r="L488" s="9"/>
      <c r="M488" s="9"/>
      <c r="N488" s="9"/>
      <c r="O488" s="9"/>
      <c r="P488" s="9"/>
      <c r="Q488" s="9"/>
      <c r="R488" s="9"/>
      <c r="S488" s="9"/>
      <c r="T488" s="9"/>
      <c r="U488" s="9"/>
      <c r="V488" s="9"/>
      <c r="W488" s="9"/>
    </row>
    <row r="489" spans="1:23" s="10" customFormat="1" ht="84.95" customHeight="1" thickBot="1">
      <c r="A489" s="123">
        <v>4684926123119</v>
      </c>
      <c r="B489" s="124" t="s">
        <v>199</v>
      </c>
      <c r="C489" s="119"/>
      <c r="D489" s="120" t="s">
        <v>114</v>
      </c>
      <c r="E489" s="121">
        <v>12</v>
      </c>
      <c r="F489" s="60">
        <v>0</v>
      </c>
      <c r="G489" s="122">
        <f t="shared" si="70"/>
        <v>0</v>
      </c>
      <c r="H489" s="1"/>
      <c r="I489" s="18"/>
      <c r="J489" s="18"/>
      <c r="K489" s="18"/>
      <c r="L489" s="18"/>
      <c r="M489" s="18"/>
      <c r="N489" s="18"/>
      <c r="O489" s="18"/>
      <c r="P489" s="18"/>
      <c r="Q489" s="18"/>
      <c r="R489" s="18"/>
      <c r="S489" s="18"/>
      <c r="T489" s="18"/>
      <c r="U489" s="18"/>
      <c r="V489" s="18"/>
      <c r="W489" s="18"/>
    </row>
    <row r="490" spans="1:23" s="10" customFormat="1" ht="84.95" customHeight="1" thickBot="1">
      <c r="A490" s="123">
        <v>4684926122112</v>
      </c>
      <c r="B490" s="124" t="s">
        <v>201</v>
      </c>
      <c r="C490" s="119"/>
      <c r="D490" s="120" t="s">
        <v>115</v>
      </c>
      <c r="E490" s="121">
        <v>12</v>
      </c>
      <c r="F490" s="60">
        <v>0</v>
      </c>
      <c r="G490" s="122">
        <f t="shared" si="70"/>
        <v>0</v>
      </c>
      <c r="H490" s="163"/>
      <c r="I490" s="9"/>
      <c r="J490" s="9"/>
      <c r="K490" s="9"/>
      <c r="L490" s="9"/>
      <c r="M490" s="9"/>
      <c r="N490" s="9"/>
      <c r="O490" s="9"/>
      <c r="P490" s="9"/>
      <c r="Q490" s="9"/>
      <c r="R490" s="9"/>
      <c r="S490" s="9"/>
      <c r="T490" s="9"/>
      <c r="U490" s="9"/>
      <c r="V490" s="9"/>
      <c r="W490" s="9"/>
    </row>
    <row r="491" spans="1:23" s="10" customFormat="1" ht="84.95" customHeight="1" thickBot="1">
      <c r="A491" s="123">
        <v>4684926121115</v>
      </c>
      <c r="B491" s="124" t="s">
        <v>202</v>
      </c>
      <c r="C491" s="119"/>
      <c r="D491" s="120" t="s">
        <v>116</v>
      </c>
      <c r="E491" s="121">
        <v>12</v>
      </c>
      <c r="F491" s="60">
        <v>0</v>
      </c>
      <c r="G491" s="122">
        <f t="shared" si="70"/>
        <v>0</v>
      </c>
      <c r="H491" s="163"/>
      <c r="I491" s="9"/>
      <c r="J491" s="9"/>
      <c r="K491" s="9"/>
      <c r="L491" s="9"/>
      <c r="M491" s="9"/>
      <c r="N491" s="9"/>
      <c r="O491" s="9"/>
      <c r="P491" s="9"/>
      <c r="Q491" s="9"/>
      <c r="R491" s="9"/>
      <c r="S491" s="9"/>
      <c r="T491" s="9"/>
      <c r="U491" s="9"/>
      <c r="V491" s="9"/>
      <c r="W491" s="9"/>
    </row>
    <row r="492" spans="1:23" s="10" customFormat="1" ht="84.95" customHeight="1" thickBot="1">
      <c r="A492" s="123">
        <v>4684926120118</v>
      </c>
      <c r="B492" s="124" t="s">
        <v>203</v>
      </c>
      <c r="C492" s="119"/>
      <c r="D492" s="120" t="s">
        <v>117</v>
      </c>
      <c r="E492" s="121">
        <v>12</v>
      </c>
      <c r="F492" s="60">
        <v>0</v>
      </c>
      <c r="G492" s="122">
        <f>F492*E492</f>
        <v>0</v>
      </c>
      <c r="H492" s="163"/>
      <c r="I492" s="9"/>
      <c r="J492" s="9"/>
      <c r="K492" s="9"/>
      <c r="L492" s="9"/>
      <c r="M492" s="9"/>
      <c r="N492" s="9"/>
      <c r="O492" s="9"/>
      <c r="P492" s="9"/>
      <c r="Q492" s="9"/>
      <c r="R492" s="9"/>
      <c r="S492" s="9"/>
      <c r="T492" s="9"/>
      <c r="U492" s="9"/>
      <c r="V492" s="9"/>
      <c r="W492" s="9"/>
    </row>
    <row r="493" spans="1:23" s="10" customFormat="1" ht="84.95" customHeight="1" thickBot="1">
      <c r="A493" s="123"/>
      <c r="B493" s="124"/>
      <c r="C493" s="119"/>
      <c r="D493" s="120" t="s">
        <v>1116</v>
      </c>
      <c r="E493" s="121">
        <v>12</v>
      </c>
      <c r="F493" s="60">
        <v>0</v>
      </c>
      <c r="G493" s="122">
        <f>F493*E493</f>
        <v>0</v>
      </c>
      <c r="H493" s="163"/>
      <c r="I493" s="9"/>
      <c r="J493" s="9"/>
      <c r="K493" s="9"/>
      <c r="L493" s="9"/>
      <c r="M493" s="9"/>
      <c r="N493" s="9"/>
      <c r="O493" s="9"/>
      <c r="P493" s="9"/>
      <c r="Q493" s="9"/>
      <c r="R493" s="9"/>
      <c r="S493" s="9"/>
      <c r="T493" s="9"/>
      <c r="U493" s="9"/>
      <c r="V493" s="9"/>
      <c r="W493" s="9"/>
    </row>
    <row r="494" spans="1:23" s="10" customFormat="1" ht="84.95" customHeight="1" thickBot="1">
      <c r="A494" s="123"/>
      <c r="B494" s="124"/>
      <c r="C494" s="119"/>
      <c r="D494" s="120" t="s">
        <v>1117</v>
      </c>
      <c r="E494" s="121">
        <v>12</v>
      </c>
      <c r="F494" s="60">
        <v>0</v>
      </c>
      <c r="G494" s="122">
        <f t="shared" si="70"/>
        <v>0</v>
      </c>
      <c r="H494" s="163"/>
      <c r="I494" s="9"/>
      <c r="J494" s="9"/>
      <c r="K494" s="9"/>
      <c r="L494" s="9"/>
      <c r="M494" s="9"/>
      <c r="N494" s="9"/>
      <c r="O494" s="9"/>
      <c r="P494" s="9"/>
      <c r="Q494" s="9"/>
      <c r="R494" s="9"/>
      <c r="S494" s="9"/>
      <c r="T494" s="9"/>
      <c r="U494" s="9"/>
      <c r="V494" s="9"/>
      <c r="W494" s="9"/>
    </row>
    <row r="495" spans="1:23" s="10" customFormat="1" ht="84.95" customHeight="1" thickBot="1">
      <c r="A495" s="123">
        <v>4684926160114</v>
      </c>
      <c r="B495" s="124" t="s">
        <v>204</v>
      </c>
      <c r="C495" s="119"/>
      <c r="D495" s="120" t="s">
        <v>118</v>
      </c>
      <c r="E495" s="121">
        <v>12</v>
      </c>
      <c r="F495" s="60">
        <v>0</v>
      </c>
      <c r="G495" s="122">
        <f>F495*E495</f>
        <v>0</v>
      </c>
      <c r="H495" s="1"/>
      <c r="I495" s="9"/>
      <c r="J495" s="9"/>
      <c r="K495" s="9"/>
      <c r="L495" s="9"/>
      <c r="M495" s="9"/>
      <c r="N495" s="9"/>
      <c r="O495" s="9"/>
      <c r="P495" s="9"/>
      <c r="Q495" s="9"/>
      <c r="R495" s="9"/>
      <c r="S495" s="9"/>
      <c r="T495" s="9"/>
      <c r="U495" s="9"/>
      <c r="V495" s="9"/>
      <c r="W495" s="9"/>
    </row>
    <row r="496" spans="1:23" s="10" customFormat="1" ht="84.95" customHeight="1" thickBot="1">
      <c r="A496" s="123"/>
      <c r="B496" s="124"/>
      <c r="C496" s="119"/>
      <c r="D496" s="120" t="s">
        <v>1119</v>
      </c>
      <c r="E496" s="121">
        <v>12</v>
      </c>
      <c r="F496" s="60">
        <v>0</v>
      </c>
      <c r="G496" s="122">
        <f>F496*E496</f>
        <v>0</v>
      </c>
      <c r="H496" s="1"/>
      <c r="I496" s="9"/>
      <c r="J496" s="9"/>
      <c r="K496" s="9"/>
      <c r="L496" s="9"/>
      <c r="M496" s="9"/>
      <c r="N496" s="9"/>
      <c r="O496" s="9"/>
      <c r="P496" s="9"/>
      <c r="Q496" s="9"/>
      <c r="R496" s="9"/>
      <c r="S496" s="9"/>
      <c r="T496" s="9"/>
      <c r="U496" s="9"/>
      <c r="V496" s="9"/>
      <c r="W496" s="9"/>
    </row>
    <row r="497" spans="1:23" s="10" customFormat="1" ht="84.95" customHeight="1" thickBot="1">
      <c r="A497" s="123"/>
      <c r="B497" s="124"/>
      <c r="C497" s="119"/>
      <c r="D497" s="120" t="s">
        <v>1120</v>
      </c>
      <c r="E497" s="121">
        <v>12</v>
      </c>
      <c r="F497" s="60">
        <v>0</v>
      </c>
      <c r="G497" s="122">
        <f t="shared" si="70"/>
        <v>0</v>
      </c>
      <c r="H497" s="9"/>
      <c r="I497" s="9"/>
      <c r="J497" s="9"/>
      <c r="K497" s="9"/>
      <c r="L497" s="9"/>
      <c r="M497" s="9"/>
      <c r="N497" s="9"/>
      <c r="O497" s="9"/>
      <c r="P497" s="9"/>
      <c r="Q497" s="9"/>
      <c r="R497" s="9"/>
      <c r="S497" s="9"/>
      <c r="T497" s="9"/>
      <c r="U497" s="9"/>
      <c r="V497" s="9"/>
      <c r="W497" s="9"/>
    </row>
    <row r="498" spans="1:23" s="10" customFormat="1" ht="84.95" customHeight="1" thickBot="1">
      <c r="A498" s="123">
        <v>4684926199114</v>
      </c>
      <c r="B498" s="124" t="s">
        <v>205</v>
      </c>
      <c r="C498" s="119"/>
      <c r="D498" s="120" t="s">
        <v>119</v>
      </c>
      <c r="E498" s="121">
        <v>12</v>
      </c>
      <c r="F498" s="60">
        <v>0</v>
      </c>
      <c r="G498" s="122">
        <f>F498*E498</f>
        <v>0</v>
      </c>
      <c r="H498" s="9"/>
      <c r="I498" s="9"/>
      <c r="J498" s="9"/>
      <c r="K498" s="9"/>
      <c r="L498" s="9"/>
      <c r="M498" s="9"/>
      <c r="N498" s="9"/>
      <c r="O498" s="9"/>
      <c r="P498" s="9"/>
      <c r="Q498" s="9"/>
      <c r="R498" s="9"/>
      <c r="S498" s="9"/>
      <c r="T498" s="9"/>
      <c r="U498" s="9"/>
      <c r="V498" s="9"/>
      <c r="W498" s="9"/>
    </row>
    <row r="499" spans="1:23" s="10" customFormat="1" ht="84.95" customHeight="1" thickBot="1">
      <c r="A499" s="123"/>
      <c r="B499" s="124"/>
      <c r="C499" s="119"/>
      <c r="D499" s="120" t="s">
        <v>1118</v>
      </c>
      <c r="E499" s="121">
        <v>12</v>
      </c>
      <c r="F499" s="60">
        <v>0</v>
      </c>
      <c r="G499" s="122">
        <f>F499*E499</f>
        <v>0</v>
      </c>
      <c r="H499" s="9"/>
      <c r="I499" s="9"/>
      <c r="J499" s="9"/>
      <c r="K499" s="9"/>
      <c r="L499" s="9"/>
      <c r="M499" s="9"/>
      <c r="N499" s="9"/>
      <c r="O499" s="9"/>
      <c r="P499" s="9"/>
      <c r="Q499" s="9"/>
      <c r="R499" s="9"/>
      <c r="S499" s="9"/>
      <c r="T499" s="9"/>
      <c r="U499" s="9"/>
      <c r="V499" s="9"/>
      <c r="W499" s="9"/>
    </row>
    <row r="500" spans="1:23" s="10" customFormat="1" ht="84.95" customHeight="1" thickBot="1">
      <c r="A500" s="123"/>
      <c r="B500" s="124"/>
      <c r="C500" s="119"/>
      <c r="D500" s="120" t="s">
        <v>1121</v>
      </c>
      <c r="E500" s="121">
        <v>12</v>
      </c>
      <c r="F500" s="60">
        <v>0</v>
      </c>
      <c r="G500" s="122">
        <f t="shared" ref="G500" si="71">F500*E500</f>
        <v>0</v>
      </c>
      <c r="H500" s="9"/>
      <c r="I500" s="9"/>
      <c r="J500" s="9"/>
      <c r="K500" s="9"/>
      <c r="L500" s="9"/>
      <c r="M500" s="9"/>
      <c r="N500" s="9"/>
      <c r="O500" s="9"/>
      <c r="P500" s="9"/>
      <c r="Q500" s="9"/>
      <c r="R500" s="9"/>
      <c r="S500" s="9"/>
      <c r="T500" s="9"/>
      <c r="U500" s="9"/>
      <c r="V500" s="9"/>
      <c r="W500" s="9"/>
    </row>
    <row r="501" spans="1:23" s="10" customFormat="1" ht="84.95" customHeight="1" thickBot="1">
      <c r="A501" s="123"/>
      <c r="B501" s="124"/>
      <c r="C501" s="119"/>
      <c r="D501" s="120" t="s">
        <v>1761</v>
      </c>
      <c r="E501" s="121">
        <v>12</v>
      </c>
      <c r="F501" s="60">
        <v>0</v>
      </c>
      <c r="G501" s="122">
        <f t="shared" si="70"/>
        <v>0</v>
      </c>
      <c r="H501" s="9"/>
      <c r="I501" s="9"/>
      <c r="J501" s="9"/>
      <c r="K501" s="9"/>
      <c r="L501" s="9"/>
      <c r="M501" s="9"/>
      <c r="N501" s="9"/>
      <c r="O501" s="9"/>
      <c r="P501" s="9"/>
      <c r="Q501" s="9"/>
      <c r="R501" s="9"/>
      <c r="S501" s="9"/>
      <c r="T501" s="9"/>
      <c r="U501" s="9"/>
      <c r="V501" s="9"/>
      <c r="W501" s="9"/>
    </row>
    <row r="502" spans="1:23" s="10" customFormat="1" ht="84.95" customHeight="1" thickBot="1">
      <c r="A502" s="123">
        <v>4684926198117</v>
      </c>
      <c r="B502" s="124" t="s">
        <v>206</v>
      </c>
      <c r="C502" s="119"/>
      <c r="D502" s="120" t="s">
        <v>120</v>
      </c>
      <c r="E502" s="121">
        <v>12</v>
      </c>
      <c r="F502" s="60">
        <v>0</v>
      </c>
      <c r="G502" s="122">
        <f t="shared" si="70"/>
        <v>0</v>
      </c>
      <c r="H502" s="9"/>
      <c r="I502" s="9"/>
      <c r="J502" s="9"/>
      <c r="K502" s="9"/>
      <c r="L502" s="9"/>
      <c r="M502" s="9"/>
      <c r="N502" s="9"/>
      <c r="O502" s="9"/>
      <c r="P502" s="9"/>
      <c r="Q502" s="9"/>
      <c r="R502" s="9"/>
      <c r="S502" s="9"/>
      <c r="T502" s="9"/>
      <c r="U502" s="9"/>
      <c r="V502" s="9"/>
      <c r="W502" s="9"/>
    </row>
    <row r="503" spans="1:23" s="10" customFormat="1" ht="84.95" customHeight="1" thickBot="1">
      <c r="A503" s="125">
        <v>4684926196113</v>
      </c>
      <c r="B503" s="124" t="s">
        <v>207</v>
      </c>
      <c r="C503" s="126"/>
      <c r="D503" s="120" t="s">
        <v>121</v>
      </c>
      <c r="E503" s="121">
        <v>12</v>
      </c>
      <c r="F503" s="60">
        <v>0</v>
      </c>
      <c r="G503" s="122">
        <f t="shared" si="70"/>
        <v>0</v>
      </c>
      <c r="H503" s="9"/>
      <c r="I503" s="9"/>
      <c r="J503" s="9"/>
      <c r="K503" s="9"/>
      <c r="L503" s="9"/>
      <c r="M503" s="9"/>
      <c r="N503" s="9"/>
      <c r="O503" s="9"/>
      <c r="P503" s="9"/>
      <c r="Q503" s="9"/>
      <c r="R503" s="9"/>
      <c r="S503" s="9"/>
      <c r="T503" s="9"/>
      <c r="U503" s="9"/>
      <c r="V503" s="9"/>
      <c r="W503" s="9"/>
    </row>
    <row r="504" spans="1:23" s="10" customFormat="1" ht="84.95" customHeight="1" thickBot="1">
      <c r="A504" s="123">
        <v>4684926195116</v>
      </c>
      <c r="B504" s="124" t="s">
        <v>208</v>
      </c>
      <c r="C504" s="119"/>
      <c r="D504" s="120" t="s">
        <v>122</v>
      </c>
      <c r="E504" s="121">
        <v>12</v>
      </c>
      <c r="F504" s="60">
        <v>0</v>
      </c>
      <c r="G504" s="122">
        <f t="shared" si="70"/>
        <v>0</v>
      </c>
      <c r="H504" s="9"/>
      <c r="I504" s="9"/>
      <c r="J504" s="9"/>
      <c r="K504" s="9"/>
      <c r="L504" s="9"/>
      <c r="M504" s="9"/>
      <c r="N504" s="9"/>
      <c r="O504" s="9"/>
      <c r="P504" s="9"/>
      <c r="Q504" s="9"/>
      <c r="R504" s="9"/>
      <c r="S504" s="9"/>
      <c r="T504" s="9"/>
      <c r="U504" s="9"/>
      <c r="V504" s="9"/>
      <c r="W504" s="9"/>
    </row>
    <row r="505" spans="1:23" s="10" customFormat="1" ht="84.95" customHeight="1" thickBot="1">
      <c r="A505" s="123">
        <v>4684926194119</v>
      </c>
      <c r="B505" s="124" t="s">
        <v>209</v>
      </c>
      <c r="C505" s="119"/>
      <c r="D505" s="120" t="s">
        <v>123</v>
      </c>
      <c r="E505" s="121">
        <v>12</v>
      </c>
      <c r="F505" s="60">
        <v>0</v>
      </c>
      <c r="G505" s="122">
        <f t="shared" si="70"/>
        <v>0</v>
      </c>
      <c r="H505" s="9"/>
      <c r="I505" s="9"/>
      <c r="J505" s="9"/>
      <c r="K505" s="9"/>
      <c r="L505" s="9"/>
      <c r="M505" s="9"/>
      <c r="N505" s="9"/>
      <c r="O505" s="9"/>
      <c r="P505" s="9"/>
      <c r="Q505" s="9"/>
      <c r="R505" s="9"/>
      <c r="S505" s="9"/>
      <c r="T505" s="9"/>
      <c r="U505" s="9"/>
      <c r="V505" s="9"/>
      <c r="W505" s="9"/>
    </row>
    <row r="506" spans="1:23" s="10" customFormat="1" ht="84.95" customHeight="1" thickBot="1">
      <c r="A506" s="123">
        <v>4684926193112</v>
      </c>
      <c r="B506" s="124" t="s">
        <v>210</v>
      </c>
      <c r="C506" s="119"/>
      <c r="D506" s="120" t="s">
        <v>124</v>
      </c>
      <c r="E506" s="121">
        <v>12</v>
      </c>
      <c r="F506" s="60">
        <v>0</v>
      </c>
      <c r="G506" s="122">
        <f t="shared" si="70"/>
        <v>0</v>
      </c>
      <c r="H506" s="9"/>
      <c r="I506" s="9"/>
      <c r="J506" s="9"/>
      <c r="K506" s="9"/>
      <c r="L506" s="9"/>
      <c r="M506" s="9"/>
      <c r="N506" s="9"/>
      <c r="O506" s="9"/>
      <c r="P506" s="9"/>
      <c r="Q506" s="9"/>
      <c r="R506" s="9"/>
      <c r="S506" s="9"/>
      <c r="T506" s="9"/>
      <c r="U506" s="9"/>
      <c r="V506" s="9"/>
      <c r="W506" s="9"/>
    </row>
    <row r="507" spans="1:23" s="10" customFormat="1" ht="84.95" customHeight="1" thickBot="1">
      <c r="A507" s="123">
        <v>4684926192115</v>
      </c>
      <c r="B507" s="124" t="s">
        <v>191</v>
      </c>
      <c r="C507" s="119"/>
      <c r="D507" s="120" t="s">
        <v>125</v>
      </c>
      <c r="E507" s="121">
        <v>12</v>
      </c>
      <c r="F507" s="60">
        <v>0</v>
      </c>
      <c r="G507" s="122">
        <f t="shared" si="70"/>
        <v>0</v>
      </c>
      <c r="H507" s="18"/>
      <c r="I507" s="9"/>
      <c r="J507" s="9"/>
      <c r="K507" s="9"/>
      <c r="L507" s="9"/>
      <c r="M507" s="9"/>
      <c r="N507" s="9"/>
      <c r="O507" s="9"/>
      <c r="P507" s="9"/>
      <c r="Q507" s="9"/>
      <c r="R507" s="9"/>
      <c r="S507" s="9"/>
      <c r="T507" s="9"/>
      <c r="U507" s="9"/>
      <c r="V507" s="9"/>
      <c r="W507" s="9"/>
    </row>
    <row r="508" spans="1:23" s="10" customFormat="1" ht="84.95" customHeight="1" thickBot="1">
      <c r="A508" s="123">
        <v>4684926191118</v>
      </c>
      <c r="B508" s="124" t="s">
        <v>190</v>
      </c>
      <c r="C508" s="119"/>
      <c r="D508" s="120" t="s">
        <v>126</v>
      </c>
      <c r="E508" s="121">
        <v>12</v>
      </c>
      <c r="F508" s="60">
        <v>0</v>
      </c>
      <c r="G508" s="122">
        <f t="shared" si="70"/>
        <v>0</v>
      </c>
      <c r="H508" s="9"/>
      <c r="I508" s="9"/>
      <c r="J508" s="9"/>
      <c r="K508" s="9"/>
      <c r="L508" s="9"/>
      <c r="M508" s="9"/>
      <c r="N508" s="9"/>
      <c r="O508" s="9"/>
      <c r="P508" s="9"/>
      <c r="Q508" s="9"/>
      <c r="R508" s="9"/>
      <c r="S508" s="9"/>
      <c r="T508" s="9"/>
      <c r="U508" s="9"/>
      <c r="V508" s="9"/>
      <c r="W508" s="9"/>
    </row>
    <row r="509" spans="1:23" s="10" customFormat="1" ht="84.95" customHeight="1" thickBot="1">
      <c r="A509" s="123">
        <v>4684926190111</v>
      </c>
      <c r="B509" s="124" t="s">
        <v>189</v>
      </c>
      <c r="C509" s="119"/>
      <c r="D509" s="120" t="s">
        <v>127</v>
      </c>
      <c r="E509" s="121">
        <v>12</v>
      </c>
      <c r="F509" s="60">
        <v>0</v>
      </c>
      <c r="G509" s="122">
        <f>F509*E509</f>
        <v>0</v>
      </c>
      <c r="H509" s="9"/>
      <c r="I509" s="9"/>
      <c r="J509" s="9"/>
      <c r="K509" s="9"/>
      <c r="L509" s="9"/>
      <c r="M509" s="9"/>
      <c r="N509" s="9"/>
      <c r="O509" s="9"/>
      <c r="P509" s="9"/>
      <c r="Q509" s="9"/>
      <c r="R509" s="9"/>
      <c r="S509" s="9"/>
      <c r="T509" s="9"/>
      <c r="U509" s="9"/>
      <c r="V509" s="9"/>
      <c r="W509" s="9"/>
    </row>
    <row r="510" spans="1:23" ht="78" customHeight="1" thickBot="1">
      <c r="A510" s="255" t="s">
        <v>2367</v>
      </c>
      <c r="B510" s="312"/>
      <c r="C510" s="312"/>
      <c r="D510" s="312"/>
      <c r="E510" s="312"/>
      <c r="F510" s="312"/>
      <c r="G510" s="313"/>
      <c r="H510" s="7"/>
      <c r="I510" s="213"/>
      <c r="J510" s="5"/>
      <c r="K510" s="1"/>
      <c r="L510" s="1"/>
      <c r="M510" s="1"/>
      <c r="N510" s="1"/>
      <c r="O510" s="1"/>
      <c r="P510" s="1"/>
      <c r="Q510" s="1"/>
      <c r="R510" s="1"/>
      <c r="S510" s="1"/>
      <c r="T510" s="1"/>
      <c r="U510" s="1"/>
      <c r="V510" s="1"/>
      <c r="W510" s="1"/>
    </row>
    <row r="511" spans="1:23" ht="36.75" customHeight="1" thickBot="1">
      <c r="A511" s="70" t="s">
        <v>35</v>
      </c>
      <c r="B511" s="71" t="s">
        <v>34</v>
      </c>
      <c r="C511" s="72" t="s">
        <v>33</v>
      </c>
      <c r="D511" s="73" t="s">
        <v>844</v>
      </c>
      <c r="E511" s="74" t="s">
        <v>845</v>
      </c>
      <c r="F511" s="75" t="s">
        <v>846</v>
      </c>
      <c r="G511" s="76" t="s">
        <v>847</v>
      </c>
      <c r="H511" s="9"/>
      <c r="I511" s="1"/>
      <c r="J511" s="1"/>
      <c r="K511" s="1"/>
      <c r="L511" s="1"/>
      <c r="M511" s="13"/>
      <c r="N511" s="1"/>
      <c r="O511" s="1"/>
      <c r="P511" s="1"/>
      <c r="Q511" s="1"/>
      <c r="R511" s="1"/>
      <c r="S511" s="1"/>
      <c r="T511" s="1"/>
      <c r="U511" s="1"/>
      <c r="V511" s="1"/>
      <c r="W511" s="1"/>
    </row>
    <row r="512" spans="1:23" s="10" customFormat="1" ht="45" customHeight="1" thickBot="1">
      <c r="A512" s="146"/>
      <c r="B512" s="183"/>
      <c r="C512" s="242"/>
      <c r="D512" s="164" t="s">
        <v>1913</v>
      </c>
      <c r="E512" s="66">
        <v>83</v>
      </c>
      <c r="F512" s="60">
        <v>0</v>
      </c>
      <c r="G512" s="122">
        <f t="shared" ref="G512:G515" si="72">F512*E512</f>
        <v>0</v>
      </c>
    </row>
    <row r="513" spans="1:8" s="10" customFormat="1" ht="45" customHeight="1" thickBot="1">
      <c r="A513" s="147"/>
      <c r="B513" s="141"/>
      <c r="C513" s="243"/>
      <c r="D513" s="129" t="s">
        <v>1914</v>
      </c>
      <c r="E513" s="66">
        <v>34</v>
      </c>
      <c r="F513" s="60">
        <v>0</v>
      </c>
      <c r="G513" s="122">
        <f t="shared" si="72"/>
        <v>0</v>
      </c>
    </row>
    <row r="514" spans="1:8" s="10" customFormat="1" ht="45" customHeight="1" thickBot="1">
      <c r="A514" s="139"/>
      <c r="B514" s="140"/>
      <c r="C514" s="243"/>
      <c r="D514" s="132" t="s">
        <v>1915</v>
      </c>
      <c r="E514" s="133">
        <v>19</v>
      </c>
      <c r="F514" s="60">
        <v>0</v>
      </c>
      <c r="G514" s="122">
        <f t="shared" ref="G514" si="73">F514*E514</f>
        <v>0</v>
      </c>
    </row>
    <row r="515" spans="1:8" s="10" customFormat="1" ht="45" customHeight="1" thickBot="1">
      <c r="A515" s="139"/>
      <c r="B515" s="140"/>
      <c r="C515" s="244"/>
      <c r="D515" s="221" t="s">
        <v>2333</v>
      </c>
      <c r="E515" s="133">
        <v>16</v>
      </c>
      <c r="F515" s="60">
        <v>0</v>
      </c>
      <c r="G515" s="122">
        <f t="shared" si="72"/>
        <v>0</v>
      </c>
    </row>
    <row r="516" spans="1:8" s="10" customFormat="1" ht="45" customHeight="1" thickBot="1">
      <c r="A516" s="146"/>
      <c r="B516" s="183"/>
      <c r="C516" s="229"/>
      <c r="D516" s="164" t="s">
        <v>1883</v>
      </c>
      <c r="E516" s="66">
        <v>83</v>
      </c>
      <c r="F516" s="60">
        <v>0</v>
      </c>
      <c r="G516" s="122">
        <f>F516*E516</f>
        <v>0</v>
      </c>
    </row>
    <row r="517" spans="1:8" s="10" customFormat="1" ht="45" customHeight="1" thickBot="1">
      <c r="A517" s="146"/>
      <c r="B517" s="141"/>
      <c r="C517" s="230"/>
      <c r="D517" s="129" t="s">
        <v>1884</v>
      </c>
      <c r="E517" s="66">
        <v>34</v>
      </c>
      <c r="F517" s="60">
        <v>0</v>
      </c>
      <c r="G517" s="122">
        <f t="shared" ref="G517:G519" si="74">F517*E517</f>
        <v>0</v>
      </c>
    </row>
    <row r="518" spans="1:8" s="10" customFormat="1" ht="45" customHeight="1" thickBot="1">
      <c r="A518" s="152"/>
      <c r="B518" s="140"/>
      <c r="C518" s="230"/>
      <c r="D518" s="132" t="s">
        <v>1885</v>
      </c>
      <c r="E518" s="133">
        <v>19</v>
      </c>
      <c r="F518" s="60">
        <v>0</v>
      </c>
      <c r="G518" s="122">
        <f t="shared" ref="G518" si="75">F518*E518</f>
        <v>0</v>
      </c>
    </row>
    <row r="519" spans="1:8" s="10" customFormat="1" ht="45" customHeight="1" thickBot="1">
      <c r="A519" s="152"/>
      <c r="B519" s="140"/>
      <c r="C519" s="231"/>
      <c r="D519" s="221" t="s">
        <v>2334</v>
      </c>
      <c r="E519" s="133">
        <v>16</v>
      </c>
      <c r="F519" s="60">
        <v>0</v>
      </c>
      <c r="G519" s="122">
        <f t="shared" si="74"/>
        <v>0</v>
      </c>
    </row>
    <row r="520" spans="1:8" s="10" customFormat="1" ht="45" customHeight="1" thickBot="1">
      <c r="A520" s="146"/>
      <c r="B520" s="183"/>
      <c r="C520" s="229"/>
      <c r="D520" s="164" t="s">
        <v>1886</v>
      </c>
      <c r="E520" s="66">
        <v>83</v>
      </c>
      <c r="F520" s="60">
        <v>0</v>
      </c>
      <c r="G520" s="122">
        <f>F520*E520</f>
        <v>0</v>
      </c>
    </row>
    <row r="521" spans="1:8" s="10" customFormat="1" ht="45" customHeight="1" thickBot="1">
      <c r="A521" s="146"/>
      <c r="B521" s="141"/>
      <c r="C521" s="230"/>
      <c r="D521" s="129" t="s">
        <v>1887</v>
      </c>
      <c r="E521" s="66">
        <v>34</v>
      </c>
      <c r="F521" s="60">
        <v>0</v>
      </c>
      <c r="G521" s="122">
        <f t="shared" ref="G521:G523" si="76">F521*E521</f>
        <v>0</v>
      </c>
    </row>
    <row r="522" spans="1:8" s="10" customFormat="1" ht="45" customHeight="1" thickBot="1">
      <c r="A522" s="152"/>
      <c r="B522" s="140"/>
      <c r="C522" s="230"/>
      <c r="D522" s="132" t="s">
        <v>1888</v>
      </c>
      <c r="E522" s="133">
        <v>19</v>
      </c>
      <c r="F522" s="60">
        <v>0</v>
      </c>
      <c r="G522" s="122">
        <f t="shared" ref="G522" si="77">F522*E522</f>
        <v>0</v>
      </c>
      <c r="H522" s="9"/>
    </row>
    <row r="523" spans="1:8" s="10" customFormat="1" ht="45" customHeight="1" thickBot="1">
      <c r="A523" s="152"/>
      <c r="B523" s="140"/>
      <c r="C523" s="231"/>
      <c r="D523" s="221" t="s">
        <v>2335</v>
      </c>
      <c r="E523" s="133">
        <v>16</v>
      </c>
      <c r="F523" s="60">
        <v>0</v>
      </c>
      <c r="G523" s="122">
        <f t="shared" si="76"/>
        <v>0</v>
      </c>
      <c r="H523" s="9"/>
    </row>
    <row r="524" spans="1:8" s="10" customFormat="1" ht="45" customHeight="1" thickBot="1">
      <c r="A524" s="146"/>
      <c r="B524" s="183"/>
      <c r="C524" s="229"/>
      <c r="D524" s="164" t="s">
        <v>1889</v>
      </c>
      <c r="E524" s="66">
        <v>83</v>
      </c>
      <c r="F524" s="60">
        <v>0</v>
      </c>
      <c r="G524" s="122">
        <f>F524*E524</f>
        <v>0</v>
      </c>
    </row>
    <row r="525" spans="1:8" s="10" customFormat="1" ht="45" customHeight="1" thickBot="1">
      <c r="A525" s="146"/>
      <c r="B525" s="141"/>
      <c r="C525" s="230"/>
      <c r="D525" s="129" t="s">
        <v>1891</v>
      </c>
      <c r="E525" s="66">
        <v>34</v>
      </c>
      <c r="F525" s="60">
        <v>0</v>
      </c>
      <c r="G525" s="122">
        <f t="shared" ref="G525:G527" si="78">F525*E525</f>
        <v>0</v>
      </c>
    </row>
    <row r="526" spans="1:8" s="10" customFormat="1" ht="45" customHeight="1" thickBot="1">
      <c r="A526" s="152"/>
      <c r="B526" s="140"/>
      <c r="C526" s="230"/>
      <c r="D526" s="132" t="s">
        <v>1890</v>
      </c>
      <c r="E526" s="133">
        <v>19</v>
      </c>
      <c r="F526" s="60">
        <v>0</v>
      </c>
      <c r="G526" s="122">
        <f t="shared" ref="G526" si="79">F526*E526</f>
        <v>0</v>
      </c>
    </row>
    <row r="527" spans="1:8" s="10" customFormat="1" ht="45" customHeight="1" thickBot="1">
      <c r="A527" s="152"/>
      <c r="B527" s="140"/>
      <c r="C527" s="231"/>
      <c r="D527" s="221" t="s">
        <v>2336</v>
      </c>
      <c r="E527" s="133">
        <v>16</v>
      </c>
      <c r="F527" s="60">
        <v>0</v>
      </c>
      <c r="G527" s="122">
        <f t="shared" si="78"/>
        <v>0</v>
      </c>
    </row>
    <row r="528" spans="1:8" s="10" customFormat="1" ht="45" customHeight="1" thickBot="1">
      <c r="A528" s="146"/>
      <c r="B528" s="183"/>
      <c r="C528" s="229"/>
      <c r="D528" s="164" t="s">
        <v>1892</v>
      </c>
      <c r="E528" s="66">
        <v>83</v>
      </c>
      <c r="F528" s="60">
        <v>0</v>
      </c>
      <c r="G528" s="122">
        <f>F528*E528</f>
        <v>0</v>
      </c>
    </row>
    <row r="529" spans="1:8" s="10" customFormat="1" ht="45" customHeight="1" thickBot="1">
      <c r="A529" s="146"/>
      <c r="B529" s="141"/>
      <c r="C529" s="230"/>
      <c r="D529" s="129" t="s">
        <v>1893</v>
      </c>
      <c r="E529" s="66">
        <v>34</v>
      </c>
      <c r="F529" s="60">
        <v>0</v>
      </c>
      <c r="G529" s="122">
        <f t="shared" ref="G529:G531" si="80">F529*E529</f>
        <v>0</v>
      </c>
    </row>
    <row r="530" spans="1:8" s="10" customFormat="1" ht="45" customHeight="1" thickBot="1">
      <c r="A530" s="152"/>
      <c r="B530" s="140"/>
      <c r="C530" s="230"/>
      <c r="D530" s="132" t="s">
        <v>1894</v>
      </c>
      <c r="E530" s="133">
        <v>19</v>
      </c>
      <c r="F530" s="60">
        <v>0</v>
      </c>
      <c r="G530" s="122">
        <f t="shared" ref="G530" si="81">F530*E530</f>
        <v>0</v>
      </c>
    </row>
    <row r="531" spans="1:8" s="10" customFormat="1" ht="45" customHeight="1" thickBot="1">
      <c r="A531" s="152"/>
      <c r="B531" s="140"/>
      <c r="C531" s="231"/>
      <c r="D531" s="221" t="s">
        <v>2337</v>
      </c>
      <c r="E531" s="133">
        <v>16</v>
      </c>
      <c r="F531" s="60">
        <v>0</v>
      </c>
      <c r="G531" s="122">
        <f t="shared" si="80"/>
        <v>0</v>
      </c>
    </row>
    <row r="532" spans="1:8" s="10" customFormat="1" ht="45" customHeight="1" thickBot="1">
      <c r="A532" s="146"/>
      <c r="B532" s="183"/>
      <c r="C532" s="229"/>
      <c r="D532" s="164" t="s">
        <v>1895</v>
      </c>
      <c r="E532" s="66">
        <v>83</v>
      </c>
      <c r="F532" s="60">
        <v>0</v>
      </c>
      <c r="G532" s="122">
        <f>F532*E532</f>
        <v>0</v>
      </c>
    </row>
    <row r="533" spans="1:8" s="10" customFormat="1" ht="45" customHeight="1" thickBot="1">
      <c r="A533" s="146"/>
      <c r="B533" s="141"/>
      <c r="C533" s="230"/>
      <c r="D533" s="129" t="s">
        <v>1896</v>
      </c>
      <c r="E533" s="66">
        <v>34</v>
      </c>
      <c r="F533" s="60">
        <v>0</v>
      </c>
      <c r="G533" s="122">
        <f t="shared" ref="G533:G535" si="82">F533*E533</f>
        <v>0</v>
      </c>
    </row>
    <row r="534" spans="1:8" s="10" customFormat="1" ht="45" customHeight="1" thickBot="1">
      <c r="A534" s="152"/>
      <c r="B534" s="140"/>
      <c r="C534" s="230"/>
      <c r="D534" s="132" t="s">
        <v>1897</v>
      </c>
      <c r="E534" s="133">
        <v>19</v>
      </c>
      <c r="F534" s="60">
        <v>0</v>
      </c>
      <c r="G534" s="122">
        <f t="shared" ref="G534" si="83">F534*E534</f>
        <v>0</v>
      </c>
      <c r="H534" s="9"/>
    </row>
    <row r="535" spans="1:8" s="10" customFormat="1" ht="45" customHeight="1" thickBot="1">
      <c r="A535" s="152"/>
      <c r="B535" s="140"/>
      <c r="C535" s="231"/>
      <c r="D535" s="221" t="s">
        <v>2338</v>
      </c>
      <c r="E535" s="133">
        <v>16</v>
      </c>
      <c r="F535" s="60">
        <v>0</v>
      </c>
      <c r="G535" s="122">
        <f t="shared" si="82"/>
        <v>0</v>
      </c>
      <c r="H535" s="9"/>
    </row>
    <row r="536" spans="1:8" s="10" customFormat="1" ht="45" customHeight="1" thickBot="1">
      <c r="A536" s="146"/>
      <c r="B536" s="183"/>
      <c r="C536" s="229"/>
      <c r="D536" s="164" t="s">
        <v>1898</v>
      </c>
      <c r="E536" s="66">
        <v>83</v>
      </c>
      <c r="F536" s="60">
        <v>0</v>
      </c>
      <c r="G536" s="122">
        <f>F536*E536</f>
        <v>0</v>
      </c>
    </row>
    <row r="537" spans="1:8" s="10" customFormat="1" ht="45" customHeight="1" thickBot="1">
      <c r="A537" s="146"/>
      <c r="B537" s="141"/>
      <c r="C537" s="230"/>
      <c r="D537" s="129" t="s">
        <v>1899</v>
      </c>
      <c r="E537" s="66">
        <v>34</v>
      </c>
      <c r="F537" s="60">
        <v>0</v>
      </c>
      <c r="G537" s="122">
        <f t="shared" ref="G537:G539" si="84">F537*E537</f>
        <v>0</v>
      </c>
    </row>
    <row r="538" spans="1:8" s="10" customFormat="1" ht="45" customHeight="1" thickBot="1">
      <c r="A538" s="152"/>
      <c r="B538" s="140"/>
      <c r="C538" s="230"/>
      <c r="D538" s="132" t="s">
        <v>1900</v>
      </c>
      <c r="E538" s="133">
        <v>19</v>
      </c>
      <c r="F538" s="60">
        <v>0</v>
      </c>
      <c r="G538" s="122">
        <f t="shared" ref="G538" si="85">F538*E538</f>
        <v>0</v>
      </c>
    </row>
    <row r="539" spans="1:8" s="10" customFormat="1" ht="45" customHeight="1" thickBot="1">
      <c r="A539" s="152"/>
      <c r="B539" s="140"/>
      <c r="C539" s="231"/>
      <c r="D539" s="221" t="s">
        <v>2339</v>
      </c>
      <c r="E539" s="133">
        <v>16</v>
      </c>
      <c r="F539" s="60">
        <v>0</v>
      </c>
      <c r="G539" s="122">
        <f t="shared" si="84"/>
        <v>0</v>
      </c>
    </row>
    <row r="540" spans="1:8" s="10" customFormat="1" ht="45" customHeight="1" thickBot="1">
      <c r="A540" s="146"/>
      <c r="B540" s="183"/>
      <c r="C540" s="229"/>
      <c r="D540" s="164" t="s">
        <v>1901</v>
      </c>
      <c r="E540" s="66">
        <v>83</v>
      </c>
      <c r="F540" s="60">
        <v>0</v>
      </c>
      <c r="G540" s="122">
        <f>F540*E540</f>
        <v>0</v>
      </c>
    </row>
    <row r="541" spans="1:8" s="10" customFormat="1" ht="45" customHeight="1" thickBot="1">
      <c r="A541" s="146"/>
      <c r="B541" s="141"/>
      <c r="C541" s="230"/>
      <c r="D541" s="129" t="s">
        <v>1902</v>
      </c>
      <c r="E541" s="66">
        <v>34</v>
      </c>
      <c r="F541" s="60">
        <v>0</v>
      </c>
      <c r="G541" s="122">
        <f t="shared" ref="G541:G543" si="86">F541*E541</f>
        <v>0</v>
      </c>
    </row>
    <row r="542" spans="1:8" s="10" customFormat="1" ht="45" customHeight="1" thickBot="1">
      <c r="A542" s="152"/>
      <c r="B542" s="140"/>
      <c r="C542" s="230"/>
      <c r="D542" s="132" t="s">
        <v>1903</v>
      </c>
      <c r="E542" s="133">
        <v>19</v>
      </c>
      <c r="F542" s="60">
        <v>0</v>
      </c>
      <c r="G542" s="122">
        <f t="shared" ref="G542" si="87">F542*E542</f>
        <v>0</v>
      </c>
      <c r="H542" s="9"/>
    </row>
    <row r="543" spans="1:8" s="10" customFormat="1" ht="45" customHeight="1" thickBot="1">
      <c r="A543" s="152"/>
      <c r="B543" s="140"/>
      <c r="C543" s="231"/>
      <c r="D543" s="221" t="s">
        <v>2340</v>
      </c>
      <c r="E543" s="133">
        <v>16</v>
      </c>
      <c r="F543" s="60">
        <v>0</v>
      </c>
      <c r="G543" s="122">
        <f t="shared" si="86"/>
        <v>0</v>
      </c>
      <c r="H543" s="9"/>
    </row>
    <row r="544" spans="1:8" s="10" customFormat="1" ht="45" customHeight="1" thickBot="1">
      <c r="A544" s="146"/>
      <c r="B544" s="183"/>
      <c r="C544" s="229"/>
      <c r="D544" s="164" t="s">
        <v>1904</v>
      </c>
      <c r="E544" s="66">
        <v>83</v>
      </c>
      <c r="F544" s="60">
        <v>0</v>
      </c>
      <c r="G544" s="122">
        <f>F544*E544</f>
        <v>0</v>
      </c>
    </row>
    <row r="545" spans="1:7" s="10" customFormat="1" ht="45" customHeight="1" thickBot="1">
      <c r="A545" s="146"/>
      <c r="B545" s="141"/>
      <c r="C545" s="230"/>
      <c r="D545" s="129" t="s">
        <v>1905</v>
      </c>
      <c r="E545" s="66">
        <v>34</v>
      </c>
      <c r="F545" s="60">
        <v>0</v>
      </c>
      <c r="G545" s="122">
        <f t="shared" ref="G545:G547" si="88">F545*E545</f>
        <v>0</v>
      </c>
    </row>
    <row r="546" spans="1:7" s="10" customFormat="1" ht="45" customHeight="1" thickBot="1">
      <c r="A546" s="152"/>
      <c r="B546" s="140"/>
      <c r="C546" s="230"/>
      <c r="D546" s="132" t="s">
        <v>1906</v>
      </c>
      <c r="E546" s="133">
        <v>19</v>
      </c>
      <c r="F546" s="60">
        <v>0</v>
      </c>
      <c r="G546" s="122">
        <f t="shared" ref="G546" si="89">F546*E546</f>
        <v>0</v>
      </c>
    </row>
    <row r="547" spans="1:7" s="10" customFormat="1" ht="45" customHeight="1" thickBot="1">
      <c r="A547" s="152"/>
      <c r="B547" s="140"/>
      <c r="C547" s="231"/>
      <c r="D547" s="221" t="s">
        <v>2341</v>
      </c>
      <c r="E547" s="133">
        <v>16</v>
      </c>
      <c r="F547" s="60">
        <v>0</v>
      </c>
      <c r="G547" s="122">
        <f t="shared" si="88"/>
        <v>0</v>
      </c>
    </row>
    <row r="548" spans="1:7" s="10" customFormat="1" ht="45" customHeight="1" thickBot="1">
      <c r="A548" s="146"/>
      <c r="B548" s="183"/>
      <c r="C548" s="229"/>
      <c r="D548" s="164" t="s">
        <v>1930</v>
      </c>
      <c r="E548" s="66">
        <v>83</v>
      </c>
      <c r="F548" s="60">
        <v>0</v>
      </c>
      <c r="G548" s="122">
        <f>F548*E548</f>
        <v>0</v>
      </c>
    </row>
    <row r="549" spans="1:7" s="10" customFormat="1" ht="45" customHeight="1" thickBot="1">
      <c r="A549" s="146"/>
      <c r="B549" s="141"/>
      <c r="C549" s="230"/>
      <c r="D549" s="129" t="s">
        <v>1931</v>
      </c>
      <c r="E549" s="66">
        <v>34</v>
      </c>
      <c r="F549" s="60">
        <v>0</v>
      </c>
      <c r="G549" s="122">
        <f t="shared" ref="G549:G551" si="90">F549*E549</f>
        <v>0</v>
      </c>
    </row>
    <row r="550" spans="1:7" s="10" customFormat="1" ht="45" customHeight="1" thickBot="1">
      <c r="A550" s="152"/>
      <c r="B550" s="140"/>
      <c r="C550" s="230"/>
      <c r="D550" s="132" t="s">
        <v>1932</v>
      </c>
      <c r="E550" s="133">
        <v>19</v>
      </c>
      <c r="F550" s="60">
        <v>0</v>
      </c>
      <c r="G550" s="122">
        <f t="shared" ref="G550" si="91">F550*E550</f>
        <v>0</v>
      </c>
    </row>
    <row r="551" spans="1:7" s="10" customFormat="1" ht="45" customHeight="1" thickBot="1">
      <c r="A551" s="152"/>
      <c r="B551" s="140"/>
      <c r="C551" s="231"/>
      <c r="D551" s="221" t="s">
        <v>874</v>
      </c>
      <c r="E551" s="133">
        <v>16</v>
      </c>
      <c r="F551" s="60">
        <v>0</v>
      </c>
      <c r="G551" s="122">
        <f t="shared" si="90"/>
        <v>0</v>
      </c>
    </row>
    <row r="552" spans="1:7" s="10" customFormat="1" ht="45" customHeight="1" thickBot="1">
      <c r="A552" s="146"/>
      <c r="B552" s="183"/>
      <c r="C552" s="229"/>
      <c r="D552" s="164" t="s">
        <v>1927</v>
      </c>
      <c r="E552" s="66">
        <v>83</v>
      </c>
      <c r="F552" s="60">
        <v>0</v>
      </c>
      <c r="G552" s="122">
        <f>F552*E552</f>
        <v>0</v>
      </c>
    </row>
    <row r="553" spans="1:7" s="10" customFormat="1" ht="45" customHeight="1" thickBot="1">
      <c r="A553" s="146"/>
      <c r="B553" s="141"/>
      <c r="C553" s="230"/>
      <c r="D553" s="129" t="s">
        <v>1928</v>
      </c>
      <c r="E553" s="66">
        <v>34</v>
      </c>
      <c r="F553" s="60">
        <v>0</v>
      </c>
      <c r="G553" s="122">
        <f t="shared" ref="G553:G555" si="92">F553*E553</f>
        <v>0</v>
      </c>
    </row>
    <row r="554" spans="1:7" s="10" customFormat="1" ht="45" customHeight="1" thickBot="1">
      <c r="A554" s="152"/>
      <c r="B554" s="140"/>
      <c r="C554" s="230"/>
      <c r="D554" s="132" t="s">
        <v>1929</v>
      </c>
      <c r="E554" s="133">
        <v>19</v>
      </c>
      <c r="F554" s="60">
        <v>0</v>
      </c>
      <c r="G554" s="122">
        <f t="shared" ref="G554" si="93">F554*E554</f>
        <v>0</v>
      </c>
    </row>
    <row r="555" spans="1:7" s="10" customFormat="1" ht="45" customHeight="1" thickBot="1">
      <c r="A555" s="152"/>
      <c r="B555" s="140"/>
      <c r="C555" s="231"/>
      <c r="D555" s="221" t="s">
        <v>2342</v>
      </c>
      <c r="E555" s="133">
        <v>16</v>
      </c>
      <c r="F555" s="60">
        <v>0</v>
      </c>
      <c r="G555" s="122">
        <f t="shared" si="92"/>
        <v>0</v>
      </c>
    </row>
    <row r="556" spans="1:7" s="10" customFormat="1" ht="45" customHeight="1" thickBot="1">
      <c r="A556" s="146"/>
      <c r="B556" s="183"/>
      <c r="C556" s="229"/>
      <c r="D556" s="164" t="s">
        <v>1989</v>
      </c>
      <c r="E556" s="66">
        <v>83</v>
      </c>
      <c r="F556" s="60">
        <v>0</v>
      </c>
      <c r="G556" s="122">
        <f>F556*E556</f>
        <v>0</v>
      </c>
    </row>
    <row r="557" spans="1:7" s="10" customFormat="1" ht="45" customHeight="1" thickBot="1">
      <c r="A557" s="146"/>
      <c r="B557" s="141"/>
      <c r="C557" s="230"/>
      <c r="D557" s="129" t="s">
        <v>1990</v>
      </c>
      <c r="E557" s="66">
        <v>34</v>
      </c>
      <c r="F557" s="60">
        <v>0</v>
      </c>
      <c r="G557" s="122">
        <f t="shared" ref="G557:G559" si="94">F557*E557</f>
        <v>0</v>
      </c>
    </row>
    <row r="558" spans="1:7" s="10" customFormat="1" ht="45" customHeight="1" thickBot="1">
      <c r="A558" s="152"/>
      <c r="B558" s="140"/>
      <c r="C558" s="230"/>
      <c r="D558" s="132" t="s">
        <v>1991</v>
      </c>
      <c r="E558" s="133">
        <v>19</v>
      </c>
      <c r="F558" s="60">
        <v>0</v>
      </c>
      <c r="G558" s="122">
        <f t="shared" ref="G558" si="95">F558*E558</f>
        <v>0</v>
      </c>
    </row>
    <row r="559" spans="1:7" s="10" customFormat="1" ht="45" customHeight="1" thickBot="1">
      <c r="A559" s="152"/>
      <c r="B559" s="140"/>
      <c r="C559" s="231"/>
      <c r="D559" s="221" t="s">
        <v>2343</v>
      </c>
      <c r="E559" s="133">
        <v>16</v>
      </c>
      <c r="F559" s="60">
        <v>0</v>
      </c>
      <c r="G559" s="122">
        <f t="shared" si="94"/>
        <v>0</v>
      </c>
    </row>
    <row r="560" spans="1:7" s="10" customFormat="1" ht="45" customHeight="1" thickBot="1">
      <c r="A560" s="146"/>
      <c r="B560" s="183"/>
      <c r="C560" s="242"/>
      <c r="D560" s="164" t="s">
        <v>1338</v>
      </c>
      <c r="E560" s="66">
        <v>83</v>
      </c>
      <c r="F560" s="60">
        <v>0</v>
      </c>
      <c r="G560" s="122">
        <f t="shared" ref="G560:G567" si="96">F560*E560</f>
        <v>0</v>
      </c>
    </row>
    <row r="561" spans="1:7" s="10" customFormat="1" ht="45" customHeight="1" thickBot="1">
      <c r="A561" s="147"/>
      <c r="B561" s="141"/>
      <c r="C561" s="243"/>
      <c r="D561" s="129" t="s">
        <v>996</v>
      </c>
      <c r="E561" s="66">
        <v>34</v>
      </c>
      <c r="F561" s="60">
        <v>0</v>
      </c>
      <c r="G561" s="122">
        <f t="shared" si="96"/>
        <v>0</v>
      </c>
    </row>
    <row r="562" spans="1:7" s="10" customFormat="1" ht="45" customHeight="1" thickBot="1">
      <c r="A562" s="139"/>
      <c r="B562" s="140"/>
      <c r="C562" s="243"/>
      <c r="D562" s="132" t="s">
        <v>997</v>
      </c>
      <c r="E562" s="133">
        <v>19</v>
      </c>
      <c r="F562" s="60">
        <v>0</v>
      </c>
      <c r="G562" s="122">
        <f t="shared" ref="G562" si="97">F562*E562</f>
        <v>0</v>
      </c>
    </row>
    <row r="563" spans="1:7" s="10" customFormat="1" ht="45" customHeight="1" thickBot="1">
      <c r="A563" s="139"/>
      <c r="B563" s="140"/>
      <c r="C563" s="244"/>
      <c r="D563" s="221" t="s">
        <v>2344</v>
      </c>
      <c r="E563" s="133">
        <v>16</v>
      </c>
      <c r="F563" s="60">
        <v>0</v>
      </c>
      <c r="G563" s="122">
        <f t="shared" si="96"/>
        <v>0</v>
      </c>
    </row>
    <row r="564" spans="1:7" s="10" customFormat="1" ht="45" customHeight="1" thickBot="1">
      <c r="A564" s="146"/>
      <c r="B564" s="183"/>
      <c r="C564" s="229"/>
      <c r="D564" s="164" t="s">
        <v>1337</v>
      </c>
      <c r="E564" s="66">
        <v>83</v>
      </c>
      <c r="F564" s="60">
        <v>0</v>
      </c>
      <c r="G564" s="122">
        <f t="shared" si="96"/>
        <v>0</v>
      </c>
    </row>
    <row r="565" spans="1:7" s="10" customFormat="1" ht="45" customHeight="1" thickBot="1">
      <c r="A565" s="147"/>
      <c r="B565" s="141"/>
      <c r="C565" s="230"/>
      <c r="D565" s="129" t="s">
        <v>998</v>
      </c>
      <c r="E565" s="66">
        <v>34</v>
      </c>
      <c r="F565" s="60">
        <v>0</v>
      </c>
      <c r="G565" s="122">
        <f t="shared" si="96"/>
        <v>0</v>
      </c>
    </row>
    <row r="566" spans="1:7" s="10" customFormat="1" ht="45" customHeight="1" thickBot="1">
      <c r="A566" s="139"/>
      <c r="B566" s="140"/>
      <c r="C566" s="230"/>
      <c r="D566" s="132" t="s">
        <v>999</v>
      </c>
      <c r="E566" s="133">
        <v>19</v>
      </c>
      <c r="F566" s="60">
        <v>0</v>
      </c>
      <c r="G566" s="122">
        <f t="shared" ref="G566" si="98">F566*E566</f>
        <v>0</v>
      </c>
    </row>
    <row r="567" spans="1:7" s="10" customFormat="1" ht="45" customHeight="1" thickBot="1">
      <c r="A567" s="139"/>
      <c r="B567" s="140"/>
      <c r="C567" s="231"/>
      <c r="D567" s="221" t="s">
        <v>2345</v>
      </c>
      <c r="E567" s="133">
        <v>16</v>
      </c>
      <c r="F567" s="60">
        <v>0</v>
      </c>
      <c r="G567" s="122">
        <f t="shared" si="96"/>
        <v>0</v>
      </c>
    </row>
    <row r="568" spans="1:7" s="10" customFormat="1" ht="45" customHeight="1" thickBot="1">
      <c r="A568" s="176"/>
      <c r="B568" s="184"/>
      <c r="C568" s="229"/>
      <c r="D568" s="164" t="s">
        <v>1339</v>
      </c>
      <c r="E568" s="66">
        <v>83</v>
      </c>
      <c r="F568" s="60">
        <v>0</v>
      </c>
      <c r="G568" s="122">
        <f>F568*E568</f>
        <v>0</v>
      </c>
    </row>
    <row r="569" spans="1:7" s="10" customFormat="1" ht="45" customHeight="1" thickBot="1">
      <c r="A569" s="134"/>
      <c r="B569" s="128"/>
      <c r="C569" s="230"/>
      <c r="D569" s="129" t="s">
        <v>1000</v>
      </c>
      <c r="E569" s="66">
        <v>34</v>
      </c>
      <c r="F569" s="60">
        <v>0</v>
      </c>
      <c r="G569" s="122">
        <f t="shared" ref="G569:G575" si="99">F569*E569</f>
        <v>0</v>
      </c>
    </row>
    <row r="570" spans="1:7" s="10" customFormat="1" ht="45" customHeight="1" thickBot="1">
      <c r="A570" s="130"/>
      <c r="B570" s="131"/>
      <c r="C570" s="230"/>
      <c r="D570" s="132" t="s">
        <v>1001</v>
      </c>
      <c r="E570" s="133">
        <v>19</v>
      </c>
      <c r="F570" s="60">
        <v>0</v>
      </c>
      <c r="G570" s="122">
        <f t="shared" ref="G570" si="100">F570*E570</f>
        <v>0</v>
      </c>
    </row>
    <row r="571" spans="1:7" s="10" customFormat="1" ht="45" customHeight="1" thickBot="1">
      <c r="A571" s="130"/>
      <c r="B571" s="131"/>
      <c r="C571" s="231"/>
      <c r="D571" s="221" t="s">
        <v>2346</v>
      </c>
      <c r="E571" s="133">
        <v>16</v>
      </c>
      <c r="F571" s="60">
        <v>0</v>
      </c>
      <c r="G571" s="122">
        <f t="shared" si="99"/>
        <v>0</v>
      </c>
    </row>
    <row r="572" spans="1:7" s="10" customFormat="1" ht="45" customHeight="1" thickBot="1">
      <c r="A572" s="146"/>
      <c r="B572" s="183"/>
      <c r="C572" s="242"/>
      <c r="D572" s="164" t="s">
        <v>1613</v>
      </c>
      <c r="E572" s="66">
        <v>83</v>
      </c>
      <c r="F572" s="60">
        <v>0</v>
      </c>
      <c r="G572" s="122">
        <f t="shared" si="99"/>
        <v>0</v>
      </c>
    </row>
    <row r="573" spans="1:7" s="10" customFormat="1" ht="45" customHeight="1" thickBot="1">
      <c r="A573" s="147"/>
      <c r="B573" s="141"/>
      <c r="C573" s="243"/>
      <c r="D573" s="129" t="s">
        <v>1614</v>
      </c>
      <c r="E573" s="66">
        <v>34</v>
      </c>
      <c r="F573" s="60">
        <v>0</v>
      </c>
      <c r="G573" s="122">
        <f t="shared" si="99"/>
        <v>0</v>
      </c>
    </row>
    <row r="574" spans="1:7" s="10" customFormat="1" ht="45" customHeight="1" thickBot="1">
      <c r="A574" s="139"/>
      <c r="B574" s="140"/>
      <c r="C574" s="243"/>
      <c r="D574" s="132" t="s">
        <v>1615</v>
      </c>
      <c r="E574" s="133">
        <v>19</v>
      </c>
      <c r="F574" s="60">
        <v>0</v>
      </c>
      <c r="G574" s="122">
        <f t="shared" ref="G574" si="101">F574*E574</f>
        <v>0</v>
      </c>
    </row>
    <row r="575" spans="1:7" s="10" customFormat="1" ht="45" customHeight="1" thickBot="1">
      <c r="A575" s="139"/>
      <c r="B575" s="140"/>
      <c r="C575" s="244"/>
      <c r="D575" s="221" t="s">
        <v>2347</v>
      </c>
      <c r="E575" s="133">
        <v>16</v>
      </c>
      <c r="F575" s="60">
        <v>0</v>
      </c>
      <c r="G575" s="122">
        <f t="shared" si="99"/>
        <v>0</v>
      </c>
    </row>
    <row r="576" spans="1:7" s="10" customFormat="1" ht="45" customHeight="1" thickBot="1">
      <c r="A576" s="146"/>
      <c r="B576" s="183"/>
      <c r="C576" s="229"/>
      <c r="D576" s="164" t="s">
        <v>1340</v>
      </c>
      <c r="E576" s="66">
        <v>83</v>
      </c>
      <c r="F576" s="60">
        <v>0</v>
      </c>
      <c r="G576" s="122">
        <f>F576*E576</f>
        <v>0</v>
      </c>
    </row>
    <row r="577" spans="1:23" s="10" customFormat="1" ht="45" customHeight="1" thickBot="1">
      <c r="A577" s="146"/>
      <c r="B577" s="141"/>
      <c r="C577" s="230"/>
      <c r="D577" s="129" t="s">
        <v>1002</v>
      </c>
      <c r="E577" s="66">
        <v>34</v>
      </c>
      <c r="F577" s="60">
        <v>0</v>
      </c>
      <c r="G577" s="122">
        <f t="shared" ref="G577:G579" si="102">F577*E577</f>
        <v>0</v>
      </c>
    </row>
    <row r="578" spans="1:23" s="10" customFormat="1" ht="45" customHeight="1" thickBot="1">
      <c r="A578" s="152"/>
      <c r="B578" s="140"/>
      <c r="C578" s="230"/>
      <c r="D578" s="132" t="s">
        <v>1003</v>
      </c>
      <c r="E578" s="133">
        <v>19</v>
      </c>
      <c r="F578" s="60">
        <v>0</v>
      </c>
      <c r="G578" s="122">
        <f t="shared" ref="G578" si="103">F578*E578</f>
        <v>0</v>
      </c>
    </row>
    <row r="579" spans="1:23" s="10" customFormat="1" ht="45" customHeight="1" thickBot="1">
      <c r="A579" s="152"/>
      <c r="B579" s="140"/>
      <c r="C579" s="231"/>
      <c r="D579" s="221" t="s">
        <v>2348</v>
      </c>
      <c r="E579" s="133">
        <v>16</v>
      </c>
      <c r="F579" s="60">
        <v>0</v>
      </c>
      <c r="G579" s="122">
        <f t="shared" si="102"/>
        <v>0</v>
      </c>
    </row>
    <row r="580" spans="1:23" s="10" customFormat="1" ht="45" customHeight="1" thickBot="1">
      <c r="A580" s="146"/>
      <c r="B580" s="183"/>
      <c r="C580" s="229"/>
      <c r="D580" s="164" t="s">
        <v>1341</v>
      </c>
      <c r="E580" s="66">
        <v>83</v>
      </c>
      <c r="F580" s="60">
        <v>0</v>
      </c>
      <c r="G580" s="122">
        <f>F580*E580</f>
        <v>0</v>
      </c>
    </row>
    <row r="581" spans="1:23" s="10" customFormat="1" ht="45" customHeight="1" thickBot="1">
      <c r="A581" s="146"/>
      <c r="B581" s="141"/>
      <c r="C581" s="230"/>
      <c r="D581" s="129" t="s">
        <v>1004</v>
      </c>
      <c r="E581" s="66">
        <v>34</v>
      </c>
      <c r="F581" s="60">
        <v>0</v>
      </c>
      <c r="G581" s="122">
        <f t="shared" ref="G581:G583" si="104">F581*E581</f>
        <v>0</v>
      </c>
    </row>
    <row r="582" spans="1:23" s="10" customFormat="1" ht="45" customHeight="1" thickBot="1">
      <c r="A582" s="152"/>
      <c r="B582" s="140"/>
      <c r="C582" s="230"/>
      <c r="D582" s="132" t="s">
        <v>1005</v>
      </c>
      <c r="E582" s="133">
        <v>19</v>
      </c>
      <c r="F582" s="60">
        <v>0</v>
      </c>
      <c r="G582" s="122">
        <f t="shared" ref="G582" si="105">F582*E582</f>
        <v>0</v>
      </c>
    </row>
    <row r="583" spans="1:23" s="10" customFormat="1" ht="45" customHeight="1" thickBot="1">
      <c r="A583" s="152"/>
      <c r="B583" s="140"/>
      <c r="C583" s="231"/>
      <c r="D583" s="221" t="s">
        <v>2370</v>
      </c>
      <c r="E583" s="133">
        <v>16</v>
      </c>
      <c r="F583" s="60">
        <v>0</v>
      </c>
      <c r="G583" s="122">
        <f t="shared" si="104"/>
        <v>0</v>
      </c>
    </row>
    <row r="584" spans="1:23" s="10" customFormat="1" ht="45" customHeight="1" thickBot="1">
      <c r="A584" s="127"/>
      <c r="B584" s="184"/>
      <c r="C584" s="229"/>
      <c r="D584" s="164" t="s">
        <v>1342</v>
      </c>
      <c r="E584" s="66">
        <v>83</v>
      </c>
      <c r="F584" s="60">
        <v>0</v>
      </c>
      <c r="G584" s="122">
        <f>F584*E584</f>
        <v>0</v>
      </c>
    </row>
    <row r="585" spans="1:23" s="10" customFormat="1" ht="45" customHeight="1" thickBot="1">
      <c r="A585" s="127"/>
      <c r="B585" s="128"/>
      <c r="C585" s="230"/>
      <c r="D585" s="129" t="s">
        <v>1006</v>
      </c>
      <c r="E585" s="66">
        <v>34</v>
      </c>
      <c r="F585" s="60">
        <v>0</v>
      </c>
      <c r="G585" s="122">
        <f t="shared" ref="G585:G599" si="106">F585*E585</f>
        <v>0</v>
      </c>
    </row>
    <row r="586" spans="1:23" s="10" customFormat="1" ht="45" customHeight="1" thickBot="1">
      <c r="A586" s="186"/>
      <c r="B586" s="187"/>
      <c r="C586" s="230"/>
      <c r="D586" s="132" t="s">
        <v>1007</v>
      </c>
      <c r="E586" s="133">
        <v>19</v>
      </c>
      <c r="F586" s="60">
        <v>0</v>
      </c>
      <c r="G586" s="122">
        <f t="shared" ref="G586" si="107">F586*E586</f>
        <v>0</v>
      </c>
    </row>
    <row r="587" spans="1:23" s="10" customFormat="1" ht="45" customHeight="1" thickBot="1">
      <c r="A587" s="186"/>
      <c r="B587" s="187"/>
      <c r="C587" s="231"/>
      <c r="D587" s="221" t="s">
        <v>2371</v>
      </c>
      <c r="E587" s="133">
        <v>16</v>
      </c>
      <c r="F587" s="60">
        <v>0</v>
      </c>
      <c r="G587" s="122">
        <f t="shared" si="106"/>
        <v>0</v>
      </c>
    </row>
    <row r="588" spans="1:23" s="10" customFormat="1" ht="45" customHeight="1" thickBot="1">
      <c r="A588" s="146"/>
      <c r="B588" s="183"/>
      <c r="C588" s="229"/>
      <c r="D588" s="164" t="s">
        <v>1343</v>
      </c>
      <c r="E588" s="66">
        <v>83</v>
      </c>
      <c r="F588" s="60">
        <v>0</v>
      </c>
      <c r="G588" s="122">
        <f t="shared" si="106"/>
        <v>0</v>
      </c>
    </row>
    <row r="589" spans="1:23" s="10" customFormat="1" ht="45" customHeight="1" thickBot="1">
      <c r="A589" s="147"/>
      <c r="B589" s="141"/>
      <c r="C589" s="230"/>
      <c r="D589" s="129" t="s">
        <v>1010</v>
      </c>
      <c r="E589" s="66">
        <v>34</v>
      </c>
      <c r="F589" s="60">
        <v>0</v>
      </c>
      <c r="G589" s="122">
        <f t="shared" si="106"/>
        <v>0</v>
      </c>
    </row>
    <row r="590" spans="1:23" s="10" customFormat="1" ht="45" customHeight="1" thickBot="1">
      <c r="A590" s="139"/>
      <c r="B590" s="140"/>
      <c r="C590" s="230"/>
      <c r="D590" s="132" t="s">
        <v>1011</v>
      </c>
      <c r="E590" s="133">
        <v>19</v>
      </c>
      <c r="F590" s="60">
        <v>0</v>
      </c>
      <c r="G590" s="122">
        <f t="shared" ref="G590" si="108">F590*E590</f>
        <v>0</v>
      </c>
    </row>
    <row r="591" spans="1:23" s="10" customFormat="1" ht="45" customHeight="1" thickBot="1">
      <c r="A591" s="139"/>
      <c r="B591" s="140"/>
      <c r="C591" s="231"/>
      <c r="D591" s="221" t="s">
        <v>2349</v>
      </c>
      <c r="E591" s="133">
        <v>16</v>
      </c>
      <c r="F591" s="60">
        <v>0</v>
      </c>
      <c r="G591" s="122">
        <f t="shared" si="106"/>
        <v>0</v>
      </c>
    </row>
    <row r="592" spans="1:23" s="10" customFormat="1" ht="45" customHeight="1" thickBot="1">
      <c r="A592" s="127"/>
      <c r="B592" s="182"/>
      <c r="C592" s="237"/>
      <c r="D592" s="164" t="s">
        <v>1344</v>
      </c>
      <c r="E592" s="66">
        <v>83</v>
      </c>
      <c r="F592" s="60">
        <v>0</v>
      </c>
      <c r="G592" s="122">
        <f t="shared" si="106"/>
        <v>0</v>
      </c>
      <c r="I592" s="9"/>
      <c r="J592" s="9"/>
      <c r="K592" s="9"/>
      <c r="L592" s="9"/>
      <c r="M592" s="9"/>
      <c r="N592" s="9"/>
      <c r="O592" s="9"/>
      <c r="P592" s="9"/>
      <c r="Q592" s="9"/>
      <c r="R592" s="9"/>
      <c r="S592" s="9"/>
      <c r="T592" s="9"/>
      <c r="U592" s="9"/>
      <c r="V592" s="9"/>
      <c r="W592" s="9"/>
    </row>
    <row r="593" spans="1:23" s="10" customFormat="1" ht="45" customHeight="1" thickBot="1">
      <c r="A593" s="127"/>
      <c r="B593" s="128"/>
      <c r="C593" s="238"/>
      <c r="D593" s="129" t="s">
        <v>922</v>
      </c>
      <c r="E593" s="66">
        <v>34</v>
      </c>
      <c r="F593" s="60">
        <v>0</v>
      </c>
      <c r="G593" s="122">
        <f t="shared" si="106"/>
        <v>0</v>
      </c>
      <c r="I593" s="9"/>
      <c r="J593" s="9"/>
      <c r="K593" s="9"/>
      <c r="L593" s="9"/>
      <c r="M593" s="9"/>
      <c r="N593" s="9"/>
      <c r="O593" s="9"/>
      <c r="P593" s="9"/>
      <c r="Q593" s="9"/>
      <c r="R593" s="9"/>
      <c r="S593" s="9"/>
      <c r="T593" s="9"/>
      <c r="U593" s="9"/>
      <c r="V593" s="9"/>
      <c r="W593" s="9"/>
    </row>
    <row r="594" spans="1:23" s="10" customFormat="1" ht="45" customHeight="1" thickBot="1">
      <c r="A594" s="130"/>
      <c r="B594" s="131"/>
      <c r="C594" s="238"/>
      <c r="D594" s="132" t="s">
        <v>923</v>
      </c>
      <c r="E594" s="133">
        <v>19</v>
      </c>
      <c r="F594" s="60">
        <v>0</v>
      </c>
      <c r="G594" s="122">
        <f t="shared" ref="G594" si="109">F594*E594</f>
        <v>0</v>
      </c>
      <c r="I594" s="9"/>
      <c r="J594" s="9"/>
      <c r="K594" s="9"/>
      <c r="L594" s="9"/>
      <c r="M594" s="9"/>
      <c r="N594" s="9"/>
      <c r="O594" s="9"/>
      <c r="P594" s="9"/>
      <c r="Q594" s="9"/>
      <c r="R594" s="9"/>
      <c r="S594" s="9"/>
      <c r="T594" s="9"/>
      <c r="U594" s="9"/>
      <c r="V594" s="9"/>
      <c r="W594" s="9"/>
    </row>
    <row r="595" spans="1:23" s="10" customFormat="1" ht="45" customHeight="1" thickBot="1">
      <c r="A595" s="130"/>
      <c r="B595" s="131"/>
      <c r="C595" s="239"/>
      <c r="D595" s="221" t="s">
        <v>2350</v>
      </c>
      <c r="E595" s="133">
        <v>16</v>
      </c>
      <c r="F595" s="60">
        <v>0</v>
      </c>
      <c r="G595" s="122">
        <f t="shared" si="106"/>
        <v>0</v>
      </c>
      <c r="I595" s="9"/>
      <c r="J595" s="9"/>
      <c r="K595" s="9"/>
      <c r="L595" s="9"/>
      <c r="M595" s="9"/>
      <c r="N595" s="9"/>
      <c r="O595" s="9"/>
      <c r="P595" s="9"/>
      <c r="Q595" s="9"/>
      <c r="R595" s="9"/>
      <c r="S595" s="9"/>
      <c r="T595" s="9"/>
      <c r="U595" s="9"/>
      <c r="V595" s="9"/>
      <c r="W595" s="9"/>
    </row>
    <row r="596" spans="1:23" s="10" customFormat="1" ht="45" customHeight="1" thickBot="1">
      <c r="A596" s="146"/>
      <c r="B596" s="183"/>
      <c r="C596" s="229"/>
      <c r="D596" s="164" t="s">
        <v>1345</v>
      </c>
      <c r="E596" s="66">
        <v>83</v>
      </c>
      <c r="F596" s="60">
        <v>0</v>
      </c>
      <c r="G596" s="122">
        <f t="shared" si="106"/>
        <v>0</v>
      </c>
    </row>
    <row r="597" spans="1:23" s="10" customFormat="1" ht="45" customHeight="1" thickBot="1">
      <c r="A597" s="147"/>
      <c r="B597" s="141"/>
      <c r="C597" s="230"/>
      <c r="D597" s="129" t="s">
        <v>903</v>
      </c>
      <c r="E597" s="66">
        <v>34</v>
      </c>
      <c r="F597" s="60">
        <v>0</v>
      </c>
      <c r="G597" s="122">
        <f t="shared" si="106"/>
        <v>0</v>
      </c>
    </row>
    <row r="598" spans="1:23" s="10" customFormat="1" ht="45" customHeight="1" thickBot="1">
      <c r="A598" s="139"/>
      <c r="B598" s="140"/>
      <c r="C598" s="230"/>
      <c r="D598" s="132" t="s">
        <v>888</v>
      </c>
      <c r="E598" s="133">
        <v>19</v>
      </c>
      <c r="F598" s="60">
        <v>0</v>
      </c>
      <c r="G598" s="122">
        <f t="shared" ref="G598" si="110">F598*E598</f>
        <v>0</v>
      </c>
    </row>
    <row r="599" spans="1:23" s="10" customFormat="1" ht="45" customHeight="1" thickBot="1">
      <c r="A599" s="139"/>
      <c r="B599" s="140"/>
      <c r="C599" s="231"/>
      <c r="D599" s="221" t="s">
        <v>2372</v>
      </c>
      <c r="E599" s="133">
        <v>16</v>
      </c>
      <c r="F599" s="60">
        <v>0</v>
      </c>
      <c r="G599" s="122">
        <f t="shared" si="106"/>
        <v>0</v>
      </c>
    </row>
    <row r="600" spans="1:23" s="10" customFormat="1" ht="45" customHeight="1" thickBot="1">
      <c r="A600" s="146"/>
      <c r="B600" s="183"/>
      <c r="C600" s="229"/>
      <c r="D600" s="164" t="s">
        <v>1346</v>
      </c>
      <c r="E600" s="66">
        <v>83</v>
      </c>
      <c r="F600" s="60">
        <v>0</v>
      </c>
      <c r="G600" s="122">
        <f>F600*E600</f>
        <v>0</v>
      </c>
    </row>
    <row r="601" spans="1:23" s="10" customFormat="1" ht="45" customHeight="1" thickBot="1">
      <c r="A601" s="147"/>
      <c r="B601" s="141"/>
      <c r="C601" s="230"/>
      <c r="D601" s="129" t="s">
        <v>904</v>
      </c>
      <c r="E601" s="66">
        <v>34</v>
      </c>
      <c r="F601" s="60">
        <v>0</v>
      </c>
      <c r="G601" s="122">
        <f t="shared" ref="G601:G603" si="111">F601*E601</f>
        <v>0</v>
      </c>
    </row>
    <row r="602" spans="1:23" s="10" customFormat="1" ht="45" customHeight="1" thickBot="1">
      <c r="A602" s="139"/>
      <c r="B602" s="140"/>
      <c r="C602" s="230"/>
      <c r="D602" s="132" t="s">
        <v>889</v>
      </c>
      <c r="E602" s="133">
        <v>19</v>
      </c>
      <c r="F602" s="60">
        <v>0</v>
      </c>
      <c r="G602" s="122">
        <f t="shared" ref="G602" si="112">F602*E602</f>
        <v>0</v>
      </c>
    </row>
    <row r="603" spans="1:23" s="10" customFormat="1" ht="45" customHeight="1" thickBot="1">
      <c r="A603" s="139"/>
      <c r="B603" s="140"/>
      <c r="C603" s="231"/>
      <c r="D603" s="221" t="s">
        <v>2351</v>
      </c>
      <c r="E603" s="133">
        <v>16</v>
      </c>
      <c r="F603" s="60">
        <v>0</v>
      </c>
      <c r="G603" s="122">
        <f t="shared" si="111"/>
        <v>0</v>
      </c>
    </row>
    <row r="604" spans="1:23" s="10" customFormat="1" ht="45" customHeight="1" thickBot="1">
      <c r="A604" s="176"/>
      <c r="B604" s="182"/>
      <c r="C604" s="167"/>
      <c r="D604" s="164" t="s">
        <v>1347</v>
      </c>
      <c r="E604" s="66">
        <v>83</v>
      </c>
      <c r="F604" s="60">
        <v>0</v>
      </c>
      <c r="G604" s="122">
        <f>F604*E604</f>
        <v>0</v>
      </c>
    </row>
    <row r="605" spans="1:23" s="10" customFormat="1" ht="45" customHeight="1" thickBot="1">
      <c r="A605" s="134"/>
      <c r="B605" s="128"/>
      <c r="C605" s="168"/>
      <c r="D605" s="129" t="s">
        <v>905</v>
      </c>
      <c r="E605" s="66">
        <v>34</v>
      </c>
      <c r="F605" s="60">
        <v>0</v>
      </c>
      <c r="G605" s="122">
        <f t="shared" ref="G605:G607" si="113">F605*E605</f>
        <v>0</v>
      </c>
    </row>
    <row r="606" spans="1:23" s="10" customFormat="1" ht="45" customHeight="1" thickBot="1">
      <c r="A606" s="130"/>
      <c r="B606" s="131"/>
      <c r="C606" s="169"/>
      <c r="D606" s="132" t="s">
        <v>890</v>
      </c>
      <c r="E606" s="133">
        <v>19</v>
      </c>
      <c r="F606" s="60">
        <v>0</v>
      </c>
      <c r="G606" s="122">
        <f t="shared" ref="G606" si="114">F606*E606</f>
        <v>0</v>
      </c>
    </row>
    <row r="607" spans="1:23" s="10" customFormat="1" ht="45" customHeight="1" thickBot="1">
      <c r="A607" s="130"/>
      <c r="B607" s="131"/>
      <c r="C607" s="169"/>
      <c r="D607" s="221" t="s">
        <v>2352</v>
      </c>
      <c r="E607" s="133">
        <v>16</v>
      </c>
      <c r="F607" s="60">
        <v>0</v>
      </c>
      <c r="G607" s="122">
        <f t="shared" si="113"/>
        <v>0</v>
      </c>
    </row>
    <row r="608" spans="1:23" s="10" customFormat="1" ht="45" customHeight="1" thickBot="1">
      <c r="A608" s="146"/>
      <c r="B608" s="183"/>
      <c r="C608" s="229"/>
      <c r="D608" s="164" t="s">
        <v>1348</v>
      </c>
      <c r="E608" s="66">
        <v>83</v>
      </c>
      <c r="F608" s="60">
        <v>0</v>
      </c>
      <c r="G608" s="122">
        <f>F608*E608</f>
        <v>0</v>
      </c>
    </row>
    <row r="609" spans="1:8" s="10" customFormat="1" ht="45" customHeight="1" thickBot="1">
      <c r="A609" s="146"/>
      <c r="B609" s="141"/>
      <c r="C609" s="230"/>
      <c r="D609" s="129" t="s">
        <v>906</v>
      </c>
      <c r="E609" s="66">
        <v>34</v>
      </c>
      <c r="F609" s="60">
        <v>0</v>
      </c>
      <c r="G609" s="122">
        <f t="shared" ref="G609:G611" si="115">F609*E609</f>
        <v>0</v>
      </c>
    </row>
    <row r="610" spans="1:8" s="10" customFormat="1" ht="45" customHeight="1" thickBot="1">
      <c r="A610" s="152"/>
      <c r="B610" s="140"/>
      <c r="C610" s="230"/>
      <c r="D610" s="132" t="s">
        <v>891</v>
      </c>
      <c r="E610" s="133">
        <v>19</v>
      </c>
      <c r="F610" s="60">
        <v>0</v>
      </c>
      <c r="G610" s="122">
        <f t="shared" ref="G610" si="116">F610*E610</f>
        <v>0</v>
      </c>
    </row>
    <row r="611" spans="1:8" s="10" customFormat="1" ht="45" customHeight="1" thickBot="1">
      <c r="A611" s="152"/>
      <c r="B611" s="140"/>
      <c r="C611" s="231"/>
      <c r="D611" s="221" t="s">
        <v>2353</v>
      </c>
      <c r="E611" s="133">
        <v>16</v>
      </c>
      <c r="F611" s="60">
        <v>0</v>
      </c>
      <c r="G611" s="122">
        <f t="shared" si="115"/>
        <v>0</v>
      </c>
    </row>
    <row r="612" spans="1:8" s="10" customFormat="1" ht="45" customHeight="1" thickBot="1">
      <c r="A612" s="146"/>
      <c r="B612" s="183"/>
      <c r="C612" s="229"/>
      <c r="D612" s="164" t="s">
        <v>1349</v>
      </c>
      <c r="E612" s="66">
        <v>83</v>
      </c>
      <c r="F612" s="60">
        <v>0</v>
      </c>
      <c r="G612" s="122">
        <f>F612*E612</f>
        <v>0</v>
      </c>
    </row>
    <row r="613" spans="1:8" s="10" customFormat="1" ht="45" customHeight="1" thickBot="1">
      <c r="A613" s="146"/>
      <c r="B613" s="141"/>
      <c r="C613" s="230"/>
      <c r="D613" s="129" t="s">
        <v>920</v>
      </c>
      <c r="E613" s="66">
        <v>34</v>
      </c>
      <c r="F613" s="60">
        <v>0</v>
      </c>
      <c r="G613" s="122">
        <f t="shared" ref="G613:G615" si="117">F613*E613</f>
        <v>0</v>
      </c>
    </row>
    <row r="614" spans="1:8" s="10" customFormat="1" ht="45" customHeight="1" thickBot="1">
      <c r="A614" s="152"/>
      <c r="B614" s="140"/>
      <c r="C614" s="230"/>
      <c r="D614" s="132" t="s">
        <v>921</v>
      </c>
      <c r="E614" s="133">
        <v>19</v>
      </c>
      <c r="F614" s="60">
        <v>0</v>
      </c>
      <c r="G614" s="122">
        <f t="shared" ref="G614" si="118">F614*E614</f>
        <v>0</v>
      </c>
      <c r="H614" s="9"/>
    </row>
    <row r="615" spans="1:8" s="10" customFormat="1" ht="45" customHeight="1" thickBot="1">
      <c r="A615" s="152"/>
      <c r="B615" s="140"/>
      <c r="C615" s="231"/>
      <c r="D615" s="221" t="s">
        <v>2354</v>
      </c>
      <c r="E615" s="133">
        <v>16</v>
      </c>
      <c r="F615" s="60">
        <v>0</v>
      </c>
      <c r="G615" s="122">
        <f t="shared" si="117"/>
        <v>0</v>
      </c>
      <c r="H615" s="9"/>
    </row>
    <row r="616" spans="1:8" s="10" customFormat="1" ht="45" customHeight="1" thickBot="1">
      <c r="A616" s="127"/>
      <c r="B616" s="182"/>
      <c r="C616" s="229"/>
      <c r="D616" s="164" t="s">
        <v>1350</v>
      </c>
      <c r="E616" s="66">
        <v>83</v>
      </c>
      <c r="F616" s="60">
        <v>0</v>
      </c>
      <c r="G616" s="122">
        <f>F616*E616</f>
        <v>0</v>
      </c>
      <c r="H616" s="9"/>
    </row>
    <row r="617" spans="1:8" s="10" customFormat="1" ht="45" customHeight="1" thickBot="1">
      <c r="A617" s="127"/>
      <c r="B617" s="128"/>
      <c r="C617" s="230"/>
      <c r="D617" s="129" t="s">
        <v>907</v>
      </c>
      <c r="E617" s="66">
        <v>34</v>
      </c>
      <c r="F617" s="60">
        <v>0</v>
      </c>
      <c r="G617" s="122">
        <f t="shared" ref="G617:G623" si="119">F617*E617</f>
        <v>0</v>
      </c>
      <c r="H617" s="9"/>
    </row>
    <row r="618" spans="1:8" s="10" customFormat="1" ht="45" customHeight="1" thickBot="1">
      <c r="A618" s="186"/>
      <c r="B618" s="188"/>
      <c r="C618" s="230"/>
      <c r="D618" s="132" t="s">
        <v>892</v>
      </c>
      <c r="E618" s="133">
        <v>19</v>
      </c>
      <c r="F618" s="60">
        <v>0</v>
      </c>
      <c r="G618" s="122">
        <f t="shared" ref="G618" si="120">F618*E618</f>
        <v>0</v>
      </c>
    </row>
    <row r="619" spans="1:8" s="10" customFormat="1" ht="45" customHeight="1" thickBot="1">
      <c r="A619" s="186"/>
      <c r="B619" s="188"/>
      <c r="C619" s="231"/>
      <c r="D619" s="221" t="s">
        <v>2355</v>
      </c>
      <c r="E619" s="133">
        <v>16</v>
      </c>
      <c r="F619" s="60">
        <v>0</v>
      </c>
      <c r="G619" s="122">
        <f t="shared" si="119"/>
        <v>0</v>
      </c>
    </row>
    <row r="620" spans="1:8" s="10" customFormat="1" ht="45" customHeight="1" thickBot="1">
      <c r="A620" s="146"/>
      <c r="B620" s="183"/>
      <c r="C620" s="229"/>
      <c r="D620" s="164" t="s">
        <v>1351</v>
      </c>
      <c r="E620" s="66">
        <v>83</v>
      </c>
      <c r="F620" s="60">
        <v>0</v>
      </c>
      <c r="G620" s="122">
        <f t="shared" si="119"/>
        <v>0</v>
      </c>
    </row>
    <row r="621" spans="1:8" s="10" customFormat="1" ht="45" customHeight="1" thickBot="1">
      <c r="A621" s="147"/>
      <c r="B621" s="141"/>
      <c r="C621" s="230"/>
      <c r="D621" s="129" t="s">
        <v>909</v>
      </c>
      <c r="E621" s="66">
        <v>34</v>
      </c>
      <c r="F621" s="60">
        <v>0</v>
      </c>
      <c r="G621" s="122">
        <f t="shared" si="119"/>
        <v>0</v>
      </c>
    </row>
    <row r="622" spans="1:8" s="10" customFormat="1" ht="45" customHeight="1" thickBot="1">
      <c r="A622" s="139"/>
      <c r="B622" s="140"/>
      <c r="C622" s="230"/>
      <c r="D622" s="132" t="s">
        <v>902</v>
      </c>
      <c r="E622" s="133">
        <v>19</v>
      </c>
      <c r="F622" s="60">
        <v>0</v>
      </c>
      <c r="G622" s="122">
        <f t="shared" ref="G622" si="121">F622*E622</f>
        <v>0</v>
      </c>
    </row>
    <row r="623" spans="1:8" s="10" customFormat="1" ht="45" customHeight="1" thickBot="1">
      <c r="A623" s="139"/>
      <c r="B623" s="140"/>
      <c r="C623" s="231"/>
      <c r="D623" s="221" t="s">
        <v>2356</v>
      </c>
      <c r="E623" s="133">
        <v>16</v>
      </c>
      <c r="F623" s="60">
        <v>0</v>
      </c>
      <c r="G623" s="122">
        <f t="shared" si="119"/>
        <v>0</v>
      </c>
    </row>
    <row r="624" spans="1:8" s="10" customFormat="1" ht="45" customHeight="1" thickBot="1">
      <c r="A624" s="146"/>
      <c r="B624" s="183"/>
      <c r="C624" s="229"/>
      <c r="D624" s="164" t="s">
        <v>1352</v>
      </c>
      <c r="E624" s="66">
        <v>83</v>
      </c>
      <c r="F624" s="60">
        <v>0</v>
      </c>
      <c r="G624" s="122">
        <f>F624*E624</f>
        <v>0</v>
      </c>
    </row>
    <row r="625" spans="1:7" s="10" customFormat="1" ht="45" customHeight="1" thickBot="1">
      <c r="A625" s="147"/>
      <c r="B625" s="141"/>
      <c r="C625" s="230"/>
      <c r="D625" s="129" t="s">
        <v>918</v>
      </c>
      <c r="E625" s="66">
        <v>34</v>
      </c>
      <c r="F625" s="60">
        <v>0</v>
      </c>
      <c r="G625" s="122">
        <f t="shared" ref="G625:G627" si="122">F625*E625</f>
        <v>0</v>
      </c>
    </row>
    <row r="626" spans="1:7" s="10" customFormat="1" ht="45" customHeight="1" thickBot="1">
      <c r="A626" s="139"/>
      <c r="B626" s="140"/>
      <c r="C626" s="230"/>
      <c r="D626" s="132" t="s">
        <v>919</v>
      </c>
      <c r="E626" s="133">
        <v>19</v>
      </c>
      <c r="F626" s="60">
        <v>0</v>
      </c>
      <c r="G626" s="122">
        <f t="shared" ref="G626" si="123">F626*E626</f>
        <v>0</v>
      </c>
    </row>
    <row r="627" spans="1:7" s="10" customFormat="1" ht="45" customHeight="1" thickBot="1">
      <c r="A627" s="139"/>
      <c r="B627" s="140"/>
      <c r="C627" s="231"/>
      <c r="D627" s="221" t="s">
        <v>2357</v>
      </c>
      <c r="E627" s="133">
        <v>16</v>
      </c>
      <c r="F627" s="60">
        <v>0</v>
      </c>
      <c r="G627" s="122">
        <f t="shared" si="122"/>
        <v>0</v>
      </c>
    </row>
    <row r="628" spans="1:7" s="10" customFormat="1" ht="45" customHeight="1" thickBot="1">
      <c r="A628" s="127"/>
      <c r="B628" s="182"/>
      <c r="C628" s="229"/>
      <c r="D628" s="164" t="s">
        <v>1353</v>
      </c>
      <c r="E628" s="66">
        <v>83</v>
      </c>
      <c r="F628" s="60">
        <v>0</v>
      </c>
      <c r="G628" s="122">
        <f>F628*E628</f>
        <v>0</v>
      </c>
    </row>
    <row r="629" spans="1:7" s="10" customFormat="1" ht="45" customHeight="1" thickBot="1">
      <c r="A629" s="127"/>
      <c r="B629" s="128"/>
      <c r="C629" s="230"/>
      <c r="D629" s="129" t="s">
        <v>910</v>
      </c>
      <c r="E629" s="66">
        <v>34</v>
      </c>
      <c r="F629" s="60">
        <v>0</v>
      </c>
      <c r="G629" s="122">
        <f t="shared" ref="G629:G631" si="124">F629*E629</f>
        <v>0</v>
      </c>
    </row>
    <row r="630" spans="1:7" s="10" customFormat="1" ht="45" customHeight="1" thickBot="1">
      <c r="A630" s="153"/>
      <c r="B630" s="154"/>
      <c r="C630" s="230"/>
      <c r="D630" s="132" t="s">
        <v>894</v>
      </c>
      <c r="E630" s="133">
        <v>19</v>
      </c>
      <c r="F630" s="60">
        <v>0</v>
      </c>
      <c r="G630" s="122">
        <f t="shared" ref="G630" si="125">F630*E630</f>
        <v>0</v>
      </c>
    </row>
    <row r="631" spans="1:7" s="10" customFormat="1" ht="45" customHeight="1" thickBot="1">
      <c r="A631" s="153"/>
      <c r="B631" s="154"/>
      <c r="C631" s="231"/>
      <c r="D631" s="221" t="s">
        <v>876</v>
      </c>
      <c r="E631" s="133">
        <v>16</v>
      </c>
      <c r="F631" s="60">
        <v>0</v>
      </c>
      <c r="G631" s="122">
        <f t="shared" si="124"/>
        <v>0</v>
      </c>
    </row>
    <row r="632" spans="1:7" s="10" customFormat="1" ht="45" customHeight="1" thickBot="1">
      <c r="A632" s="155"/>
      <c r="B632" s="156"/>
      <c r="C632" s="223"/>
      <c r="D632" s="164" t="s">
        <v>1354</v>
      </c>
      <c r="E632" s="66">
        <v>83</v>
      </c>
      <c r="F632" s="60">
        <v>0</v>
      </c>
      <c r="G632" s="122">
        <f>F632*E632</f>
        <v>0</v>
      </c>
    </row>
    <row r="633" spans="1:7" s="10" customFormat="1" ht="45" customHeight="1" thickBot="1">
      <c r="A633" s="155"/>
      <c r="B633" s="156"/>
      <c r="C633" s="224"/>
      <c r="D633" s="129" t="s">
        <v>911</v>
      </c>
      <c r="E633" s="66">
        <v>34</v>
      </c>
      <c r="F633" s="60">
        <v>0</v>
      </c>
      <c r="G633" s="122">
        <f t="shared" ref="G633:G635" si="126">F633*E633</f>
        <v>0</v>
      </c>
    </row>
    <row r="634" spans="1:7" s="10" customFormat="1" ht="45" customHeight="1" thickBot="1">
      <c r="A634" s="155"/>
      <c r="B634" s="156"/>
      <c r="C634" s="224"/>
      <c r="D634" s="132" t="s">
        <v>895</v>
      </c>
      <c r="E634" s="133">
        <v>19</v>
      </c>
      <c r="F634" s="60">
        <v>0</v>
      </c>
      <c r="G634" s="122">
        <f t="shared" ref="G634" si="127">F634*E634</f>
        <v>0</v>
      </c>
    </row>
    <row r="635" spans="1:7" s="10" customFormat="1" ht="45" customHeight="1" thickBot="1">
      <c r="A635" s="155"/>
      <c r="B635" s="156"/>
      <c r="C635" s="225"/>
      <c r="D635" s="221" t="s">
        <v>2358</v>
      </c>
      <c r="E635" s="133">
        <v>16</v>
      </c>
      <c r="F635" s="60">
        <v>0</v>
      </c>
      <c r="G635" s="122">
        <f t="shared" si="126"/>
        <v>0</v>
      </c>
    </row>
    <row r="636" spans="1:7" s="10" customFormat="1" ht="45" customHeight="1" thickBot="1">
      <c r="A636" s="146"/>
      <c r="B636" s="183"/>
      <c r="C636" s="242"/>
      <c r="D636" s="164" t="s">
        <v>1361</v>
      </c>
      <c r="E636" s="66">
        <v>83</v>
      </c>
      <c r="F636" s="60">
        <v>0</v>
      </c>
      <c r="G636" s="122">
        <f>F636*E636</f>
        <v>0</v>
      </c>
    </row>
    <row r="637" spans="1:7" s="10" customFormat="1" ht="45" customHeight="1" thickBot="1">
      <c r="A637" s="147"/>
      <c r="B637" s="141"/>
      <c r="C637" s="243"/>
      <c r="D637" s="129" t="s">
        <v>912</v>
      </c>
      <c r="E637" s="66">
        <v>34</v>
      </c>
      <c r="F637" s="60">
        <v>0</v>
      </c>
      <c r="G637" s="122">
        <f t="shared" ref="G637:G639" si="128">F637*E637</f>
        <v>0</v>
      </c>
    </row>
    <row r="638" spans="1:7" s="10" customFormat="1" ht="45" customHeight="1" thickBot="1">
      <c r="A638" s="139"/>
      <c r="B638" s="140"/>
      <c r="C638" s="243"/>
      <c r="D638" s="132" t="s">
        <v>896</v>
      </c>
      <c r="E638" s="133">
        <v>19</v>
      </c>
      <c r="F638" s="60">
        <v>0</v>
      </c>
      <c r="G638" s="122">
        <f t="shared" ref="G638" si="129">F638*E638</f>
        <v>0</v>
      </c>
    </row>
    <row r="639" spans="1:7" s="10" customFormat="1" ht="45" customHeight="1" thickBot="1">
      <c r="A639" s="139"/>
      <c r="B639" s="140"/>
      <c r="C639" s="244"/>
      <c r="D639" s="221" t="s">
        <v>2359</v>
      </c>
      <c r="E639" s="133">
        <v>16</v>
      </c>
      <c r="F639" s="60">
        <v>0</v>
      </c>
      <c r="G639" s="122">
        <f t="shared" si="128"/>
        <v>0</v>
      </c>
    </row>
    <row r="640" spans="1:7" s="10" customFormat="1" ht="45" customHeight="1" thickBot="1">
      <c r="A640" s="146"/>
      <c r="B640" s="183"/>
      <c r="C640" s="229"/>
      <c r="D640" s="164" t="s">
        <v>1355</v>
      </c>
      <c r="E640" s="66">
        <v>83</v>
      </c>
      <c r="F640" s="60">
        <v>0</v>
      </c>
      <c r="G640" s="122">
        <f>F640*E640</f>
        <v>0</v>
      </c>
    </row>
    <row r="641" spans="1:7" s="10" customFormat="1" ht="45" customHeight="1" thickBot="1">
      <c r="A641" s="147"/>
      <c r="B641" s="141"/>
      <c r="C641" s="230"/>
      <c r="D641" s="129" t="s">
        <v>913</v>
      </c>
      <c r="E641" s="66">
        <v>34</v>
      </c>
      <c r="F641" s="60">
        <v>0</v>
      </c>
      <c r="G641" s="122">
        <f t="shared" ref="G641:G643" si="130">F641*E641</f>
        <v>0</v>
      </c>
    </row>
    <row r="642" spans="1:7" s="10" customFormat="1" ht="45" customHeight="1" thickBot="1">
      <c r="A642" s="139"/>
      <c r="B642" s="140"/>
      <c r="C642" s="230"/>
      <c r="D642" s="132" t="s">
        <v>897</v>
      </c>
      <c r="E642" s="133">
        <v>19</v>
      </c>
      <c r="F642" s="60">
        <v>0</v>
      </c>
      <c r="G642" s="122">
        <f t="shared" ref="G642" si="131">F642*E642</f>
        <v>0</v>
      </c>
    </row>
    <row r="643" spans="1:7" s="10" customFormat="1" ht="45" customHeight="1" thickBot="1">
      <c r="A643" s="139"/>
      <c r="B643" s="140"/>
      <c r="C643" s="230"/>
      <c r="D643" s="221" t="s">
        <v>2360</v>
      </c>
      <c r="E643" s="133">
        <v>16</v>
      </c>
      <c r="F643" s="60">
        <v>0</v>
      </c>
      <c r="G643" s="122">
        <f t="shared" si="130"/>
        <v>0</v>
      </c>
    </row>
    <row r="644" spans="1:7" s="10" customFormat="1" ht="45" customHeight="1" thickBot="1">
      <c r="A644" s="176"/>
      <c r="B644" s="184"/>
      <c r="C644" s="230"/>
      <c r="D644" s="164" t="s">
        <v>1356</v>
      </c>
      <c r="E644" s="66">
        <v>83</v>
      </c>
      <c r="F644" s="60">
        <v>0</v>
      </c>
      <c r="G644" s="122">
        <f>F644*E644</f>
        <v>0</v>
      </c>
    </row>
    <row r="645" spans="1:7" s="10" customFormat="1" ht="45" customHeight="1" thickBot="1">
      <c r="A645" s="134"/>
      <c r="B645" s="128"/>
      <c r="C645" s="230"/>
      <c r="D645" s="129" t="s">
        <v>914</v>
      </c>
      <c r="E645" s="66">
        <v>34</v>
      </c>
      <c r="F645" s="60">
        <v>0</v>
      </c>
      <c r="G645" s="122">
        <f t="shared" ref="G645:G647" si="132">F645*E645</f>
        <v>0</v>
      </c>
    </row>
    <row r="646" spans="1:7" s="10" customFormat="1" ht="45" customHeight="1" thickBot="1">
      <c r="A646" s="130"/>
      <c r="B646" s="131"/>
      <c r="C646" s="230"/>
      <c r="D646" s="132" t="s">
        <v>898</v>
      </c>
      <c r="E646" s="133">
        <v>19</v>
      </c>
      <c r="F646" s="60">
        <v>0</v>
      </c>
      <c r="G646" s="122">
        <f t="shared" ref="G646" si="133">F646*E646</f>
        <v>0</v>
      </c>
    </row>
    <row r="647" spans="1:7" s="10" customFormat="1" ht="45" customHeight="1" thickBot="1">
      <c r="A647" s="130"/>
      <c r="B647" s="131"/>
      <c r="C647" s="231"/>
      <c r="D647" s="221" t="s">
        <v>2361</v>
      </c>
      <c r="E647" s="133">
        <v>16</v>
      </c>
      <c r="F647" s="60">
        <v>0</v>
      </c>
      <c r="G647" s="122">
        <f t="shared" si="132"/>
        <v>0</v>
      </c>
    </row>
    <row r="648" spans="1:7" s="10" customFormat="1" ht="45" customHeight="1" thickBot="1">
      <c r="A648" s="146"/>
      <c r="B648" s="183"/>
      <c r="C648" s="229"/>
      <c r="D648" s="164" t="s">
        <v>1357</v>
      </c>
      <c r="E648" s="66">
        <v>83</v>
      </c>
      <c r="F648" s="60">
        <v>0</v>
      </c>
      <c r="G648" s="122">
        <f>F648*E648</f>
        <v>0</v>
      </c>
    </row>
    <row r="649" spans="1:7" s="10" customFormat="1" ht="45" customHeight="1" thickBot="1">
      <c r="A649" s="146"/>
      <c r="B649" s="141"/>
      <c r="C649" s="230"/>
      <c r="D649" s="129" t="s">
        <v>915</v>
      </c>
      <c r="E649" s="66">
        <v>34</v>
      </c>
      <c r="F649" s="60">
        <v>0</v>
      </c>
      <c r="G649" s="122">
        <f t="shared" ref="G649:G651" si="134">F649*E649</f>
        <v>0</v>
      </c>
    </row>
    <row r="650" spans="1:7" s="10" customFormat="1" ht="45" customHeight="1" thickBot="1">
      <c r="A650" s="152"/>
      <c r="B650" s="140"/>
      <c r="C650" s="230"/>
      <c r="D650" s="132" t="s">
        <v>899</v>
      </c>
      <c r="E650" s="133">
        <v>19</v>
      </c>
      <c r="F650" s="60">
        <v>0</v>
      </c>
      <c r="G650" s="122">
        <f t="shared" ref="G650" si="135">F650*E650</f>
        <v>0</v>
      </c>
    </row>
    <row r="651" spans="1:7" s="10" customFormat="1" ht="45" customHeight="1" thickBot="1">
      <c r="A651" s="152"/>
      <c r="B651" s="140"/>
      <c r="C651" s="231"/>
      <c r="D651" s="221" t="s">
        <v>2362</v>
      </c>
      <c r="E651" s="133">
        <v>16</v>
      </c>
      <c r="F651" s="60">
        <v>0</v>
      </c>
      <c r="G651" s="122">
        <f t="shared" si="134"/>
        <v>0</v>
      </c>
    </row>
    <row r="652" spans="1:7" s="10" customFormat="1" ht="45" customHeight="1" thickBot="1">
      <c r="A652" s="127"/>
      <c r="B652" s="184"/>
      <c r="C652" s="167"/>
      <c r="D652" s="164" t="s">
        <v>1358</v>
      </c>
      <c r="E652" s="66">
        <v>83</v>
      </c>
      <c r="F652" s="60">
        <v>0</v>
      </c>
      <c r="G652" s="122">
        <f>F652*E652</f>
        <v>0</v>
      </c>
    </row>
    <row r="653" spans="1:7" s="10" customFormat="1" ht="45" customHeight="1" thickBot="1">
      <c r="A653" s="127"/>
      <c r="B653" s="128"/>
      <c r="C653" s="168"/>
      <c r="D653" s="129" t="s">
        <v>916</v>
      </c>
      <c r="E653" s="66">
        <v>34</v>
      </c>
      <c r="F653" s="60">
        <v>0</v>
      </c>
      <c r="G653" s="122">
        <f t="shared" ref="G653:G655" si="136">F653*E653</f>
        <v>0</v>
      </c>
    </row>
    <row r="654" spans="1:7" s="10" customFormat="1" ht="45" customHeight="1" thickBot="1">
      <c r="A654" s="153"/>
      <c r="B654" s="154"/>
      <c r="C654" s="169"/>
      <c r="D654" s="132" t="s">
        <v>900</v>
      </c>
      <c r="E654" s="133">
        <v>19</v>
      </c>
      <c r="F654" s="60">
        <v>0</v>
      </c>
      <c r="G654" s="122">
        <f t="shared" ref="G654" si="137">F654*E654</f>
        <v>0</v>
      </c>
    </row>
    <row r="655" spans="1:7" s="10" customFormat="1" ht="45" customHeight="1" thickBot="1">
      <c r="A655" s="153"/>
      <c r="B655" s="154"/>
      <c r="C655" s="169"/>
      <c r="D655" s="221" t="s">
        <v>2363</v>
      </c>
      <c r="E655" s="133">
        <v>16</v>
      </c>
      <c r="F655" s="60">
        <v>0</v>
      </c>
      <c r="G655" s="122">
        <f t="shared" si="136"/>
        <v>0</v>
      </c>
    </row>
    <row r="656" spans="1:7" s="10" customFormat="1" ht="45" customHeight="1" thickBot="1">
      <c r="A656" s="155"/>
      <c r="B656" s="156"/>
      <c r="C656" s="223"/>
      <c r="D656" s="164" t="s">
        <v>1359</v>
      </c>
      <c r="E656" s="66">
        <v>83</v>
      </c>
      <c r="F656" s="60">
        <v>0</v>
      </c>
      <c r="G656" s="122">
        <f>F656*E656</f>
        <v>0</v>
      </c>
    </row>
    <row r="657" spans="1:7" s="10" customFormat="1" ht="45" customHeight="1" thickBot="1">
      <c r="A657" s="155"/>
      <c r="B657" s="156"/>
      <c r="C657" s="224"/>
      <c r="D657" s="129" t="s">
        <v>917</v>
      </c>
      <c r="E657" s="66">
        <v>34</v>
      </c>
      <c r="F657" s="60">
        <v>0</v>
      </c>
      <c r="G657" s="122">
        <f t="shared" ref="G657:G659" si="138">F657*E657</f>
        <v>0</v>
      </c>
    </row>
    <row r="658" spans="1:7" s="10" customFormat="1" ht="45" customHeight="1" thickBot="1">
      <c r="A658" s="155"/>
      <c r="B658" s="156"/>
      <c r="C658" s="224"/>
      <c r="D658" s="132" t="s">
        <v>901</v>
      </c>
      <c r="E658" s="133">
        <v>19</v>
      </c>
      <c r="F658" s="60">
        <v>0</v>
      </c>
      <c r="G658" s="122">
        <f t="shared" ref="G658" si="139">F658*E658</f>
        <v>0</v>
      </c>
    </row>
    <row r="659" spans="1:7" s="10" customFormat="1" ht="45" customHeight="1" thickBot="1">
      <c r="A659" s="155"/>
      <c r="B659" s="156"/>
      <c r="C659" s="225"/>
      <c r="D659" s="221" t="s">
        <v>2364</v>
      </c>
      <c r="E659" s="133">
        <v>16</v>
      </c>
      <c r="F659" s="60">
        <v>0</v>
      </c>
      <c r="G659" s="122">
        <f t="shared" si="138"/>
        <v>0</v>
      </c>
    </row>
    <row r="660" spans="1:7" s="10" customFormat="1" ht="45" customHeight="1" thickBot="1">
      <c r="A660" s="146"/>
      <c r="B660" s="183"/>
      <c r="C660" s="229"/>
      <c r="D660" s="164" t="s">
        <v>1924</v>
      </c>
      <c r="E660" s="66">
        <v>83</v>
      </c>
      <c r="F660" s="60">
        <v>0</v>
      </c>
      <c r="G660" s="122">
        <f>F660*E660</f>
        <v>0</v>
      </c>
    </row>
    <row r="661" spans="1:7" s="10" customFormat="1" ht="45" customHeight="1" thickBot="1">
      <c r="A661" s="146"/>
      <c r="B661" s="141"/>
      <c r="C661" s="230"/>
      <c r="D661" s="129" t="s">
        <v>1925</v>
      </c>
      <c r="E661" s="66">
        <v>34</v>
      </c>
      <c r="F661" s="60">
        <v>0</v>
      </c>
      <c r="G661" s="122">
        <f t="shared" ref="G661:G663" si="140">F661*E661</f>
        <v>0</v>
      </c>
    </row>
    <row r="662" spans="1:7" s="10" customFormat="1" ht="45" customHeight="1" thickBot="1">
      <c r="A662" s="152"/>
      <c r="B662" s="140"/>
      <c r="C662" s="230"/>
      <c r="D662" s="132" t="s">
        <v>1926</v>
      </c>
      <c r="E662" s="133">
        <v>19</v>
      </c>
      <c r="F662" s="60">
        <v>0</v>
      </c>
      <c r="G662" s="122">
        <f t="shared" si="140"/>
        <v>0</v>
      </c>
    </row>
    <row r="663" spans="1:7" s="10" customFormat="1" ht="45" customHeight="1" thickBot="1">
      <c r="A663" s="152"/>
      <c r="B663" s="140"/>
      <c r="C663" s="231"/>
      <c r="D663" s="221" t="s">
        <v>2365</v>
      </c>
      <c r="E663" s="133">
        <v>16</v>
      </c>
      <c r="F663" s="60">
        <v>0</v>
      </c>
      <c r="G663" s="122">
        <f t="shared" si="140"/>
        <v>0</v>
      </c>
    </row>
    <row r="664" spans="1:7" s="10" customFormat="1" ht="45" customHeight="1" thickBot="1">
      <c r="A664" s="146"/>
      <c r="B664" s="144"/>
      <c r="C664" s="242"/>
      <c r="D664" s="164" t="s">
        <v>1360</v>
      </c>
      <c r="E664" s="66">
        <v>83</v>
      </c>
      <c r="F664" s="60">
        <v>0</v>
      </c>
      <c r="G664" s="122">
        <f>F664*E664</f>
        <v>0</v>
      </c>
    </row>
    <row r="665" spans="1:7" s="10" customFormat="1" ht="45" customHeight="1" thickBot="1">
      <c r="A665" s="146">
        <v>4684926287118</v>
      </c>
      <c r="B665" s="144" t="s">
        <v>495</v>
      </c>
      <c r="C665" s="243"/>
      <c r="D665" s="129" t="s">
        <v>812</v>
      </c>
      <c r="E665" s="66">
        <v>34</v>
      </c>
      <c r="F665" s="60">
        <v>0</v>
      </c>
      <c r="G665" s="122">
        <f t="shared" ref="G665" si="141">F665*E665</f>
        <v>0</v>
      </c>
    </row>
    <row r="666" spans="1:7" s="10" customFormat="1" ht="45" customHeight="1" thickBot="1">
      <c r="A666" s="139" t="s">
        <v>494</v>
      </c>
      <c r="B666" s="140" t="s">
        <v>493</v>
      </c>
      <c r="C666" s="243"/>
      <c r="D666" s="132" t="s">
        <v>813</v>
      </c>
      <c r="E666" s="133">
        <v>19</v>
      </c>
      <c r="F666" s="60">
        <v>0</v>
      </c>
      <c r="G666" s="122">
        <f>F666*E666</f>
        <v>0</v>
      </c>
    </row>
    <row r="667" spans="1:7" s="10" customFormat="1" ht="45" customHeight="1" thickBot="1">
      <c r="A667" s="139" t="s">
        <v>494</v>
      </c>
      <c r="B667" s="140" t="s">
        <v>493</v>
      </c>
      <c r="C667" s="244"/>
      <c r="D667" s="221" t="s">
        <v>2366</v>
      </c>
      <c r="E667" s="133">
        <v>16</v>
      </c>
      <c r="F667" s="60">
        <v>0</v>
      </c>
      <c r="G667" s="122">
        <f>F667*E667</f>
        <v>0</v>
      </c>
    </row>
    <row r="668" spans="1:7" s="10" customFormat="1" ht="45" customHeight="1" thickBot="1">
      <c r="A668" s="146"/>
      <c r="B668" s="183"/>
      <c r="C668" s="242"/>
      <c r="D668" s="164" t="s">
        <v>1910</v>
      </c>
      <c r="E668" s="66">
        <v>83</v>
      </c>
      <c r="F668" s="60">
        <v>0</v>
      </c>
      <c r="G668" s="122">
        <f t="shared" ref="G668:G671" si="142">F668*E668</f>
        <v>0</v>
      </c>
    </row>
    <row r="669" spans="1:7" s="10" customFormat="1" ht="45" customHeight="1" thickBot="1">
      <c r="A669" s="147"/>
      <c r="B669" s="141"/>
      <c r="C669" s="243"/>
      <c r="D669" s="129" t="s">
        <v>1911</v>
      </c>
      <c r="E669" s="66">
        <v>34</v>
      </c>
      <c r="F669" s="60">
        <v>0</v>
      </c>
      <c r="G669" s="122">
        <f t="shared" si="142"/>
        <v>0</v>
      </c>
    </row>
    <row r="670" spans="1:7" s="10" customFormat="1" ht="45" customHeight="1" thickBot="1">
      <c r="A670" s="139"/>
      <c r="B670" s="140"/>
      <c r="C670" s="243"/>
      <c r="D670" s="219" t="s">
        <v>1912</v>
      </c>
      <c r="E670" s="133">
        <v>19</v>
      </c>
      <c r="F670" s="60">
        <v>0</v>
      </c>
      <c r="G670" s="122">
        <f t="shared" ref="G670" si="143">F670*E670</f>
        <v>0</v>
      </c>
    </row>
    <row r="671" spans="1:7" s="10" customFormat="1" ht="45" customHeight="1" thickBot="1">
      <c r="A671" s="139"/>
      <c r="B671" s="140"/>
      <c r="C671" s="244"/>
      <c r="D671" s="221" t="s">
        <v>2023</v>
      </c>
      <c r="E671" s="133">
        <v>16</v>
      </c>
      <c r="F671" s="60">
        <v>0</v>
      </c>
      <c r="G671" s="122">
        <f t="shared" si="142"/>
        <v>0</v>
      </c>
    </row>
    <row r="672" spans="1:7" s="10" customFormat="1" ht="45" customHeight="1" thickBot="1">
      <c r="A672" s="146"/>
      <c r="B672" s="183"/>
      <c r="C672" s="242"/>
      <c r="D672" s="164" t="s">
        <v>2000</v>
      </c>
      <c r="E672" s="66">
        <v>83</v>
      </c>
      <c r="F672" s="60">
        <v>0</v>
      </c>
      <c r="G672" s="122">
        <f t="shared" ref="G672:G675" si="144">F672*E672</f>
        <v>0</v>
      </c>
    </row>
    <row r="673" spans="1:23" s="10" customFormat="1" ht="45" customHeight="1" thickBot="1">
      <c r="A673" s="147"/>
      <c r="B673" s="141"/>
      <c r="C673" s="243"/>
      <c r="D673" s="129" t="s">
        <v>2001</v>
      </c>
      <c r="E673" s="66">
        <v>34</v>
      </c>
      <c r="F673" s="60">
        <v>0</v>
      </c>
      <c r="G673" s="122">
        <f t="shared" si="144"/>
        <v>0</v>
      </c>
    </row>
    <row r="674" spans="1:23" s="10" customFormat="1" ht="45" customHeight="1" thickBot="1">
      <c r="A674" s="139"/>
      <c r="B674" s="140"/>
      <c r="C674" s="243"/>
      <c r="D674" s="219" t="s">
        <v>2002</v>
      </c>
      <c r="E674" s="133">
        <v>19</v>
      </c>
      <c r="F674" s="60">
        <v>0</v>
      </c>
      <c r="G674" s="122">
        <f t="shared" ref="G674" si="145">F674*E674</f>
        <v>0</v>
      </c>
    </row>
    <row r="675" spans="1:23" s="10" customFormat="1" ht="45" customHeight="1" thickBot="1">
      <c r="A675" s="139"/>
      <c r="B675" s="140"/>
      <c r="C675" s="244"/>
      <c r="D675" s="221" t="s">
        <v>2024</v>
      </c>
      <c r="E675" s="133">
        <v>16</v>
      </c>
      <c r="F675" s="60">
        <v>0</v>
      </c>
      <c r="G675" s="122">
        <f t="shared" si="144"/>
        <v>0</v>
      </c>
    </row>
    <row r="676" spans="1:23" s="10" customFormat="1" ht="45" customHeight="1" thickBot="1">
      <c r="A676" s="127"/>
      <c r="B676" s="189"/>
      <c r="C676" s="300"/>
      <c r="D676" s="164" t="s">
        <v>1134</v>
      </c>
      <c r="E676" s="66">
        <v>83</v>
      </c>
      <c r="F676" s="60">
        <v>0</v>
      </c>
      <c r="G676" s="122">
        <f t="shared" ref="G676:G776" si="146">F676*E676</f>
        <v>0</v>
      </c>
      <c r="H676" s="9"/>
      <c r="I676" s="9"/>
      <c r="J676" s="9"/>
      <c r="K676" s="9"/>
      <c r="L676" s="9"/>
      <c r="M676" s="9"/>
      <c r="N676" s="9"/>
      <c r="O676" s="9"/>
      <c r="P676" s="9"/>
      <c r="Q676" s="9"/>
      <c r="R676" s="9"/>
      <c r="S676" s="9"/>
      <c r="T676" s="9"/>
      <c r="U676" s="9"/>
      <c r="V676" s="9"/>
      <c r="W676" s="9"/>
    </row>
    <row r="677" spans="1:23" s="10" customFormat="1" ht="45" customHeight="1" thickBot="1">
      <c r="A677" s="127">
        <v>4684926200117</v>
      </c>
      <c r="B677" s="128" t="s">
        <v>540</v>
      </c>
      <c r="C677" s="301"/>
      <c r="D677" s="129" t="s">
        <v>131</v>
      </c>
      <c r="E677" s="66">
        <v>34</v>
      </c>
      <c r="F677" s="60">
        <v>0</v>
      </c>
      <c r="G677" s="122">
        <f t="shared" si="146"/>
        <v>0</v>
      </c>
      <c r="H677" s="9"/>
      <c r="I677" s="9"/>
      <c r="J677" s="9"/>
      <c r="K677" s="9"/>
      <c r="L677" s="9"/>
      <c r="M677" s="9"/>
      <c r="N677" s="9"/>
      <c r="O677" s="9"/>
      <c r="P677" s="9"/>
      <c r="Q677" s="9"/>
      <c r="R677" s="9"/>
      <c r="S677" s="9"/>
      <c r="T677" s="9"/>
      <c r="U677" s="9"/>
      <c r="V677" s="9"/>
      <c r="W677" s="9"/>
    </row>
    <row r="678" spans="1:23" s="10" customFormat="1" ht="45" customHeight="1" thickBot="1">
      <c r="A678" s="130">
        <v>4684926700112</v>
      </c>
      <c r="B678" s="131" t="s">
        <v>216</v>
      </c>
      <c r="C678" s="301"/>
      <c r="D678" s="132" t="s">
        <v>130</v>
      </c>
      <c r="E678" s="133">
        <v>19</v>
      </c>
      <c r="F678" s="60">
        <v>0</v>
      </c>
      <c r="G678" s="122">
        <f t="shared" ref="G678" si="147">F678*E678</f>
        <v>0</v>
      </c>
      <c r="H678" s="9"/>
      <c r="I678" s="9"/>
      <c r="J678" s="9"/>
      <c r="K678" s="9"/>
      <c r="L678" s="9"/>
      <c r="M678" s="9"/>
      <c r="N678" s="9"/>
      <c r="O678" s="9"/>
      <c r="P678" s="9"/>
      <c r="Q678" s="9"/>
      <c r="R678" s="9"/>
      <c r="S678" s="9"/>
      <c r="T678" s="9"/>
      <c r="U678" s="9"/>
      <c r="V678" s="9"/>
      <c r="W678" s="9"/>
    </row>
    <row r="679" spans="1:23" s="10" customFormat="1" ht="45" customHeight="1" thickBot="1">
      <c r="A679" s="130"/>
      <c r="B679" s="131"/>
      <c r="C679" s="302"/>
      <c r="D679" s="221" t="s">
        <v>2025</v>
      </c>
      <c r="E679" s="133">
        <v>16</v>
      </c>
      <c r="F679" s="60">
        <v>0</v>
      </c>
      <c r="G679" s="122">
        <f t="shared" si="146"/>
        <v>0</v>
      </c>
      <c r="H679" s="9"/>
      <c r="I679" s="9"/>
      <c r="J679" s="9"/>
      <c r="K679" s="9"/>
      <c r="L679" s="9"/>
      <c r="M679" s="9"/>
      <c r="N679" s="9"/>
      <c r="O679" s="9"/>
      <c r="P679" s="9"/>
      <c r="Q679" s="9"/>
      <c r="R679" s="9"/>
      <c r="S679" s="9"/>
      <c r="T679" s="9"/>
      <c r="U679" s="9"/>
      <c r="V679" s="9"/>
      <c r="W679" s="9"/>
    </row>
    <row r="680" spans="1:23" s="10" customFormat="1" ht="45" customHeight="1" thickBot="1">
      <c r="A680" s="127"/>
      <c r="B680" s="190"/>
      <c r="C680" s="240"/>
      <c r="D680" s="164" t="s">
        <v>1135</v>
      </c>
      <c r="E680" s="66">
        <v>83</v>
      </c>
      <c r="F680" s="60">
        <v>0</v>
      </c>
      <c r="G680" s="122">
        <f t="shared" si="146"/>
        <v>0</v>
      </c>
      <c r="H680" s="9"/>
      <c r="I680" s="9"/>
      <c r="J680" s="9"/>
      <c r="K680" s="9"/>
      <c r="L680" s="9"/>
      <c r="M680" s="9"/>
      <c r="N680" s="9"/>
      <c r="O680" s="9"/>
      <c r="P680" s="9"/>
      <c r="Q680" s="9"/>
      <c r="R680" s="9"/>
      <c r="S680" s="9"/>
      <c r="T680" s="9"/>
      <c r="U680" s="9"/>
      <c r="V680" s="9"/>
      <c r="W680" s="9"/>
    </row>
    <row r="681" spans="1:23" s="10" customFormat="1" ht="45" customHeight="1" thickBot="1">
      <c r="A681" s="127">
        <v>4684926452110</v>
      </c>
      <c r="B681" s="128" t="s">
        <v>541</v>
      </c>
      <c r="C681" s="230"/>
      <c r="D681" s="129" t="s">
        <v>132</v>
      </c>
      <c r="E681" s="66">
        <v>34</v>
      </c>
      <c r="F681" s="60">
        <v>0</v>
      </c>
      <c r="G681" s="122">
        <f t="shared" si="146"/>
        <v>0</v>
      </c>
      <c r="H681" s="9"/>
      <c r="I681" s="9"/>
      <c r="J681" s="9"/>
      <c r="K681" s="9"/>
      <c r="L681" s="9"/>
      <c r="M681" s="9"/>
      <c r="N681" s="9"/>
      <c r="O681" s="9"/>
      <c r="P681" s="9"/>
      <c r="Q681" s="9"/>
      <c r="R681" s="9"/>
      <c r="S681" s="9"/>
      <c r="T681" s="9"/>
      <c r="U681" s="9"/>
      <c r="V681" s="9"/>
      <c r="W681" s="9"/>
    </row>
    <row r="682" spans="1:23" s="10" customFormat="1" ht="45" customHeight="1" thickBot="1">
      <c r="A682" s="130">
        <v>4684926652114</v>
      </c>
      <c r="B682" s="131" t="s">
        <v>215</v>
      </c>
      <c r="C682" s="230"/>
      <c r="D682" s="219" t="s">
        <v>133</v>
      </c>
      <c r="E682" s="133">
        <v>19</v>
      </c>
      <c r="F682" s="60">
        <v>0</v>
      </c>
      <c r="G682" s="122">
        <f t="shared" ref="G682" si="148">F682*E682</f>
        <v>0</v>
      </c>
      <c r="H682" s="9"/>
      <c r="I682" s="9"/>
      <c r="J682" s="9"/>
      <c r="K682" s="9"/>
      <c r="L682" s="9"/>
      <c r="M682" s="9"/>
      <c r="N682" s="9"/>
      <c r="O682" s="9"/>
      <c r="P682" s="9"/>
      <c r="Q682" s="9"/>
      <c r="R682" s="9"/>
      <c r="S682" s="9"/>
      <c r="T682" s="9"/>
      <c r="U682" s="9"/>
      <c r="V682" s="9"/>
      <c r="W682" s="9"/>
    </row>
    <row r="683" spans="1:23" s="10" customFormat="1" ht="45" customHeight="1" thickBot="1">
      <c r="A683" s="130"/>
      <c r="B683" s="131"/>
      <c r="C683" s="241"/>
      <c r="D683" s="221" t="s">
        <v>2026</v>
      </c>
      <c r="E683" s="133">
        <v>16</v>
      </c>
      <c r="F683" s="60">
        <v>0</v>
      </c>
      <c r="G683" s="122">
        <f t="shared" si="146"/>
        <v>0</v>
      </c>
      <c r="H683" s="9"/>
      <c r="I683" s="9"/>
      <c r="J683" s="9"/>
      <c r="K683" s="9"/>
      <c r="L683" s="9"/>
      <c r="M683" s="9"/>
      <c r="N683" s="9"/>
      <c r="O683" s="9"/>
      <c r="P683" s="9"/>
      <c r="Q683" s="9"/>
      <c r="R683" s="9"/>
      <c r="S683" s="9"/>
      <c r="T683" s="9"/>
      <c r="U683" s="9"/>
      <c r="V683" s="9"/>
      <c r="W683" s="9"/>
    </row>
    <row r="684" spans="1:23" s="10" customFormat="1" ht="45" customHeight="1" thickBot="1">
      <c r="A684" s="127"/>
      <c r="B684" s="190"/>
      <c r="C684" s="240"/>
      <c r="D684" s="164" t="s">
        <v>1986</v>
      </c>
      <c r="E684" s="66">
        <v>83</v>
      </c>
      <c r="F684" s="60">
        <v>0</v>
      </c>
      <c r="G684" s="122">
        <f t="shared" si="146"/>
        <v>0</v>
      </c>
      <c r="H684" s="9"/>
      <c r="I684" s="9"/>
      <c r="J684" s="9"/>
      <c r="K684" s="9"/>
      <c r="L684" s="9"/>
      <c r="M684" s="9"/>
      <c r="N684" s="9"/>
      <c r="O684" s="9"/>
      <c r="P684" s="9"/>
      <c r="Q684" s="9"/>
      <c r="R684" s="9"/>
      <c r="S684" s="9"/>
      <c r="T684" s="9"/>
      <c r="U684" s="9"/>
      <c r="V684" s="9"/>
      <c r="W684" s="9"/>
    </row>
    <row r="685" spans="1:23" s="10" customFormat="1" ht="45" customHeight="1" thickBot="1">
      <c r="A685" s="127"/>
      <c r="B685" s="128"/>
      <c r="C685" s="230"/>
      <c r="D685" s="129" t="s">
        <v>1987</v>
      </c>
      <c r="E685" s="66">
        <v>34</v>
      </c>
      <c r="F685" s="60">
        <v>0</v>
      </c>
      <c r="G685" s="122">
        <f t="shared" si="146"/>
        <v>0</v>
      </c>
      <c r="H685" s="9"/>
      <c r="I685" s="9"/>
      <c r="J685" s="9"/>
      <c r="K685" s="9"/>
      <c r="L685" s="9"/>
      <c r="M685" s="9"/>
      <c r="N685" s="9"/>
      <c r="O685" s="9"/>
      <c r="P685" s="9"/>
      <c r="Q685" s="9"/>
      <c r="R685" s="9"/>
      <c r="S685" s="9"/>
      <c r="T685" s="9"/>
      <c r="U685" s="9"/>
      <c r="V685" s="9"/>
      <c r="W685" s="9"/>
    </row>
    <row r="686" spans="1:23" s="10" customFormat="1" ht="45" customHeight="1" thickBot="1">
      <c r="A686" s="130"/>
      <c r="B686" s="131"/>
      <c r="C686" s="230"/>
      <c r="D686" s="132" t="s">
        <v>1988</v>
      </c>
      <c r="E686" s="133">
        <v>19</v>
      </c>
      <c r="F686" s="60">
        <v>0</v>
      </c>
      <c r="G686" s="122">
        <f t="shared" ref="G686" si="149">F686*E686</f>
        <v>0</v>
      </c>
      <c r="H686" s="9"/>
      <c r="I686" s="9"/>
      <c r="J686" s="9"/>
      <c r="K686" s="9"/>
      <c r="L686" s="9"/>
      <c r="M686" s="9"/>
      <c r="N686" s="9"/>
      <c r="O686" s="9"/>
      <c r="P686" s="9"/>
      <c r="Q686" s="9"/>
      <c r="R686" s="9"/>
      <c r="S686" s="9"/>
      <c r="T686" s="9"/>
      <c r="U686" s="9"/>
      <c r="V686" s="9"/>
      <c r="W686" s="9"/>
    </row>
    <row r="687" spans="1:23" s="10" customFormat="1" ht="45" customHeight="1" thickBot="1">
      <c r="A687" s="130"/>
      <c r="B687" s="131"/>
      <c r="C687" s="241"/>
      <c r="D687" s="221" t="s">
        <v>2027</v>
      </c>
      <c r="E687" s="133">
        <v>16</v>
      </c>
      <c r="F687" s="60">
        <v>0</v>
      </c>
      <c r="G687" s="122">
        <f t="shared" si="146"/>
        <v>0</v>
      </c>
      <c r="H687" s="9"/>
      <c r="I687" s="9"/>
      <c r="J687" s="9"/>
      <c r="K687" s="9"/>
      <c r="L687" s="9"/>
      <c r="M687" s="9"/>
      <c r="N687" s="9"/>
      <c r="O687" s="9"/>
      <c r="P687" s="9"/>
      <c r="Q687" s="9"/>
      <c r="R687" s="9"/>
      <c r="S687" s="9"/>
      <c r="T687" s="9"/>
      <c r="U687" s="9"/>
      <c r="V687" s="9"/>
      <c r="W687" s="9"/>
    </row>
    <row r="688" spans="1:23" s="10" customFormat="1" ht="45" customHeight="1" thickBot="1">
      <c r="A688" s="127"/>
      <c r="B688" s="190"/>
      <c r="C688" s="240"/>
      <c r="D688" s="164" t="s">
        <v>1763</v>
      </c>
      <c r="E688" s="66">
        <v>83</v>
      </c>
      <c r="F688" s="60">
        <v>0</v>
      </c>
      <c r="G688" s="122">
        <f t="shared" ref="G688:G691" si="150">F688*E688</f>
        <v>0</v>
      </c>
      <c r="H688" s="9"/>
      <c r="I688" s="9"/>
      <c r="J688" s="9"/>
      <c r="K688" s="9"/>
      <c r="L688" s="9"/>
      <c r="M688" s="9"/>
      <c r="N688" s="9"/>
      <c r="O688" s="9"/>
      <c r="P688" s="9"/>
      <c r="Q688" s="9"/>
      <c r="R688" s="9"/>
      <c r="S688" s="9"/>
      <c r="T688" s="9"/>
      <c r="U688" s="9"/>
      <c r="V688" s="9"/>
      <c r="W688" s="9"/>
    </row>
    <row r="689" spans="1:23" s="10" customFormat="1" ht="45" customHeight="1" thickBot="1">
      <c r="A689" s="127"/>
      <c r="B689" s="128"/>
      <c r="C689" s="230"/>
      <c r="D689" s="129" t="s">
        <v>1764</v>
      </c>
      <c r="E689" s="66">
        <v>34</v>
      </c>
      <c r="F689" s="60">
        <v>0</v>
      </c>
      <c r="G689" s="122">
        <f t="shared" si="150"/>
        <v>0</v>
      </c>
      <c r="H689" s="9"/>
      <c r="I689" s="9"/>
      <c r="J689" s="9"/>
      <c r="K689" s="9"/>
      <c r="L689" s="9"/>
      <c r="M689" s="9"/>
      <c r="N689" s="9"/>
      <c r="O689" s="9"/>
      <c r="P689" s="9"/>
      <c r="Q689" s="9"/>
      <c r="R689" s="9"/>
      <c r="S689" s="9"/>
      <c r="T689" s="9"/>
      <c r="U689" s="9"/>
      <c r="V689" s="9"/>
      <c r="W689" s="9"/>
    </row>
    <row r="690" spans="1:23" s="10" customFormat="1" ht="45" customHeight="1" thickBot="1">
      <c r="A690" s="130"/>
      <c r="B690" s="131"/>
      <c r="C690" s="230"/>
      <c r="D690" s="132" t="s">
        <v>1765</v>
      </c>
      <c r="E690" s="133">
        <v>19</v>
      </c>
      <c r="F690" s="60">
        <v>0</v>
      </c>
      <c r="G690" s="122">
        <f t="shared" ref="G690" si="151">F690*E690</f>
        <v>0</v>
      </c>
      <c r="H690" s="9"/>
      <c r="I690" s="9"/>
      <c r="J690" s="9"/>
      <c r="K690" s="9"/>
      <c r="L690" s="9"/>
      <c r="M690" s="9"/>
      <c r="N690" s="9"/>
      <c r="O690" s="9"/>
      <c r="P690" s="9"/>
      <c r="Q690" s="9"/>
      <c r="R690" s="9"/>
      <c r="S690" s="9"/>
      <c r="T690" s="9"/>
      <c r="U690" s="9"/>
      <c r="V690" s="9"/>
      <c r="W690" s="9"/>
    </row>
    <row r="691" spans="1:23" s="10" customFormat="1" ht="45" customHeight="1" thickBot="1">
      <c r="A691" s="130"/>
      <c r="B691" s="131"/>
      <c r="C691" s="241"/>
      <c r="D691" s="221" t="s">
        <v>2028</v>
      </c>
      <c r="E691" s="133">
        <v>16</v>
      </c>
      <c r="F691" s="60">
        <v>0</v>
      </c>
      <c r="G691" s="122">
        <f t="shared" si="150"/>
        <v>0</v>
      </c>
      <c r="H691" s="9"/>
      <c r="I691" s="9"/>
      <c r="J691" s="9"/>
      <c r="K691" s="9"/>
      <c r="L691" s="9"/>
      <c r="M691" s="9"/>
      <c r="N691" s="9"/>
      <c r="O691" s="9"/>
      <c r="P691" s="9"/>
      <c r="Q691" s="9"/>
      <c r="R691" s="9"/>
      <c r="S691" s="9"/>
      <c r="T691" s="9"/>
      <c r="U691" s="9"/>
      <c r="V691" s="9"/>
      <c r="W691" s="9"/>
    </row>
    <row r="692" spans="1:23" s="10" customFormat="1" ht="45" customHeight="1" thickBot="1">
      <c r="A692" s="127"/>
      <c r="B692" s="189"/>
      <c r="C692" s="240"/>
      <c r="D692" s="164" t="s">
        <v>1136</v>
      </c>
      <c r="E692" s="66">
        <v>83</v>
      </c>
      <c r="F692" s="60">
        <v>0</v>
      </c>
      <c r="G692" s="122">
        <f t="shared" si="146"/>
        <v>0</v>
      </c>
      <c r="H692" s="9"/>
      <c r="I692" s="9"/>
      <c r="J692" s="9"/>
      <c r="K692" s="9"/>
      <c r="L692" s="9"/>
      <c r="M692" s="9"/>
      <c r="N692" s="9"/>
      <c r="O692" s="9"/>
      <c r="P692" s="9"/>
      <c r="Q692" s="9"/>
      <c r="R692" s="9"/>
      <c r="S692" s="9"/>
      <c r="T692" s="9"/>
      <c r="U692" s="9"/>
      <c r="V692" s="9"/>
      <c r="W692" s="9"/>
    </row>
    <row r="693" spans="1:23" s="10" customFormat="1" ht="45" customHeight="1" thickBot="1">
      <c r="A693" s="127"/>
      <c r="B693" s="128"/>
      <c r="C693" s="230"/>
      <c r="D693" s="129" t="s">
        <v>958</v>
      </c>
      <c r="E693" s="66">
        <v>34</v>
      </c>
      <c r="F693" s="60">
        <v>0</v>
      </c>
      <c r="G693" s="122">
        <f t="shared" si="146"/>
        <v>0</v>
      </c>
      <c r="H693" s="9"/>
      <c r="I693" s="9"/>
      <c r="J693" s="9"/>
      <c r="K693" s="9"/>
      <c r="L693" s="9"/>
      <c r="M693" s="9"/>
      <c r="N693" s="9"/>
      <c r="O693" s="9"/>
      <c r="P693" s="9"/>
      <c r="Q693" s="9"/>
      <c r="R693" s="9"/>
      <c r="S693" s="9"/>
      <c r="T693" s="9"/>
      <c r="U693" s="9"/>
      <c r="V693" s="9"/>
      <c r="W693" s="9"/>
    </row>
    <row r="694" spans="1:23" s="10" customFormat="1" ht="45" customHeight="1" thickBot="1">
      <c r="A694" s="130"/>
      <c r="B694" s="131"/>
      <c r="C694" s="230"/>
      <c r="D694" s="132" t="s">
        <v>959</v>
      </c>
      <c r="E694" s="133">
        <v>19</v>
      </c>
      <c r="F694" s="60">
        <v>0</v>
      </c>
      <c r="G694" s="122">
        <f t="shared" ref="G694" si="152">F694*E694</f>
        <v>0</v>
      </c>
      <c r="H694" s="9"/>
      <c r="I694" s="9"/>
      <c r="J694" s="9"/>
      <c r="K694" s="9"/>
      <c r="L694" s="9"/>
      <c r="M694" s="9"/>
      <c r="N694" s="9"/>
      <c r="O694" s="9"/>
      <c r="P694" s="9"/>
      <c r="Q694" s="9"/>
      <c r="R694" s="9"/>
      <c r="S694" s="9"/>
      <c r="T694" s="9"/>
      <c r="U694" s="9"/>
      <c r="V694" s="9"/>
      <c r="W694" s="9"/>
    </row>
    <row r="695" spans="1:23" s="10" customFormat="1" ht="45" customHeight="1" thickBot="1">
      <c r="A695" s="130"/>
      <c r="B695" s="131"/>
      <c r="C695" s="241"/>
      <c r="D695" s="221" t="s">
        <v>2029</v>
      </c>
      <c r="E695" s="133">
        <v>16</v>
      </c>
      <c r="F695" s="60">
        <v>0</v>
      </c>
      <c r="G695" s="122">
        <f t="shared" si="146"/>
        <v>0</v>
      </c>
      <c r="H695" s="9"/>
      <c r="I695" s="9"/>
      <c r="J695" s="9"/>
      <c r="K695" s="9"/>
      <c r="L695" s="9"/>
      <c r="M695" s="9"/>
      <c r="N695" s="9"/>
      <c r="O695" s="9"/>
      <c r="P695" s="9"/>
      <c r="Q695" s="9"/>
      <c r="R695" s="9"/>
      <c r="S695" s="9"/>
      <c r="T695" s="9"/>
      <c r="U695" s="9"/>
      <c r="V695" s="9"/>
      <c r="W695" s="9"/>
    </row>
    <row r="696" spans="1:23" s="10" customFormat="1" ht="45" customHeight="1" thickBot="1">
      <c r="A696" s="127"/>
      <c r="B696" s="189"/>
      <c r="C696" s="240"/>
      <c r="D696" s="164" t="s">
        <v>2386</v>
      </c>
      <c r="E696" s="66">
        <v>83</v>
      </c>
      <c r="F696" s="60">
        <v>0</v>
      </c>
      <c r="G696" s="122">
        <f t="shared" ref="G696:G699" si="153">F696*E696</f>
        <v>0</v>
      </c>
      <c r="H696" s="9"/>
      <c r="I696" s="9"/>
      <c r="J696" s="9"/>
      <c r="K696" s="9"/>
      <c r="L696" s="9"/>
      <c r="M696" s="9"/>
      <c r="N696" s="9"/>
      <c r="O696" s="9"/>
      <c r="P696" s="9"/>
      <c r="Q696" s="9"/>
      <c r="R696" s="9"/>
      <c r="S696" s="9"/>
      <c r="T696" s="9"/>
      <c r="U696" s="9"/>
      <c r="V696" s="9"/>
      <c r="W696" s="9"/>
    </row>
    <row r="697" spans="1:23" s="10" customFormat="1" ht="45" customHeight="1" thickBot="1">
      <c r="A697" s="127"/>
      <c r="B697" s="128"/>
      <c r="C697" s="230"/>
      <c r="D697" s="129" t="s">
        <v>2387</v>
      </c>
      <c r="E697" s="66">
        <v>34</v>
      </c>
      <c r="F697" s="60">
        <v>0</v>
      </c>
      <c r="G697" s="122">
        <f t="shared" si="153"/>
        <v>0</v>
      </c>
      <c r="H697" s="9"/>
      <c r="I697" s="9"/>
      <c r="J697" s="9"/>
      <c r="K697" s="9"/>
      <c r="L697" s="9"/>
      <c r="M697" s="9"/>
      <c r="N697" s="9"/>
      <c r="O697" s="9"/>
      <c r="P697" s="9"/>
      <c r="Q697" s="9"/>
      <c r="R697" s="9"/>
      <c r="S697" s="9"/>
      <c r="T697" s="9"/>
      <c r="U697" s="9"/>
      <c r="V697" s="9"/>
      <c r="W697" s="9"/>
    </row>
    <row r="698" spans="1:23" s="10" customFormat="1" ht="45" customHeight="1" thickBot="1">
      <c r="A698" s="130"/>
      <c r="B698" s="131"/>
      <c r="C698" s="230"/>
      <c r="D698" s="132" t="s">
        <v>2388</v>
      </c>
      <c r="E698" s="133">
        <v>19</v>
      </c>
      <c r="F698" s="60">
        <v>0</v>
      </c>
      <c r="G698" s="122">
        <f t="shared" si="153"/>
        <v>0</v>
      </c>
      <c r="H698" s="9"/>
      <c r="I698" s="9"/>
      <c r="J698" s="9"/>
      <c r="K698" s="9"/>
      <c r="L698" s="9"/>
      <c r="M698" s="9"/>
      <c r="N698" s="9"/>
      <c r="O698" s="9"/>
      <c r="P698" s="9"/>
      <c r="Q698" s="9"/>
      <c r="R698" s="9"/>
      <c r="S698" s="9"/>
      <c r="T698" s="9"/>
      <c r="U698" s="9"/>
      <c r="V698" s="9"/>
      <c r="W698" s="9"/>
    </row>
    <row r="699" spans="1:23" s="10" customFormat="1" ht="45" customHeight="1" thickBot="1">
      <c r="A699" s="130"/>
      <c r="B699" s="131"/>
      <c r="C699" s="241"/>
      <c r="D699" s="221" t="s">
        <v>2389</v>
      </c>
      <c r="E699" s="133">
        <v>16</v>
      </c>
      <c r="F699" s="60">
        <v>0</v>
      </c>
      <c r="G699" s="122">
        <f t="shared" si="153"/>
        <v>0</v>
      </c>
      <c r="H699" s="9"/>
      <c r="I699" s="9"/>
      <c r="J699" s="9"/>
      <c r="K699" s="9"/>
      <c r="L699" s="9"/>
      <c r="M699" s="9"/>
      <c r="N699" s="9"/>
      <c r="O699" s="9"/>
      <c r="P699" s="9"/>
      <c r="Q699" s="9"/>
      <c r="R699" s="9"/>
      <c r="S699" s="9"/>
      <c r="T699" s="9"/>
      <c r="U699" s="9"/>
      <c r="V699" s="9"/>
      <c r="W699" s="9"/>
    </row>
    <row r="700" spans="1:23" s="10" customFormat="1" ht="45" customHeight="1" thickBot="1">
      <c r="A700" s="127"/>
      <c r="B700" s="189"/>
      <c r="C700" s="240"/>
      <c r="D700" s="164" t="s">
        <v>1137</v>
      </c>
      <c r="E700" s="66">
        <v>83</v>
      </c>
      <c r="F700" s="60">
        <v>0</v>
      </c>
      <c r="G700" s="122">
        <f t="shared" si="146"/>
        <v>0</v>
      </c>
      <c r="H700" s="9"/>
      <c r="I700" s="9"/>
      <c r="J700" s="9"/>
      <c r="K700" s="9"/>
      <c r="L700" s="9"/>
      <c r="M700" s="9"/>
      <c r="N700" s="9"/>
      <c r="O700" s="9"/>
      <c r="P700" s="9"/>
      <c r="Q700" s="9"/>
      <c r="R700" s="9"/>
      <c r="S700" s="9"/>
      <c r="T700" s="9"/>
      <c r="U700" s="9"/>
      <c r="V700" s="9"/>
      <c r="W700" s="9"/>
    </row>
    <row r="701" spans="1:23" s="10" customFormat="1" ht="45" customHeight="1" thickBot="1">
      <c r="A701" s="127">
        <v>4684926254110</v>
      </c>
      <c r="B701" s="128" t="s">
        <v>542</v>
      </c>
      <c r="C701" s="230"/>
      <c r="D701" s="129" t="s">
        <v>135</v>
      </c>
      <c r="E701" s="66">
        <v>34</v>
      </c>
      <c r="F701" s="60">
        <v>0</v>
      </c>
      <c r="G701" s="122">
        <f t="shared" si="146"/>
        <v>0</v>
      </c>
      <c r="H701" s="9"/>
      <c r="I701" s="9"/>
      <c r="J701" s="9"/>
      <c r="K701" s="9"/>
      <c r="L701" s="9"/>
      <c r="M701" s="9"/>
      <c r="N701" s="9"/>
      <c r="O701" s="9"/>
      <c r="P701" s="9"/>
      <c r="Q701" s="9"/>
      <c r="R701" s="9"/>
      <c r="S701" s="9"/>
      <c r="T701" s="9"/>
      <c r="U701" s="9"/>
      <c r="V701" s="9"/>
      <c r="W701" s="9"/>
    </row>
    <row r="702" spans="1:23" s="10" customFormat="1" ht="45" customHeight="1" thickBot="1">
      <c r="A702" s="130">
        <v>4684926354117</v>
      </c>
      <c r="B702" s="131" t="s">
        <v>214</v>
      </c>
      <c r="C702" s="230"/>
      <c r="D702" s="132" t="s">
        <v>134</v>
      </c>
      <c r="E702" s="133">
        <v>19</v>
      </c>
      <c r="F702" s="60">
        <v>0</v>
      </c>
      <c r="G702" s="122">
        <f t="shared" ref="G702" si="154">F702*E702</f>
        <v>0</v>
      </c>
      <c r="H702" s="9"/>
      <c r="I702" s="9"/>
      <c r="J702" s="9"/>
      <c r="K702" s="9"/>
      <c r="L702" s="9"/>
      <c r="M702" s="9"/>
      <c r="N702" s="9"/>
      <c r="O702" s="9"/>
      <c r="P702" s="9"/>
      <c r="Q702" s="9"/>
      <c r="R702" s="9"/>
      <c r="S702" s="9"/>
      <c r="T702" s="9"/>
      <c r="U702" s="9"/>
      <c r="V702" s="9"/>
      <c r="W702" s="9"/>
    </row>
    <row r="703" spans="1:23" s="10" customFormat="1" ht="45" customHeight="1" thickBot="1">
      <c r="A703" s="130"/>
      <c r="B703" s="131"/>
      <c r="C703" s="241"/>
      <c r="D703" s="221" t="s">
        <v>2030</v>
      </c>
      <c r="E703" s="133">
        <v>16</v>
      </c>
      <c r="F703" s="60">
        <v>0</v>
      </c>
      <c r="G703" s="122">
        <f t="shared" si="146"/>
        <v>0</v>
      </c>
      <c r="H703" s="9"/>
      <c r="I703" s="9"/>
      <c r="J703" s="9"/>
      <c r="K703" s="9"/>
      <c r="L703" s="9"/>
      <c r="M703" s="9"/>
      <c r="N703" s="9"/>
      <c r="O703" s="9"/>
      <c r="P703" s="9"/>
      <c r="Q703" s="9"/>
      <c r="R703" s="9"/>
      <c r="S703" s="9"/>
      <c r="T703" s="9"/>
      <c r="U703" s="9"/>
      <c r="V703" s="9"/>
      <c r="W703" s="9"/>
    </row>
    <row r="704" spans="1:23" s="10" customFormat="1" ht="45" customHeight="1" thickBot="1">
      <c r="A704" s="127"/>
      <c r="B704" s="189"/>
      <c r="C704" s="240"/>
      <c r="D704" s="164" t="s">
        <v>1138</v>
      </c>
      <c r="E704" s="66">
        <v>83</v>
      </c>
      <c r="F704" s="60">
        <v>0</v>
      </c>
      <c r="G704" s="122">
        <f t="shared" si="146"/>
        <v>0</v>
      </c>
      <c r="H704" s="18"/>
      <c r="I704" s="9"/>
      <c r="J704" s="9"/>
      <c r="K704" s="9"/>
      <c r="L704" s="9"/>
      <c r="M704" s="9"/>
      <c r="N704" s="9"/>
      <c r="O704" s="9"/>
      <c r="P704" s="9"/>
      <c r="Q704" s="9"/>
      <c r="R704" s="9"/>
      <c r="S704" s="9"/>
      <c r="T704" s="9"/>
      <c r="U704" s="9"/>
      <c r="V704" s="9"/>
      <c r="W704" s="9"/>
    </row>
    <row r="705" spans="1:23" s="10" customFormat="1" ht="45" customHeight="1" thickBot="1">
      <c r="A705" s="127">
        <v>4684926274118</v>
      </c>
      <c r="B705" s="128" t="s">
        <v>543</v>
      </c>
      <c r="C705" s="230"/>
      <c r="D705" s="129" t="s">
        <v>136</v>
      </c>
      <c r="E705" s="66">
        <v>34</v>
      </c>
      <c r="F705" s="60">
        <v>0</v>
      </c>
      <c r="G705" s="122">
        <f t="shared" si="146"/>
        <v>0</v>
      </c>
      <c r="H705" s="9"/>
      <c r="I705" s="9"/>
      <c r="J705" s="9"/>
      <c r="K705" s="9"/>
      <c r="L705" s="9"/>
      <c r="M705" s="9"/>
      <c r="N705" s="9"/>
      <c r="O705" s="9"/>
      <c r="P705" s="9"/>
      <c r="Q705" s="9"/>
      <c r="R705" s="9"/>
      <c r="S705" s="9"/>
      <c r="T705" s="9"/>
      <c r="U705" s="9"/>
      <c r="V705" s="9"/>
      <c r="W705" s="9"/>
    </row>
    <row r="706" spans="1:23" s="10" customFormat="1" ht="45" customHeight="1" thickBot="1">
      <c r="A706" s="130">
        <v>4684926374115</v>
      </c>
      <c r="B706" s="131" t="s">
        <v>213</v>
      </c>
      <c r="C706" s="230"/>
      <c r="D706" s="132" t="s">
        <v>137</v>
      </c>
      <c r="E706" s="133">
        <v>19</v>
      </c>
      <c r="F706" s="60">
        <v>0</v>
      </c>
      <c r="G706" s="122">
        <f t="shared" ref="G706" si="155">F706*E706</f>
        <v>0</v>
      </c>
      <c r="H706" s="9"/>
      <c r="I706" s="9"/>
      <c r="J706" s="9"/>
      <c r="K706" s="9"/>
      <c r="L706" s="9"/>
      <c r="M706" s="9"/>
      <c r="N706" s="9"/>
      <c r="O706" s="9"/>
      <c r="P706" s="9"/>
      <c r="Q706" s="9"/>
      <c r="R706" s="9"/>
      <c r="S706" s="9"/>
      <c r="T706" s="9"/>
      <c r="U706" s="9"/>
      <c r="V706" s="9"/>
      <c r="W706" s="9"/>
    </row>
    <row r="707" spans="1:23" s="10" customFormat="1" ht="45" customHeight="1" thickBot="1">
      <c r="A707" s="130"/>
      <c r="B707" s="131"/>
      <c r="C707" s="241"/>
      <c r="D707" s="221" t="s">
        <v>2031</v>
      </c>
      <c r="E707" s="133">
        <v>16</v>
      </c>
      <c r="F707" s="60">
        <v>0</v>
      </c>
      <c r="G707" s="122">
        <f t="shared" si="146"/>
        <v>0</v>
      </c>
      <c r="H707" s="9"/>
      <c r="I707" s="9"/>
      <c r="J707" s="9"/>
      <c r="K707" s="9"/>
      <c r="L707" s="9"/>
      <c r="M707" s="9"/>
      <c r="N707" s="9"/>
      <c r="O707" s="9"/>
      <c r="P707" s="9"/>
      <c r="Q707" s="9"/>
      <c r="R707" s="9"/>
      <c r="S707" s="9"/>
      <c r="T707" s="9"/>
      <c r="U707" s="9"/>
      <c r="V707" s="9"/>
      <c r="W707" s="9"/>
    </row>
    <row r="708" spans="1:23" s="10" customFormat="1" ht="45" customHeight="1" thickBot="1">
      <c r="A708" s="127"/>
      <c r="B708" s="189"/>
      <c r="C708" s="240"/>
      <c r="D708" s="164" t="s">
        <v>1139</v>
      </c>
      <c r="E708" s="66">
        <v>83</v>
      </c>
      <c r="F708" s="60">
        <v>0</v>
      </c>
      <c r="G708" s="122">
        <f t="shared" si="146"/>
        <v>0</v>
      </c>
      <c r="H708" s="5"/>
      <c r="I708" s="9"/>
      <c r="J708" s="9"/>
      <c r="K708" s="9"/>
      <c r="L708" s="9"/>
      <c r="M708" s="9"/>
      <c r="N708" s="9"/>
      <c r="O708" s="9"/>
      <c r="P708" s="9"/>
      <c r="Q708" s="9"/>
      <c r="R708" s="9"/>
      <c r="S708" s="9"/>
      <c r="T708" s="9"/>
      <c r="U708" s="9"/>
      <c r="V708" s="9"/>
      <c r="W708" s="9"/>
    </row>
    <row r="709" spans="1:23" s="10" customFormat="1" ht="45" customHeight="1" thickBot="1">
      <c r="A709" s="127">
        <v>4684926258118</v>
      </c>
      <c r="B709" s="128" t="s">
        <v>544</v>
      </c>
      <c r="C709" s="230"/>
      <c r="D709" s="129" t="s">
        <v>536</v>
      </c>
      <c r="E709" s="66">
        <v>34</v>
      </c>
      <c r="F709" s="60">
        <v>0</v>
      </c>
      <c r="G709" s="122">
        <f t="shared" si="146"/>
        <v>0</v>
      </c>
      <c r="H709" s="1"/>
      <c r="I709" s="9"/>
      <c r="J709" s="9"/>
      <c r="K709" s="9"/>
      <c r="L709" s="9"/>
      <c r="M709" s="9"/>
      <c r="N709" s="9"/>
      <c r="O709" s="9"/>
      <c r="P709" s="9"/>
      <c r="Q709" s="9"/>
      <c r="R709" s="9"/>
      <c r="S709" s="9"/>
      <c r="T709" s="9"/>
      <c r="U709" s="9"/>
      <c r="V709" s="9"/>
      <c r="W709" s="9"/>
    </row>
    <row r="710" spans="1:23" s="10" customFormat="1" ht="45" customHeight="1" thickBot="1">
      <c r="A710" s="130">
        <v>4684926358115</v>
      </c>
      <c r="B710" s="131" t="s">
        <v>212</v>
      </c>
      <c r="C710" s="230"/>
      <c r="D710" s="132" t="s">
        <v>537</v>
      </c>
      <c r="E710" s="133">
        <v>19</v>
      </c>
      <c r="F710" s="60">
        <v>0</v>
      </c>
      <c r="G710" s="122">
        <f t="shared" ref="G710" si="156">F710*E710</f>
        <v>0</v>
      </c>
      <c r="H710" s="9"/>
      <c r="I710" s="9"/>
      <c r="J710" s="9"/>
      <c r="K710" s="9"/>
      <c r="L710" s="9"/>
      <c r="M710" s="9"/>
      <c r="N710" s="9"/>
      <c r="O710" s="9"/>
      <c r="P710" s="9"/>
      <c r="Q710" s="9"/>
      <c r="R710" s="9"/>
      <c r="S710" s="9"/>
      <c r="T710" s="9"/>
      <c r="U710" s="9"/>
      <c r="V710" s="9"/>
      <c r="W710" s="9"/>
    </row>
    <row r="711" spans="1:23" s="10" customFormat="1" ht="45" customHeight="1" thickBot="1">
      <c r="A711" s="130"/>
      <c r="B711" s="131"/>
      <c r="C711" s="241"/>
      <c r="D711" s="221" t="s">
        <v>2032</v>
      </c>
      <c r="E711" s="133">
        <v>16</v>
      </c>
      <c r="F711" s="60">
        <v>0</v>
      </c>
      <c r="G711" s="122">
        <f t="shared" si="146"/>
        <v>0</v>
      </c>
      <c r="H711" s="9"/>
      <c r="I711" s="9"/>
      <c r="J711" s="9"/>
      <c r="K711" s="9"/>
      <c r="L711" s="9"/>
      <c r="M711" s="9"/>
      <c r="N711" s="9"/>
      <c r="O711" s="9"/>
      <c r="P711" s="9"/>
      <c r="Q711" s="9"/>
      <c r="R711" s="9"/>
      <c r="S711" s="9"/>
      <c r="T711" s="9"/>
      <c r="U711" s="9"/>
      <c r="V711" s="9"/>
      <c r="W711" s="9"/>
    </row>
    <row r="712" spans="1:23" s="10" customFormat="1" ht="45" customHeight="1" thickBot="1">
      <c r="A712" s="127"/>
      <c r="B712" s="189"/>
      <c r="C712" s="240"/>
      <c r="D712" s="164" t="s">
        <v>1141</v>
      </c>
      <c r="E712" s="66">
        <v>83</v>
      </c>
      <c r="F712" s="60">
        <v>0</v>
      </c>
      <c r="G712" s="122">
        <f t="shared" si="146"/>
        <v>0</v>
      </c>
      <c r="H712" s="9"/>
      <c r="I712" s="9"/>
      <c r="J712" s="9"/>
      <c r="K712" s="9"/>
      <c r="L712" s="9"/>
      <c r="M712" s="9"/>
      <c r="N712" s="9"/>
      <c r="O712" s="9"/>
      <c r="P712" s="9"/>
      <c r="Q712" s="9"/>
      <c r="R712" s="9"/>
      <c r="S712" s="9"/>
      <c r="T712" s="9"/>
      <c r="U712" s="9"/>
      <c r="V712" s="9"/>
      <c r="W712" s="9"/>
    </row>
    <row r="713" spans="1:23" s="10" customFormat="1" ht="45" customHeight="1" thickBot="1">
      <c r="A713" s="127">
        <v>4684926201114</v>
      </c>
      <c r="B713" s="128" t="s">
        <v>545</v>
      </c>
      <c r="C713" s="230"/>
      <c r="D713" s="129" t="s">
        <v>538</v>
      </c>
      <c r="E713" s="66">
        <v>34</v>
      </c>
      <c r="F713" s="60">
        <v>0</v>
      </c>
      <c r="G713" s="122">
        <f t="shared" si="146"/>
        <v>0</v>
      </c>
      <c r="H713" s="9"/>
      <c r="I713" s="9"/>
      <c r="J713" s="9"/>
      <c r="K713" s="9"/>
      <c r="L713" s="9"/>
      <c r="M713" s="9"/>
      <c r="N713" s="9"/>
      <c r="O713" s="9"/>
      <c r="P713" s="9"/>
      <c r="Q713" s="9"/>
      <c r="R713" s="9"/>
      <c r="S713" s="9"/>
      <c r="T713" s="9"/>
      <c r="U713" s="9"/>
      <c r="V713" s="9"/>
      <c r="W713" s="9"/>
    </row>
    <row r="714" spans="1:23" s="10" customFormat="1" ht="45" customHeight="1" thickBot="1">
      <c r="A714" s="130">
        <v>4684926305119</v>
      </c>
      <c r="B714" s="131" t="s">
        <v>211</v>
      </c>
      <c r="C714" s="230"/>
      <c r="D714" s="132" t="s">
        <v>539</v>
      </c>
      <c r="E714" s="133">
        <v>19</v>
      </c>
      <c r="F714" s="60">
        <v>0</v>
      </c>
      <c r="G714" s="122">
        <f t="shared" ref="G714" si="157">F714*E714</f>
        <v>0</v>
      </c>
      <c r="H714" s="9"/>
      <c r="I714" s="9"/>
      <c r="J714" s="9"/>
      <c r="K714" s="9"/>
      <c r="L714" s="9"/>
      <c r="M714" s="9"/>
      <c r="N714" s="9"/>
      <c r="O714" s="9"/>
      <c r="P714" s="9"/>
      <c r="Q714" s="9"/>
      <c r="R714" s="9"/>
      <c r="S714" s="9"/>
      <c r="T714" s="9"/>
      <c r="U714" s="9"/>
      <c r="V714" s="9"/>
      <c r="W714" s="9"/>
    </row>
    <row r="715" spans="1:23" s="10" customFormat="1" ht="45" customHeight="1" thickBot="1">
      <c r="A715" s="130"/>
      <c r="B715" s="131"/>
      <c r="C715" s="241"/>
      <c r="D715" s="221" t="s">
        <v>2033</v>
      </c>
      <c r="E715" s="133">
        <v>16</v>
      </c>
      <c r="F715" s="60">
        <v>0</v>
      </c>
      <c r="G715" s="122">
        <f t="shared" si="146"/>
        <v>0</v>
      </c>
      <c r="H715" s="9"/>
      <c r="I715" s="9"/>
      <c r="J715" s="9"/>
      <c r="K715" s="9"/>
      <c r="L715" s="9"/>
      <c r="M715" s="9"/>
      <c r="N715" s="9"/>
      <c r="O715" s="9"/>
      <c r="P715" s="9"/>
      <c r="Q715" s="9"/>
      <c r="R715" s="9"/>
      <c r="S715" s="9"/>
      <c r="T715" s="9"/>
      <c r="U715" s="9"/>
      <c r="V715" s="9"/>
      <c r="W715" s="9"/>
    </row>
    <row r="716" spans="1:23" s="10" customFormat="1" ht="45" customHeight="1" thickBot="1">
      <c r="A716" s="127"/>
      <c r="B716" s="189"/>
      <c r="C716" s="240"/>
      <c r="D716" s="164" t="s">
        <v>1140</v>
      </c>
      <c r="E716" s="66">
        <v>83</v>
      </c>
      <c r="F716" s="60">
        <v>0</v>
      </c>
      <c r="G716" s="122">
        <f t="shared" ref="G716:G719" si="158">F716*E716</f>
        <v>0</v>
      </c>
      <c r="H716" s="9"/>
      <c r="I716" s="9"/>
      <c r="J716" s="9"/>
      <c r="K716" s="9"/>
      <c r="L716" s="9"/>
      <c r="M716" s="9"/>
      <c r="N716" s="9"/>
      <c r="O716" s="9"/>
      <c r="P716" s="9"/>
      <c r="Q716" s="9"/>
      <c r="R716" s="9"/>
      <c r="S716" s="9"/>
      <c r="T716" s="9"/>
      <c r="U716" s="9"/>
      <c r="V716" s="9"/>
      <c r="W716" s="9"/>
    </row>
    <row r="717" spans="1:23" s="10" customFormat="1" ht="45" customHeight="1" thickBot="1">
      <c r="A717" s="127">
        <v>4684926201114</v>
      </c>
      <c r="B717" s="128" t="s">
        <v>545</v>
      </c>
      <c r="C717" s="230"/>
      <c r="D717" s="129" t="s">
        <v>960</v>
      </c>
      <c r="E717" s="66">
        <v>34</v>
      </c>
      <c r="F717" s="60">
        <v>0</v>
      </c>
      <c r="G717" s="122">
        <f t="shared" si="158"/>
        <v>0</v>
      </c>
      <c r="H717" s="9"/>
      <c r="I717" s="9"/>
      <c r="J717" s="9"/>
      <c r="K717" s="9"/>
      <c r="L717" s="9"/>
      <c r="M717" s="9"/>
      <c r="N717" s="9"/>
      <c r="O717" s="9"/>
      <c r="P717" s="9"/>
      <c r="Q717" s="9"/>
      <c r="R717" s="9"/>
      <c r="S717" s="9"/>
      <c r="T717" s="9"/>
      <c r="U717" s="9"/>
      <c r="V717" s="9"/>
      <c r="W717" s="9"/>
    </row>
    <row r="718" spans="1:23" s="10" customFormat="1" ht="45" customHeight="1" thickBot="1">
      <c r="A718" s="130">
        <v>4684926305119</v>
      </c>
      <c r="B718" s="131" t="s">
        <v>211</v>
      </c>
      <c r="C718" s="230"/>
      <c r="D718" s="132" t="s">
        <v>961</v>
      </c>
      <c r="E718" s="133">
        <v>19</v>
      </c>
      <c r="F718" s="60">
        <v>0</v>
      </c>
      <c r="G718" s="122">
        <f t="shared" ref="G718" si="159">F718*E718</f>
        <v>0</v>
      </c>
      <c r="H718" s="9"/>
      <c r="I718" s="9"/>
      <c r="J718" s="9"/>
      <c r="K718" s="9"/>
      <c r="L718" s="9"/>
      <c r="M718" s="9"/>
      <c r="N718" s="9"/>
      <c r="O718" s="9"/>
      <c r="P718" s="9"/>
      <c r="Q718" s="9"/>
      <c r="R718" s="9"/>
      <c r="S718" s="9"/>
      <c r="T718" s="9"/>
      <c r="U718" s="9"/>
      <c r="V718" s="9"/>
      <c r="W718" s="9"/>
    </row>
    <row r="719" spans="1:23" s="10" customFormat="1" ht="45" customHeight="1" thickBot="1">
      <c r="A719" s="130"/>
      <c r="B719" s="131"/>
      <c r="C719" s="241"/>
      <c r="D719" s="221" t="s">
        <v>2034</v>
      </c>
      <c r="E719" s="133">
        <v>16</v>
      </c>
      <c r="F719" s="60">
        <v>0</v>
      </c>
      <c r="G719" s="122">
        <f t="shared" si="158"/>
        <v>0</v>
      </c>
      <c r="H719" s="9"/>
      <c r="I719" s="9"/>
      <c r="J719" s="9"/>
      <c r="K719" s="9"/>
      <c r="L719" s="9"/>
      <c r="M719" s="9"/>
      <c r="N719" s="9"/>
      <c r="O719" s="9"/>
      <c r="P719" s="9"/>
      <c r="Q719" s="9"/>
      <c r="R719" s="9"/>
      <c r="S719" s="9"/>
      <c r="T719" s="9"/>
      <c r="U719" s="9"/>
      <c r="V719" s="9"/>
      <c r="W719" s="9"/>
    </row>
    <row r="720" spans="1:23" s="10" customFormat="1" ht="45" customHeight="1" thickBot="1">
      <c r="A720" s="127"/>
      <c r="B720" s="189"/>
      <c r="C720" s="240"/>
      <c r="D720" s="164" t="s">
        <v>1556</v>
      </c>
      <c r="E720" s="66">
        <v>83</v>
      </c>
      <c r="F720" s="60">
        <v>0</v>
      </c>
      <c r="G720" s="122">
        <f t="shared" ref="G720:G735" si="160">F720*E720</f>
        <v>0</v>
      </c>
      <c r="H720" s="9"/>
      <c r="I720" s="9"/>
      <c r="J720" s="9"/>
      <c r="K720" s="9"/>
      <c r="L720" s="9"/>
      <c r="M720" s="9"/>
      <c r="N720" s="9"/>
      <c r="O720" s="9"/>
      <c r="P720" s="9"/>
      <c r="Q720" s="9"/>
      <c r="R720" s="9"/>
      <c r="S720" s="9"/>
      <c r="T720" s="9"/>
      <c r="U720" s="9"/>
      <c r="V720" s="9"/>
      <c r="W720" s="9"/>
    </row>
    <row r="721" spans="1:23" s="10" customFormat="1" ht="45" customHeight="1" thickBot="1">
      <c r="A721" s="127"/>
      <c r="B721" s="128"/>
      <c r="C721" s="230"/>
      <c r="D721" s="129" t="s">
        <v>1557</v>
      </c>
      <c r="E721" s="66">
        <v>34</v>
      </c>
      <c r="F721" s="60">
        <v>0</v>
      </c>
      <c r="G721" s="122">
        <f t="shared" si="160"/>
        <v>0</v>
      </c>
      <c r="H721" s="9"/>
      <c r="I721" s="9"/>
      <c r="J721" s="9"/>
      <c r="K721" s="9"/>
      <c r="L721" s="9"/>
      <c r="M721" s="9"/>
      <c r="N721" s="9"/>
      <c r="O721" s="9"/>
      <c r="P721" s="9"/>
      <c r="Q721" s="9"/>
      <c r="R721" s="9"/>
      <c r="S721" s="9"/>
      <c r="T721" s="9"/>
      <c r="U721" s="9"/>
      <c r="V721" s="9"/>
      <c r="W721" s="9"/>
    </row>
    <row r="722" spans="1:23" s="10" customFormat="1" ht="45" customHeight="1" thickBot="1">
      <c r="A722" s="130"/>
      <c r="B722" s="131"/>
      <c r="C722" s="230"/>
      <c r="D722" s="132" t="s">
        <v>1558</v>
      </c>
      <c r="E722" s="133">
        <v>19</v>
      </c>
      <c r="F722" s="60">
        <v>0</v>
      </c>
      <c r="G722" s="122">
        <f t="shared" si="160"/>
        <v>0</v>
      </c>
      <c r="H722" s="9"/>
      <c r="I722" s="9"/>
      <c r="J722" s="9"/>
      <c r="K722" s="9"/>
      <c r="L722" s="9"/>
      <c r="M722" s="9"/>
      <c r="N722" s="9"/>
      <c r="O722" s="9"/>
      <c r="P722" s="9"/>
      <c r="Q722" s="9"/>
      <c r="R722" s="9"/>
      <c r="S722" s="9"/>
      <c r="T722" s="9"/>
      <c r="U722" s="9"/>
      <c r="V722" s="9"/>
      <c r="W722" s="9"/>
    </row>
    <row r="723" spans="1:23" s="10" customFormat="1" ht="45" customHeight="1" thickBot="1">
      <c r="A723" s="130"/>
      <c r="B723" s="131"/>
      <c r="C723" s="241"/>
      <c r="D723" s="221" t="s">
        <v>2035</v>
      </c>
      <c r="E723" s="133">
        <v>16</v>
      </c>
      <c r="F723" s="60">
        <v>0</v>
      </c>
      <c r="G723" s="122">
        <f t="shared" si="160"/>
        <v>0</v>
      </c>
      <c r="H723" s="9"/>
      <c r="I723" s="9"/>
      <c r="J723" s="9"/>
      <c r="K723" s="9"/>
      <c r="L723" s="9"/>
      <c r="M723" s="9"/>
      <c r="N723" s="9"/>
      <c r="O723" s="9"/>
      <c r="P723" s="9"/>
      <c r="Q723" s="9"/>
      <c r="R723" s="9"/>
      <c r="S723" s="9"/>
      <c r="T723" s="9"/>
      <c r="U723" s="9"/>
      <c r="V723" s="9"/>
      <c r="W723" s="9"/>
    </row>
    <row r="724" spans="1:23" s="10" customFormat="1" ht="45" customHeight="1" thickBot="1">
      <c r="A724" s="127"/>
      <c r="B724" s="189"/>
      <c r="C724" s="240"/>
      <c r="D724" s="164" t="s">
        <v>1766</v>
      </c>
      <c r="E724" s="66">
        <v>83</v>
      </c>
      <c r="F724" s="60">
        <v>0</v>
      </c>
      <c r="G724" s="122">
        <f t="shared" si="160"/>
        <v>0</v>
      </c>
      <c r="H724" s="9"/>
      <c r="I724" s="9"/>
      <c r="J724" s="9"/>
      <c r="K724" s="9"/>
      <c r="L724" s="9"/>
      <c r="M724" s="9"/>
      <c r="N724" s="9"/>
      <c r="O724" s="9"/>
      <c r="P724" s="9"/>
      <c r="Q724" s="9"/>
      <c r="R724" s="9"/>
      <c r="S724" s="9"/>
      <c r="T724" s="9"/>
      <c r="U724" s="9"/>
      <c r="V724" s="9"/>
      <c r="W724" s="9"/>
    </row>
    <row r="725" spans="1:23" s="10" customFormat="1" ht="45" customHeight="1" thickBot="1">
      <c r="A725" s="127"/>
      <c r="B725" s="128"/>
      <c r="C725" s="230"/>
      <c r="D725" s="129" t="s">
        <v>1767</v>
      </c>
      <c r="E725" s="66">
        <v>34</v>
      </c>
      <c r="F725" s="60">
        <v>0</v>
      </c>
      <c r="G725" s="122">
        <f t="shared" si="160"/>
        <v>0</v>
      </c>
      <c r="H725" s="9"/>
      <c r="I725" s="9"/>
      <c r="J725" s="9"/>
      <c r="K725" s="9"/>
      <c r="L725" s="9"/>
      <c r="M725" s="9"/>
      <c r="N725" s="9"/>
      <c r="O725" s="9"/>
      <c r="P725" s="9"/>
      <c r="Q725" s="9"/>
      <c r="R725" s="9"/>
      <c r="S725" s="9"/>
      <c r="T725" s="9"/>
      <c r="U725" s="9"/>
      <c r="V725" s="9"/>
      <c r="W725" s="9"/>
    </row>
    <row r="726" spans="1:23" s="10" customFormat="1" ht="45" customHeight="1" thickBot="1">
      <c r="A726" s="130"/>
      <c r="B726" s="131"/>
      <c r="C726" s="230"/>
      <c r="D726" s="132" t="s">
        <v>1768</v>
      </c>
      <c r="E726" s="133">
        <v>19</v>
      </c>
      <c r="F726" s="60">
        <v>0</v>
      </c>
      <c r="G726" s="122">
        <f t="shared" si="160"/>
        <v>0</v>
      </c>
      <c r="H726" s="9"/>
      <c r="I726" s="9"/>
      <c r="J726" s="9"/>
      <c r="K726" s="9"/>
      <c r="L726" s="9"/>
      <c r="M726" s="9"/>
      <c r="N726" s="9"/>
      <c r="O726" s="9"/>
      <c r="P726" s="9"/>
      <c r="Q726" s="9"/>
      <c r="R726" s="9"/>
      <c r="S726" s="9"/>
      <c r="T726" s="9"/>
      <c r="U726" s="9"/>
      <c r="V726" s="9"/>
      <c r="W726" s="9"/>
    </row>
    <row r="727" spans="1:23" s="10" customFormat="1" ht="45" customHeight="1" thickBot="1">
      <c r="A727" s="130"/>
      <c r="B727" s="131"/>
      <c r="C727" s="241"/>
      <c r="D727" s="221" t="s">
        <v>2036</v>
      </c>
      <c r="E727" s="133">
        <v>16</v>
      </c>
      <c r="F727" s="60">
        <v>0</v>
      </c>
      <c r="G727" s="122">
        <f t="shared" si="160"/>
        <v>0</v>
      </c>
      <c r="H727" s="9"/>
      <c r="I727" s="9"/>
      <c r="J727" s="9"/>
      <c r="K727" s="9"/>
      <c r="L727" s="9"/>
      <c r="M727" s="9"/>
      <c r="N727" s="9"/>
      <c r="O727" s="9"/>
      <c r="P727" s="9"/>
      <c r="Q727" s="9"/>
      <c r="R727" s="9"/>
      <c r="S727" s="9"/>
      <c r="T727" s="9"/>
      <c r="U727" s="9"/>
      <c r="V727" s="9"/>
      <c r="W727" s="9"/>
    </row>
    <row r="728" spans="1:23" s="10" customFormat="1" ht="45" customHeight="1" thickBot="1">
      <c r="A728" s="127"/>
      <c r="B728" s="189"/>
      <c r="C728" s="240"/>
      <c r="D728" s="164" t="s">
        <v>2378</v>
      </c>
      <c r="E728" s="66">
        <v>83</v>
      </c>
      <c r="F728" s="60">
        <v>0</v>
      </c>
      <c r="G728" s="122">
        <f t="shared" si="160"/>
        <v>0</v>
      </c>
      <c r="H728" s="9"/>
      <c r="I728" s="9"/>
      <c r="J728" s="9"/>
      <c r="K728" s="9"/>
      <c r="L728" s="9"/>
      <c r="M728" s="9"/>
      <c r="N728" s="9"/>
      <c r="O728" s="9"/>
      <c r="P728" s="9"/>
      <c r="Q728" s="9"/>
      <c r="R728" s="9"/>
      <c r="S728" s="9"/>
      <c r="T728" s="9"/>
      <c r="U728" s="9"/>
      <c r="V728" s="9"/>
      <c r="W728" s="9"/>
    </row>
    <row r="729" spans="1:23" s="10" customFormat="1" ht="45" customHeight="1" thickBot="1">
      <c r="A729" s="127"/>
      <c r="B729" s="128"/>
      <c r="C729" s="230"/>
      <c r="D729" s="129" t="s">
        <v>2379</v>
      </c>
      <c r="E729" s="66">
        <v>34</v>
      </c>
      <c r="F729" s="60">
        <v>0</v>
      </c>
      <c r="G729" s="122">
        <f t="shared" si="160"/>
        <v>0</v>
      </c>
      <c r="H729" s="9"/>
      <c r="I729" s="9"/>
      <c r="J729" s="9"/>
      <c r="K729" s="9"/>
      <c r="L729" s="9"/>
      <c r="M729" s="9"/>
      <c r="N729" s="9"/>
      <c r="O729" s="9"/>
      <c r="P729" s="9"/>
      <c r="Q729" s="9"/>
      <c r="R729" s="9"/>
      <c r="S729" s="9"/>
      <c r="T729" s="9"/>
      <c r="U729" s="9"/>
      <c r="V729" s="9"/>
      <c r="W729" s="9"/>
    </row>
    <row r="730" spans="1:23" s="10" customFormat="1" ht="45" customHeight="1" thickBot="1">
      <c r="A730" s="130"/>
      <c r="B730" s="131"/>
      <c r="C730" s="230"/>
      <c r="D730" s="132" t="s">
        <v>2380</v>
      </c>
      <c r="E730" s="133">
        <v>19</v>
      </c>
      <c r="F730" s="60">
        <v>0</v>
      </c>
      <c r="G730" s="122">
        <f t="shared" si="160"/>
        <v>0</v>
      </c>
      <c r="H730" s="9"/>
      <c r="I730" s="9"/>
      <c r="J730" s="9"/>
      <c r="K730" s="9"/>
      <c r="L730" s="9"/>
      <c r="M730" s="9"/>
      <c r="N730" s="9"/>
      <c r="O730" s="9"/>
      <c r="P730" s="9"/>
      <c r="Q730" s="9"/>
      <c r="R730" s="9"/>
      <c r="S730" s="9"/>
      <c r="T730" s="9"/>
      <c r="U730" s="9"/>
      <c r="V730" s="9"/>
      <c r="W730" s="9"/>
    </row>
    <row r="731" spans="1:23" s="10" customFormat="1" ht="45" customHeight="1" thickBot="1">
      <c r="A731" s="130"/>
      <c r="B731" s="131"/>
      <c r="C731" s="241"/>
      <c r="D731" s="221" t="s">
        <v>2381</v>
      </c>
      <c r="E731" s="133">
        <v>16</v>
      </c>
      <c r="F731" s="60">
        <v>0</v>
      </c>
      <c r="G731" s="122">
        <f t="shared" si="160"/>
        <v>0</v>
      </c>
      <c r="H731" s="9"/>
      <c r="I731" s="9"/>
      <c r="J731" s="9"/>
      <c r="K731" s="9"/>
      <c r="L731" s="9"/>
      <c r="M731" s="9"/>
      <c r="N731" s="9"/>
      <c r="O731" s="9"/>
      <c r="P731" s="9"/>
      <c r="Q731" s="9"/>
      <c r="R731" s="9"/>
      <c r="S731" s="9"/>
      <c r="T731" s="9"/>
      <c r="U731" s="9"/>
      <c r="V731" s="9"/>
      <c r="W731" s="9"/>
    </row>
    <row r="732" spans="1:23" s="10" customFormat="1" ht="45" customHeight="1" thickBot="1">
      <c r="A732" s="127"/>
      <c r="B732" s="189"/>
      <c r="C732" s="240"/>
      <c r="D732" s="164" t="s">
        <v>2382</v>
      </c>
      <c r="E732" s="66">
        <v>83</v>
      </c>
      <c r="F732" s="60">
        <v>0</v>
      </c>
      <c r="G732" s="122">
        <f t="shared" si="160"/>
        <v>0</v>
      </c>
      <c r="H732" s="9"/>
      <c r="I732" s="9"/>
      <c r="J732" s="9"/>
      <c r="K732" s="9"/>
      <c r="L732" s="9"/>
      <c r="M732" s="9"/>
      <c r="N732" s="9"/>
      <c r="O732" s="9"/>
      <c r="P732" s="9"/>
      <c r="Q732" s="9"/>
      <c r="R732" s="9"/>
      <c r="S732" s="9"/>
      <c r="T732" s="9"/>
      <c r="U732" s="9"/>
      <c r="V732" s="9"/>
      <c r="W732" s="9"/>
    </row>
    <row r="733" spans="1:23" s="10" customFormat="1" ht="45" customHeight="1" thickBot="1">
      <c r="A733" s="127"/>
      <c r="B733" s="128"/>
      <c r="C733" s="230"/>
      <c r="D733" s="129" t="s">
        <v>2383</v>
      </c>
      <c r="E733" s="66">
        <v>34</v>
      </c>
      <c r="F733" s="60">
        <v>0</v>
      </c>
      <c r="G733" s="122">
        <f t="shared" si="160"/>
        <v>0</v>
      </c>
      <c r="H733" s="9"/>
      <c r="I733" s="9"/>
      <c r="J733" s="9"/>
      <c r="K733" s="9"/>
      <c r="L733" s="9"/>
      <c r="M733" s="9"/>
      <c r="N733" s="9"/>
      <c r="O733" s="9"/>
      <c r="P733" s="9"/>
      <c r="Q733" s="9"/>
      <c r="R733" s="9"/>
      <c r="S733" s="9"/>
      <c r="T733" s="9"/>
      <c r="U733" s="9"/>
      <c r="V733" s="9"/>
      <c r="W733" s="9"/>
    </row>
    <row r="734" spans="1:23" s="10" customFormat="1" ht="45" customHeight="1" thickBot="1">
      <c r="A734" s="130"/>
      <c r="B734" s="131"/>
      <c r="C734" s="230"/>
      <c r="D734" s="132" t="s">
        <v>2384</v>
      </c>
      <c r="E734" s="133">
        <v>19</v>
      </c>
      <c r="F734" s="60">
        <v>0</v>
      </c>
      <c r="G734" s="122">
        <f t="shared" si="160"/>
        <v>0</v>
      </c>
      <c r="H734" s="9"/>
      <c r="I734" s="9"/>
      <c r="J734" s="9"/>
      <c r="K734" s="9"/>
      <c r="L734" s="9"/>
      <c r="M734" s="9"/>
      <c r="N734" s="9"/>
      <c r="O734" s="9"/>
      <c r="P734" s="9"/>
      <c r="Q734" s="9"/>
      <c r="R734" s="9"/>
      <c r="S734" s="9"/>
      <c r="T734" s="9"/>
      <c r="U734" s="9"/>
      <c r="V734" s="9"/>
      <c r="W734" s="9"/>
    </row>
    <row r="735" spans="1:23" s="10" customFormat="1" ht="45" customHeight="1" thickBot="1">
      <c r="A735" s="130"/>
      <c r="B735" s="131"/>
      <c r="C735" s="241"/>
      <c r="D735" s="221" t="s">
        <v>2385</v>
      </c>
      <c r="E735" s="133">
        <v>16</v>
      </c>
      <c r="F735" s="60">
        <v>0</v>
      </c>
      <c r="G735" s="122">
        <f t="shared" si="160"/>
        <v>0</v>
      </c>
      <c r="H735" s="9"/>
      <c r="I735" s="9"/>
      <c r="J735" s="9"/>
      <c r="K735" s="9"/>
      <c r="L735" s="9"/>
      <c r="M735" s="9"/>
      <c r="N735" s="9"/>
      <c r="O735" s="9"/>
      <c r="P735" s="9"/>
      <c r="Q735" s="9"/>
      <c r="R735" s="9"/>
      <c r="S735" s="9"/>
      <c r="T735" s="9"/>
      <c r="U735" s="9"/>
      <c r="V735" s="9"/>
      <c r="W735" s="9"/>
    </row>
    <row r="736" spans="1:23" s="10" customFormat="1" ht="45" customHeight="1" thickBot="1">
      <c r="A736" s="127"/>
      <c r="B736" s="189"/>
      <c r="C736" s="240"/>
      <c r="D736" s="164" t="s">
        <v>1769</v>
      </c>
      <c r="E736" s="66">
        <v>83</v>
      </c>
      <c r="F736" s="60">
        <v>0</v>
      </c>
      <c r="G736" s="122">
        <f t="shared" ref="G736:G739" si="161">F736*E736</f>
        <v>0</v>
      </c>
      <c r="H736" s="9"/>
      <c r="I736" s="9"/>
      <c r="J736" s="9"/>
      <c r="K736" s="9"/>
      <c r="L736" s="9"/>
      <c r="M736" s="9"/>
      <c r="N736" s="9"/>
      <c r="O736" s="9"/>
      <c r="P736" s="9"/>
      <c r="Q736" s="9"/>
      <c r="R736" s="9"/>
      <c r="S736" s="9"/>
      <c r="T736" s="9"/>
      <c r="U736" s="9"/>
      <c r="V736" s="9"/>
      <c r="W736" s="9"/>
    </row>
    <row r="737" spans="1:23" s="10" customFormat="1" ht="45" customHeight="1" thickBot="1">
      <c r="A737" s="127"/>
      <c r="B737" s="128"/>
      <c r="C737" s="230"/>
      <c r="D737" s="129" t="s">
        <v>1770</v>
      </c>
      <c r="E737" s="66">
        <v>34</v>
      </c>
      <c r="F737" s="60">
        <v>0</v>
      </c>
      <c r="G737" s="122">
        <f t="shared" si="161"/>
        <v>0</v>
      </c>
      <c r="H737" s="9"/>
      <c r="I737" s="9"/>
      <c r="J737" s="9"/>
      <c r="K737" s="9"/>
      <c r="L737" s="9"/>
      <c r="M737" s="9"/>
      <c r="N737" s="9"/>
      <c r="O737" s="9"/>
      <c r="P737" s="9"/>
      <c r="Q737" s="9"/>
      <c r="R737" s="9"/>
      <c r="S737" s="9"/>
      <c r="T737" s="9"/>
      <c r="U737" s="9"/>
      <c r="V737" s="9"/>
      <c r="W737" s="9"/>
    </row>
    <row r="738" spans="1:23" s="10" customFormat="1" ht="45" customHeight="1" thickBot="1">
      <c r="A738" s="130"/>
      <c r="B738" s="131"/>
      <c r="C738" s="230"/>
      <c r="D738" s="132" t="s">
        <v>1771</v>
      </c>
      <c r="E738" s="133">
        <v>19</v>
      </c>
      <c r="F738" s="60">
        <v>0</v>
      </c>
      <c r="G738" s="122">
        <f t="shared" ref="G738" si="162">F738*E738</f>
        <v>0</v>
      </c>
      <c r="H738" s="9"/>
      <c r="I738" s="9"/>
      <c r="J738" s="9"/>
      <c r="K738" s="9"/>
      <c r="L738" s="9"/>
      <c r="M738" s="9"/>
      <c r="N738" s="9"/>
      <c r="O738" s="9"/>
      <c r="P738" s="9"/>
      <c r="Q738" s="9"/>
      <c r="R738" s="9"/>
      <c r="S738" s="9"/>
      <c r="T738" s="9"/>
      <c r="U738" s="9"/>
      <c r="V738" s="9"/>
      <c r="W738" s="9"/>
    </row>
    <row r="739" spans="1:23" s="10" customFormat="1" ht="45" customHeight="1" thickBot="1">
      <c r="A739" s="130"/>
      <c r="B739" s="131"/>
      <c r="C739" s="241"/>
      <c r="D739" s="221" t="s">
        <v>2037</v>
      </c>
      <c r="E739" s="133">
        <v>16</v>
      </c>
      <c r="F739" s="60">
        <v>0</v>
      </c>
      <c r="G739" s="122">
        <f t="shared" si="161"/>
        <v>0</v>
      </c>
      <c r="H739" s="9"/>
      <c r="I739" s="9"/>
      <c r="J739" s="9"/>
      <c r="K739" s="9"/>
      <c r="L739" s="9"/>
      <c r="M739" s="9"/>
      <c r="N739" s="9"/>
      <c r="O739" s="9"/>
      <c r="P739" s="9"/>
      <c r="Q739" s="9"/>
      <c r="R739" s="9"/>
      <c r="S739" s="9"/>
      <c r="T739" s="9"/>
      <c r="U739" s="9"/>
      <c r="V739" s="9"/>
      <c r="W739" s="9"/>
    </row>
    <row r="740" spans="1:23" s="10" customFormat="1" ht="45" customHeight="1" thickBot="1">
      <c r="A740" s="127"/>
      <c r="B740" s="190"/>
      <c r="C740" s="240"/>
      <c r="D740" s="164" t="s">
        <v>1491</v>
      </c>
      <c r="E740" s="66">
        <v>83</v>
      </c>
      <c r="F740" s="60">
        <v>0</v>
      </c>
      <c r="G740" s="122">
        <f t="shared" si="146"/>
        <v>0</v>
      </c>
      <c r="H740" s="9"/>
      <c r="I740" s="9"/>
      <c r="J740" s="9"/>
      <c r="K740" s="9"/>
      <c r="L740" s="9"/>
      <c r="M740" s="9"/>
      <c r="N740" s="9"/>
      <c r="O740" s="9"/>
      <c r="P740" s="9"/>
      <c r="Q740" s="9"/>
      <c r="R740" s="9"/>
      <c r="S740" s="9"/>
      <c r="T740" s="9"/>
      <c r="U740" s="9"/>
      <c r="V740" s="9"/>
      <c r="W740" s="9"/>
    </row>
    <row r="741" spans="1:23" s="10" customFormat="1" ht="45" customHeight="1" thickBot="1">
      <c r="A741" s="127"/>
      <c r="B741" s="128"/>
      <c r="C741" s="230"/>
      <c r="D741" s="129" t="s">
        <v>1492</v>
      </c>
      <c r="E741" s="66">
        <v>34</v>
      </c>
      <c r="F741" s="60">
        <v>0</v>
      </c>
      <c r="G741" s="122">
        <f t="shared" si="146"/>
        <v>0</v>
      </c>
      <c r="H741" s="9"/>
      <c r="I741" s="9"/>
      <c r="J741" s="9"/>
      <c r="K741" s="9"/>
      <c r="L741" s="9"/>
      <c r="M741" s="9"/>
      <c r="N741" s="9"/>
      <c r="O741" s="9"/>
      <c r="P741" s="9"/>
      <c r="Q741" s="9"/>
      <c r="R741" s="9"/>
      <c r="S741" s="9"/>
      <c r="T741" s="9"/>
      <c r="U741" s="9"/>
      <c r="V741" s="9"/>
      <c r="W741" s="9"/>
    </row>
    <row r="742" spans="1:23" s="10" customFormat="1" ht="45" customHeight="1" thickBot="1">
      <c r="A742" s="130"/>
      <c r="B742" s="131"/>
      <c r="C742" s="230"/>
      <c r="D742" s="132" t="s">
        <v>1493</v>
      </c>
      <c r="E742" s="133">
        <v>19</v>
      </c>
      <c r="F742" s="60">
        <v>0</v>
      </c>
      <c r="G742" s="122">
        <f t="shared" ref="G742" si="163">F742*E742</f>
        <v>0</v>
      </c>
      <c r="H742" s="9"/>
      <c r="I742" s="9"/>
      <c r="J742" s="9"/>
      <c r="K742" s="9"/>
      <c r="L742" s="9"/>
      <c r="M742" s="9"/>
      <c r="N742" s="9"/>
      <c r="O742" s="9"/>
      <c r="P742" s="9"/>
      <c r="Q742" s="9"/>
      <c r="R742" s="9"/>
      <c r="S742" s="9"/>
      <c r="T742" s="9"/>
      <c r="U742" s="9"/>
      <c r="V742" s="9"/>
      <c r="W742" s="9"/>
    </row>
    <row r="743" spans="1:23" s="10" customFormat="1" ht="45" customHeight="1" thickBot="1">
      <c r="A743" s="130"/>
      <c r="B743" s="131"/>
      <c r="C743" s="241"/>
      <c r="D743" s="221" t="s">
        <v>2038</v>
      </c>
      <c r="E743" s="133">
        <v>16</v>
      </c>
      <c r="F743" s="60">
        <v>0</v>
      </c>
      <c r="G743" s="122">
        <f t="shared" si="146"/>
        <v>0</v>
      </c>
      <c r="H743" s="9"/>
      <c r="I743" s="9"/>
      <c r="J743" s="9"/>
      <c r="K743" s="9"/>
      <c r="L743" s="9"/>
      <c r="M743" s="9"/>
      <c r="N743" s="9"/>
      <c r="O743" s="9"/>
      <c r="P743" s="9"/>
      <c r="Q743" s="9"/>
      <c r="R743" s="9"/>
      <c r="S743" s="9"/>
      <c r="T743" s="9"/>
      <c r="U743" s="9"/>
      <c r="V743" s="9"/>
      <c r="W743" s="9"/>
    </row>
    <row r="744" spans="1:23" s="10" customFormat="1" ht="45" customHeight="1" thickBot="1">
      <c r="A744" s="127"/>
      <c r="B744" s="190"/>
      <c r="C744" s="240"/>
      <c r="D744" s="164" t="s">
        <v>1494</v>
      </c>
      <c r="E744" s="66">
        <v>83</v>
      </c>
      <c r="F744" s="60">
        <v>0</v>
      </c>
      <c r="G744" s="122">
        <f t="shared" ref="G744:G747" si="164">F744*E744</f>
        <v>0</v>
      </c>
      <c r="H744" s="9"/>
      <c r="I744" s="9"/>
      <c r="J744" s="9"/>
      <c r="K744" s="9"/>
      <c r="L744" s="9"/>
      <c r="M744" s="9"/>
      <c r="N744" s="9"/>
      <c r="O744" s="9"/>
      <c r="P744" s="9"/>
      <c r="Q744" s="9"/>
      <c r="R744" s="9"/>
      <c r="S744" s="9"/>
      <c r="T744" s="9"/>
      <c r="U744" s="9"/>
      <c r="V744" s="9"/>
      <c r="W744" s="9"/>
    </row>
    <row r="745" spans="1:23" s="10" customFormat="1" ht="45" customHeight="1" thickBot="1">
      <c r="A745" s="127"/>
      <c r="B745" s="128"/>
      <c r="C745" s="230"/>
      <c r="D745" s="129" t="s">
        <v>1495</v>
      </c>
      <c r="E745" s="66">
        <v>34</v>
      </c>
      <c r="F745" s="60">
        <v>0</v>
      </c>
      <c r="G745" s="122">
        <f t="shared" si="164"/>
        <v>0</v>
      </c>
      <c r="H745" s="9"/>
      <c r="I745" s="9"/>
      <c r="J745" s="9"/>
      <c r="K745" s="9"/>
      <c r="L745" s="9"/>
      <c r="M745" s="9"/>
      <c r="N745" s="9"/>
      <c r="O745" s="9"/>
      <c r="P745" s="9"/>
      <c r="Q745" s="9"/>
      <c r="R745" s="9"/>
      <c r="S745" s="9"/>
      <c r="T745" s="9"/>
      <c r="U745" s="9"/>
      <c r="V745" s="9"/>
      <c r="W745" s="9"/>
    </row>
    <row r="746" spans="1:23" s="10" customFormat="1" ht="45" customHeight="1" thickBot="1">
      <c r="A746" s="130"/>
      <c r="B746" s="131"/>
      <c r="C746" s="230"/>
      <c r="D746" s="132" t="s">
        <v>1496</v>
      </c>
      <c r="E746" s="133">
        <v>19</v>
      </c>
      <c r="F746" s="60">
        <v>0</v>
      </c>
      <c r="G746" s="122">
        <f t="shared" ref="G746" si="165">F746*E746</f>
        <v>0</v>
      </c>
      <c r="H746" s="9"/>
      <c r="I746" s="9"/>
      <c r="J746" s="9"/>
      <c r="K746" s="9"/>
      <c r="L746" s="9"/>
      <c r="M746" s="9"/>
      <c r="N746" s="9"/>
      <c r="O746" s="9"/>
      <c r="P746" s="9"/>
      <c r="Q746" s="9"/>
      <c r="R746" s="9"/>
      <c r="S746" s="9"/>
      <c r="T746" s="9"/>
      <c r="U746" s="9"/>
      <c r="V746" s="9"/>
      <c r="W746" s="9"/>
    </row>
    <row r="747" spans="1:23" s="10" customFormat="1" ht="45" customHeight="1" thickBot="1">
      <c r="A747" s="130"/>
      <c r="B747" s="131"/>
      <c r="C747" s="241"/>
      <c r="D747" s="221" t="s">
        <v>2039</v>
      </c>
      <c r="E747" s="133">
        <v>16</v>
      </c>
      <c r="F747" s="60">
        <v>0</v>
      </c>
      <c r="G747" s="122">
        <f t="shared" si="164"/>
        <v>0</v>
      </c>
      <c r="H747" s="9"/>
      <c r="I747" s="9"/>
      <c r="J747" s="9"/>
      <c r="K747" s="9"/>
      <c r="L747" s="9"/>
      <c r="M747" s="9"/>
      <c r="N747" s="9"/>
      <c r="O747" s="9"/>
      <c r="P747" s="9"/>
      <c r="Q747" s="9"/>
      <c r="R747" s="9"/>
      <c r="S747" s="9"/>
      <c r="T747" s="9"/>
      <c r="U747" s="9"/>
      <c r="V747" s="9"/>
      <c r="W747" s="9"/>
    </row>
    <row r="748" spans="1:23" s="10" customFormat="1" ht="45" customHeight="1" thickBot="1">
      <c r="A748" s="127"/>
      <c r="B748" s="190"/>
      <c r="C748" s="240"/>
      <c r="D748" s="164" t="s">
        <v>1772</v>
      </c>
      <c r="E748" s="66">
        <v>83</v>
      </c>
      <c r="F748" s="60">
        <v>0</v>
      </c>
      <c r="G748" s="122">
        <f t="shared" si="146"/>
        <v>0</v>
      </c>
      <c r="H748" s="9"/>
      <c r="I748" s="9"/>
      <c r="J748" s="9"/>
      <c r="K748" s="9"/>
      <c r="L748" s="9"/>
      <c r="M748" s="9"/>
      <c r="N748" s="9"/>
      <c r="O748" s="9"/>
      <c r="P748" s="9"/>
      <c r="Q748" s="9"/>
      <c r="R748" s="9"/>
      <c r="S748" s="9"/>
      <c r="T748" s="9"/>
      <c r="U748" s="9"/>
      <c r="V748" s="9"/>
      <c r="W748" s="9"/>
    </row>
    <row r="749" spans="1:23" s="10" customFormat="1" ht="45" customHeight="1" thickBot="1">
      <c r="A749" s="127"/>
      <c r="B749" s="128"/>
      <c r="C749" s="230"/>
      <c r="D749" s="129" t="s">
        <v>1773</v>
      </c>
      <c r="E749" s="66">
        <v>34</v>
      </c>
      <c r="F749" s="60">
        <v>0</v>
      </c>
      <c r="G749" s="122">
        <f t="shared" si="146"/>
        <v>0</v>
      </c>
      <c r="H749" s="9"/>
      <c r="I749" s="9"/>
      <c r="J749" s="9"/>
      <c r="K749" s="9"/>
      <c r="L749" s="9"/>
      <c r="M749" s="9"/>
      <c r="N749" s="9"/>
      <c r="O749" s="9"/>
      <c r="P749" s="9"/>
      <c r="Q749" s="9"/>
      <c r="R749" s="9"/>
      <c r="S749" s="9"/>
      <c r="T749" s="9"/>
      <c r="U749" s="9"/>
      <c r="V749" s="9"/>
      <c r="W749" s="9"/>
    </row>
    <row r="750" spans="1:23" s="10" customFormat="1" ht="45" customHeight="1" thickBot="1">
      <c r="A750" s="130"/>
      <c r="B750" s="131"/>
      <c r="C750" s="230"/>
      <c r="D750" s="132" t="s">
        <v>1774</v>
      </c>
      <c r="E750" s="133">
        <v>19</v>
      </c>
      <c r="F750" s="60">
        <v>0</v>
      </c>
      <c r="G750" s="122">
        <f t="shared" ref="G750" si="166">F750*E750</f>
        <v>0</v>
      </c>
      <c r="H750" s="9"/>
      <c r="I750" s="9"/>
      <c r="J750" s="9"/>
      <c r="K750" s="9"/>
      <c r="L750" s="9"/>
      <c r="M750" s="9"/>
      <c r="N750" s="9"/>
      <c r="O750" s="9"/>
      <c r="P750" s="9"/>
      <c r="Q750" s="9"/>
      <c r="R750" s="9"/>
      <c r="S750" s="9"/>
      <c r="T750" s="9"/>
      <c r="U750" s="9"/>
      <c r="V750" s="9"/>
      <c r="W750" s="9"/>
    </row>
    <row r="751" spans="1:23" s="10" customFormat="1" ht="45" customHeight="1" thickBot="1">
      <c r="A751" s="130"/>
      <c r="B751" s="131"/>
      <c r="C751" s="241"/>
      <c r="D751" s="221" t="s">
        <v>2040</v>
      </c>
      <c r="E751" s="133">
        <v>16</v>
      </c>
      <c r="F751" s="60">
        <v>0</v>
      </c>
      <c r="G751" s="122">
        <f t="shared" si="146"/>
        <v>0</v>
      </c>
      <c r="H751" s="9"/>
      <c r="I751" s="9"/>
      <c r="J751" s="9"/>
      <c r="K751" s="9"/>
      <c r="L751" s="9"/>
      <c r="M751" s="9"/>
      <c r="N751" s="9"/>
      <c r="O751" s="9"/>
      <c r="P751" s="9"/>
      <c r="Q751" s="9"/>
      <c r="R751" s="9"/>
      <c r="S751" s="9"/>
      <c r="T751" s="9"/>
      <c r="U751" s="9"/>
      <c r="V751" s="9"/>
      <c r="W751" s="9"/>
    </row>
    <row r="752" spans="1:23" s="10" customFormat="1" ht="45" customHeight="1" thickBot="1">
      <c r="A752" s="127"/>
      <c r="B752" s="190"/>
      <c r="C752" s="240"/>
      <c r="D752" s="164" t="s">
        <v>1142</v>
      </c>
      <c r="E752" s="66">
        <v>83</v>
      </c>
      <c r="F752" s="60">
        <v>0</v>
      </c>
      <c r="G752" s="122">
        <f t="shared" si="146"/>
        <v>0</v>
      </c>
      <c r="H752" s="9"/>
      <c r="I752" s="9"/>
      <c r="J752" s="9"/>
      <c r="K752" s="9"/>
      <c r="L752" s="9"/>
      <c r="M752" s="9"/>
      <c r="N752" s="9"/>
      <c r="O752" s="9"/>
      <c r="P752" s="9"/>
      <c r="Q752" s="9"/>
      <c r="R752" s="9"/>
      <c r="S752" s="9"/>
      <c r="T752" s="9"/>
      <c r="U752" s="9"/>
      <c r="V752" s="9"/>
      <c r="W752" s="9"/>
    </row>
    <row r="753" spans="1:23" s="10" customFormat="1" ht="45" customHeight="1" thickBot="1">
      <c r="A753" s="127"/>
      <c r="B753" s="128"/>
      <c r="C753" s="230"/>
      <c r="D753" s="129" t="s">
        <v>964</v>
      </c>
      <c r="E753" s="66">
        <v>34</v>
      </c>
      <c r="F753" s="60">
        <v>0</v>
      </c>
      <c r="G753" s="122">
        <f t="shared" si="146"/>
        <v>0</v>
      </c>
      <c r="H753" s="9"/>
      <c r="I753" s="9"/>
      <c r="J753" s="9"/>
      <c r="K753" s="9"/>
      <c r="L753" s="9"/>
      <c r="M753" s="9"/>
      <c r="N753" s="9"/>
      <c r="O753" s="9"/>
      <c r="P753" s="9"/>
      <c r="Q753" s="9"/>
      <c r="R753" s="9"/>
      <c r="S753" s="9"/>
      <c r="T753" s="9"/>
      <c r="U753" s="9"/>
      <c r="V753" s="9"/>
      <c r="W753" s="9"/>
    </row>
    <row r="754" spans="1:23" s="10" customFormat="1" ht="45" customHeight="1" thickBot="1">
      <c r="A754" s="130"/>
      <c r="B754" s="131"/>
      <c r="C754" s="230"/>
      <c r="D754" s="132" t="s">
        <v>965</v>
      </c>
      <c r="E754" s="133">
        <v>19</v>
      </c>
      <c r="F754" s="60">
        <v>0</v>
      </c>
      <c r="G754" s="122">
        <f t="shared" ref="G754" si="167">F754*E754</f>
        <v>0</v>
      </c>
      <c r="H754" s="9"/>
      <c r="I754" s="9"/>
      <c r="J754" s="9"/>
      <c r="K754" s="9"/>
      <c r="L754" s="9"/>
      <c r="M754" s="9"/>
      <c r="N754" s="9"/>
      <c r="O754" s="9"/>
      <c r="P754" s="9"/>
      <c r="Q754" s="9"/>
      <c r="R754" s="9"/>
      <c r="S754" s="9"/>
      <c r="T754" s="9"/>
      <c r="U754" s="9"/>
      <c r="V754" s="9"/>
      <c r="W754" s="9"/>
    </row>
    <row r="755" spans="1:23" s="10" customFormat="1" ht="45" customHeight="1" thickBot="1">
      <c r="A755" s="130"/>
      <c r="B755" s="131"/>
      <c r="C755" s="241"/>
      <c r="D755" s="221" t="s">
        <v>2041</v>
      </c>
      <c r="E755" s="133">
        <v>16</v>
      </c>
      <c r="F755" s="60">
        <v>0</v>
      </c>
      <c r="G755" s="122">
        <f t="shared" si="146"/>
        <v>0</v>
      </c>
      <c r="H755" s="9"/>
      <c r="I755" s="9"/>
      <c r="J755" s="9"/>
      <c r="K755" s="9"/>
      <c r="L755" s="9"/>
      <c r="M755" s="9"/>
      <c r="N755" s="9"/>
      <c r="O755" s="9"/>
      <c r="P755" s="9"/>
      <c r="Q755" s="9"/>
      <c r="R755" s="9"/>
      <c r="S755" s="9"/>
      <c r="T755" s="9"/>
      <c r="U755" s="9"/>
      <c r="V755" s="9"/>
      <c r="W755" s="9"/>
    </row>
    <row r="756" spans="1:23" s="10" customFormat="1" ht="45" customHeight="1" thickBot="1">
      <c r="A756" s="127"/>
      <c r="B756" s="190"/>
      <c r="C756" s="240"/>
      <c r="D756" s="164" t="s">
        <v>1664</v>
      </c>
      <c r="E756" s="66">
        <v>83</v>
      </c>
      <c r="F756" s="60">
        <v>0</v>
      </c>
      <c r="G756" s="122">
        <f t="shared" ref="G756:G759" si="168">F756*E756</f>
        <v>0</v>
      </c>
      <c r="H756" s="9"/>
      <c r="I756" s="9"/>
      <c r="J756" s="9"/>
      <c r="K756" s="9"/>
      <c r="L756" s="9"/>
      <c r="M756" s="9"/>
      <c r="N756" s="9"/>
      <c r="O756" s="9"/>
      <c r="P756" s="9"/>
      <c r="Q756" s="9"/>
      <c r="R756" s="9"/>
      <c r="S756" s="9"/>
      <c r="T756" s="9"/>
      <c r="U756" s="9"/>
      <c r="V756" s="9"/>
      <c r="W756" s="9"/>
    </row>
    <row r="757" spans="1:23" s="10" customFormat="1" ht="45" customHeight="1" thickBot="1">
      <c r="A757" s="127"/>
      <c r="B757" s="128"/>
      <c r="C757" s="230"/>
      <c r="D757" s="129" t="s">
        <v>1665</v>
      </c>
      <c r="E757" s="66">
        <v>34</v>
      </c>
      <c r="F757" s="60">
        <v>0</v>
      </c>
      <c r="G757" s="122">
        <f t="shared" si="168"/>
        <v>0</v>
      </c>
      <c r="H757" s="9"/>
      <c r="I757" s="9"/>
      <c r="J757" s="9"/>
      <c r="K757" s="9"/>
      <c r="L757" s="9"/>
      <c r="M757" s="9"/>
      <c r="N757" s="9"/>
      <c r="O757" s="9"/>
      <c r="P757" s="9"/>
      <c r="Q757" s="9"/>
      <c r="R757" s="9"/>
      <c r="S757" s="9"/>
      <c r="T757" s="9"/>
      <c r="U757" s="9"/>
      <c r="V757" s="9"/>
      <c r="W757" s="9"/>
    </row>
    <row r="758" spans="1:23" s="10" customFormat="1" ht="45" customHeight="1" thickBot="1">
      <c r="A758" s="130"/>
      <c r="B758" s="131"/>
      <c r="C758" s="230"/>
      <c r="D758" s="132" t="s">
        <v>1666</v>
      </c>
      <c r="E758" s="133">
        <v>19</v>
      </c>
      <c r="F758" s="60">
        <v>0</v>
      </c>
      <c r="G758" s="122">
        <f t="shared" ref="G758" si="169">F758*E758</f>
        <v>0</v>
      </c>
      <c r="H758" s="9"/>
      <c r="I758" s="9"/>
      <c r="J758" s="9"/>
      <c r="K758" s="9"/>
      <c r="L758" s="9"/>
      <c r="M758" s="9"/>
      <c r="N758" s="9"/>
      <c r="O758" s="9"/>
      <c r="P758" s="9"/>
      <c r="Q758" s="9"/>
      <c r="R758" s="9"/>
      <c r="S758" s="9"/>
      <c r="T758" s="9"/>
      <c r="U758" s="9"/>
      <c r="V758" s="9"/>
      <c r="W758" s="9"/>
    </row>
    <row r="759" spans="1:23" s="10" customFormat="1" ht="45" customHeight="1" thickBot="1">
      <c r="A759" s="130"/>
      <c r="B759" s="131"/>
      <c r="C759" s="241"/>
      <c r="D759" s="221" t="s">
        <v>2042</v>
      </c>
      <c r="E759" s="133">
        <v>16</v>
      </c>
      <c r="F759" s="60">
        <v>0</v>
      </c>
      <c r="G759" s="122">
        <f t="shared" si="168"/>
        <v>0</v>
      </c>
      <c r="H759" s="9"/>
      <c r="I759" s="9"/>
      <c r="J759" s="9"/>
      <c r="K759" s="9"/>
      <c r="L759" s="9"/>
      <c r="M759" s="9"/>
      <c r="N759" s="9"/>
      <c r="O759" s="9"/>
      <c r="P759" s="9"/>
      <c r="Q759" s="9"/>
      <c r="R759" s="9"/>
      <c r="S759" s="9"/>
      <c r="T759" s="9"/>
      <c r="U759" s="9"/>
      <c r="V759" s="9"/>
      <c r="W759" s="9"/>
    </row>
    <row r="760" spans="1:23" s="10" customFormat="1" ht="45" customHeight="1" thickBot="1">
      <c r="A760" s="127"/>
      <c r="B760" s="190"/>
      <c r="C760" s="240"/>
      <c r="D760" s="164" t="s">
        <v>1143</v>
      </c>
      <c r="E760" s="66">
        <v>83</v>
      </c>
      <c r="F760" s="60">
        <v>0</v>
      </c>
      <c r="G760" s="122">
        <f t="shared" si="146"/>
        <v>0</v>
      </c>
      <c r="H760" s="9"/>
      <c r="I760" s="9"/>
      <c r="J760" s="9"/>
      <c r="K760" s="9"/>
      <c r="L760" s="9"/>
      <c r="M760" s="9"/>
      <c r="N760" s="9"/>
      <c r="O760" s="9"/>
      <c r="P760" s="9"/>
      <c r="Q760" s="9"/>
      <c r="R760" s="9"/>
      <c r="S760" s="9"/>
      <c r="T760" s="9"/>
      <c r="U760" s="9"/>
      <c r="V760" s="9"/>
      <c r="W760" s="9"/>
    </row>
    <row r="761" spans="1:23" s="10" customFormat="1" ht="45" customHeight="1" thickBot="1">
      <c r="A761" s="127">
        <v>4684926645116</v>
      </c>
      <c r="B761" s="128" t="s">
        <v>1060</v>
      </c>
      <c r="C761" s="230"/>
      <c r="D761" s="129" t="s">
        <v>1061</v>
      </c>
      <c r="E761" s="66">
        <v>34</v>
      </c>
      <c r="F761" s="60">
        <v>0</v>
      </c>
      <c r="G761" s="122">
        <f t="shared" si="146"/>
        <v>0</v>
      </c>
      <c r="H761" s="9"/>
      <c r="I761" s="9"/>
      <c r="J761" s="9"/>
      <c r="K761" s="9"/>
      <c r="L761" s="9"/>
      <c r="M761" s="9"/>
      <c r="N761" s="9"/>
      <c r="O761" s="9"/>
      <c r="P761" s="9"/>
      <c r="Q761" s="9"/>
      <c r="R761" s="9"/>
      <c r="S761" s="9"/>
      <c r="T761" s="9"/>
      <c r="U761" s="9"/>
      <c r="V761" s="9"/>
      <c r="W761" s="9"/>
    </row>
    <row r="762" spans="1:23" s="10" customFormat="1" ht="45" customHeight="1" thickBot="1">
      <c r="A762" s="130">
        <v>4684926692110</v>
      </c>
      <c r="B762" s="131" t="s">
        <v>1062</v>
      </c>
      <c r="C762" s="230"/>
      <c r="D762" s="132" t="s">
        <v>1063</v>
      </c>
      <c r="E762" s="133">
        <v>19</v>
      </c>
      <c r="F762" s="60">
        <v>0</v>
      </c>
      <c r="G762" s="122">
        <f t="shared" ref="G762" si="170">F762*E762</f>
        <v>0</v>
      </c>
      <c r="H762" s="9"/>
      <c r="I762" s="9"/>
      <c r="J762" s="9"/>
      <c r="K762" s="9"/>
      <c r="L762" s="9"/>
      <c r="M762" s="9"/>
      <c r="N762" s="9"/>
      <c r="O762" s="9"/>
      <c r="P762" s="9"/>
      <c r="Q762" s="9"/>
      <c r="R762" s="9"/>
      <c r="S762" s="9"/>
      <c r="T762" s="9"/>
      <c r="U762" s="9"/>
      <c r="V762" s="9"/>
      <c r="W762" s="9"/>
    </row>
    <row r="763" spans="1:23" s="10" customFormat="1" ht="45" customHeight="1" thickBot="1">
      <c r="A763" s="130">
        <v>4684926692110</v>
      </c>
      <c r="B763" s="131" t="s">
        <v>1062</v>
      </c>
      <c r="C763" s="241"/>
      <c r="D763" s="221" t="s">
        <v>2043</v>
      </c>
      <c r="E763" s="133">
        <v>16</v>
      </c>
      <c r="F763" s="60">
        <v>0</v>
      </c>
      <c r="G763" s="122">
        <f t="shared" si="146"/>
        <v>0</v>
      </c>
      <c r="H763" s="9"/>
      <c r="I763" s="9"/>
      <c r="J763" s="9"/>
      <c r="K763" s="9"/>
      <c r="L763" s="9"/>
      <c r="M763" s="9"/>
      <c r="N763" s="9"/>
      <c r="O763" s="9"/>
      <c r="P763" s="9"/>
      <c r="Q763" s="9"/>
      <c r="R763" s="9"/>
      <c r="S763" s="9"/>
      <c r="T763" s="9"/>
      <c r="U763" s="9"/>
      <c r="V763" s="9"/>
      <c r="W763" s="9"/>
    </row>
    <row r="764" spans="1:23" s="10" customFormat="1" ht="45" customHeight="1" thickBot="1">
      <c r="A764" s="127"/>
      <c r="B764" s="190"/>
      <c r="C764" s="240"/>
      <c r="D764" s="164" t="s">
        <v>1144</v>
      </c>
      <c r="E764" s="66">
        <v>83</v>
      </c>
      <c r="F764" s="60">
        <v>0</v>
      </c>
      <c r="G764" s="122">
        <f t="shared" si="146"/>
        <v>0</v>
      </c>
      <c r="H764" s="9"/>
      <c r="I764" s="9"/>
      <c r="J764" s="9"/>
      <c r="K764" s="9"/>
      <c r="L764" s="9"/>
      <c r="M764" s="9"/>
      <c r="N764" s="9"/>
      <c r="O764" s="9"/>
      <c r="P764" s="9"/>
      <c r="Q764" s="9"/>
      <c r="R764" s="9"/>
      <c r="S764" s="9"/>
      <c r="T764" s="9"/>
      <c r="U764" s="9"/>
      <c r="V764" s="9"/>
      <c r="W764" s="9"/>
    </row>
    <row r="765" spans="1:23" s="10" customFormat="1" ht="45" customHeight="1" thickBot="1">
      <c r="A765" s="127">
        <v>4684926257111</v>
      </c>
      <c r="B765" s="128" t="s">
        <v>546</v>
      </c>
      <c r="C765" s="230"/>
      <c r="D765" s="129" t="s">
        <v>554</v>
      </c>
      <c r="E765" s="66">
        <v>34</v>
      </c>
      <c r="F765" s="60">
        <v>0</v>
      </c>
      <c r="G765" s="122">
        <f t="shared" si="146"/>
        <v>0</v>
      </c>
      <c r="H765" s="9"/>
      <c r="I765" s="9"/>
      <c r="J765" s="9"/>
      <c r="K765" s="9"/>
      <c r="L765" s="9"/>
      <c r="M765" s="9"/>
      <c r="N765" s="9"/>
      <c r="O765" s="9"/>
      <c r="P765" s="9"/>
      <c r="Q765" s="9"/>
      <c r="R765" s="9"/>
      <c r="S765" s="9"/>
      <c r="T765" s="9"/>
      <c r="U765" s="9"/>
      <c r="V765" s="9"/>
      <c r="W765" s="9"/>
    </row>
    <row r="766" spans="1:23" s="10" customFormat="1" ht="45" customHeight="1" thickBot="1">
      <c r="A766" s="130">
        <v>4684926357118</v>
      </c>
      <c r="B766" s="131" t="s">
        <v>217</v>
      </c>
      <c r="C766" s="230"/>
      <c r="D766" s="132" t="s">
        <v>555</v>
      </c>
      <c r="E766" s="133">
        <v>19</v>
      </c>
      <c r="F766" s="60">
        <v>0</v>
      </c>
      <c r="G766" s="122">
        <f t="shared" ref="G766" si="171">F766*E766</f>
        <v>0</v>
      </c>
      <c r="H766" s="9"/>
      <c r="I766" s="9"/>
      <c r="J766" s="9"/>
      <c r="K766" s="9"/>
      <c r="L766" s="9"/>
      <c r="M766" s="9"/>
      <c r="N766" s="9"/>
      <c r="O766" s="9"/>
      <c r="P766" s="9"/>
      <c r="Q766" s="9"/>
      <c r="R766" s="9"/>
      <c r="S766" s="9"/>
      <c r="T766" s="9"/>
      <c r="U766" s="9"/>
      <c r="V766" s="9"/>
      <c r="W766" s="9"/>
    </row>
    <row r="767" spans="1:23" s="10" customFormat="1" ht="45" customHeight="1" thickBot="1">
      <c r="A767" s="130">
        <v>4684926357118</v>
      </c>
      <c r="B767" s="131" t="s">
        <v>217</v>
      </c>
      <c r="C767" s="241"/>
      <c r="D767" s="221" t="s">
        <v>2044</v>
      </c>
      <c r="E767" s="133">
        <v>16</v>
      </c>
      <c r="F767" s="60">
        <v>0</v>
      </c>
      <c r="G767" s="122">
        <f t="shared" si="146"/>
        <v>0</v>
      </c>
      <c r="H767" s="9"/>
      <c r="I767" s="9"/>
      <c r="J767" s="9"/>
      <c r="K767" s="9"/>
      <c r="L767" s="9"/>
      <c r="M767" s="9"/>
      <c r="N767" s="9"/>
      <c r="O767" s="9"/>
      <c r="P767" s="9"/>
      <c r="Q767" s="9"/>
      <c r="R767" s="9"/>
      <c r="S767" s="9"/>
      <c r="T767" s="9"/>
      <c r="U767" s="9"/>
      <c r="V767" s="9"/>
      <c r="W767" s="9"/>
    </row>
    <row r="768" spans="1:23" s="10" customFormat="1" ht="45" customHeight="1" thickBot="1">
      <c r="A768" s="127"/>
      <c r="B768" s="190"/>
      <c r="C768" s="240"/>
      <c r="D768" s="164" t="s">
        <v>2390</v>
      </c>
      <c r="E768" s="66">
        <v>83</v>
      </c>
      <c r="F768" s="60">
        <v>0</v>
      </c>
      <c r="G768" s="122">
        <f t="shared" ref="G768:G771" si="172">F768*E768</f>
        <v>0</v>
      </c>
      <c r="H768" s="9"/>
      <c r="I768" s="9"/>
      <c r="J768" s="9"/>
      <c r="K768" s="9"/>
      <c r="L768" s="9"/>
      <c r="M768" s="9"/>
      <c r="N768" s="9"/>
      <c r="O768" s="9"/>
      <c r="P768" s="9"/>
      <c r="Q768" s="9"/>
      <c r="R768" s="9"/>
      <c r="S768" s="9"/>
      <c r="T768" s="9"/>
      <c r="U768" s="9"/>
      <c r="V768" s="9"/>
      <c r="W768" s="9"/>
    </row>
    <row r="769" spans="1:23" s="10" customFormat="1" ht="45" customHeight="1" thickBot="1">
      <c r="A769" s="127"/>
      <c r="B769" s="128"/>
      <c r="C769" s="230"/>
      <c r="D769" s="129" t="s">
        <v>2391</v>
      </c>
      <c r="E769" s="66">
        <v>34</v>
      </c>
      <c r="F769" s="60">
        <v>0</v>
      </c>
      <c r="G769" s="122">
        <f t="shared" si="172"/>
        <v>0</v>
      </c>
      <c r="H769" s="9"/>
      <c r="I769" s="9"/>
      <c r="J769" s="9"/>
      <c r="K769" s="9"/>
      <c r="L769" s="9"/>
      <c r="M769" s="9"/>
      <c r="N769" s="9"/>
      <c r="O769" s="9"/>
      <c r="P769" s="9"/>
      <c r="Q769" s="9"/>
      <c r="R769" s="9"/>
      <c r="S769" s="9"/>
      <c r="T769" s="9"/>
      <c r="U769" s="9"/>
      <c r="V769" s="9"/>
      <c r="W769" s="9"/>
    </row>
    <row r="770" spans="1:23" s="10" customFormat="1" ht="45" customHeight="1" thickBot="1">
      <c r="A770" s="130"/>
      <c r="B770" s="131"/>
      <c r="C770" s="230"/>
      <c r="D770" s="132" t="s">
        <v>2392</v>
      </c>
      <c r="E770" s="133">
        <v>19</v>
      </c>
      <c r="F770" s="60">
        <v>0</v>
      </c>
      <c r="G770" s="122">
        <f t="shared" si="172"/>
        <v>0</v>
      </c>
      <c r="H770" s="9"/>
      <c r="I770" s="9"/>
      <c r="J770" s="9"/>
      <c r="K770" s="9"/>
      <c r="L770" s="9"/>
      <c r="M770" s="9"/>
      <c r="N770" s="9"/>
      <c r="O770" s="9"/>
      <c r="P770" s="9"/>
      <c r="Q770" s="9"/>
      <c r="R770" s="9"/>
      <c r="S770" s="9"/>
      <c r="T770" s="9"/>
      <c r="U770" s="9"/>
      <c r="V770" s="9"/>
      <c r="W770" s="9"/>
    </row>
    <row r="771" spans="1:23" s="10" customFormat="1" ht="45" customHeight="1" thickBot="1">
      <c r="A771" s="130"/>
      <c r="B771" s="131"/>
      <c r="C771" s="241"/>
      <c r="D771" s="221" t="s">
        <v>2393</v>
      </c>
      <c r="E771" s="133">
        <v>16</v>
      </c>
      <c r="F771" s="60">
        <v>0</v>
      </c>
      <c r="G771" s="122">
        <f t="shared" si="172"/>
        <v>0</v>
      </c>
      <c r="H771" s="9"/>
      <c r="I771" s="9"/>
      <c r="J771" s="9"/>
      <c r="K771" s="9"/>
      <c r="L771" s="9"/>
      <c r="M771" s="9"/>
      <c r="N771" s="9"/>
      <c r="O771" s="9"/>
      <c r="P771" s="9"/>
      <c r="Q771" s="9"/>
      <c r="R771" s="9"/>
      <c r="S771" s="9"/>
      <c r="T771" s="9"/>
      <c r="U771" s="9"/>
      <c r="V771" s="9"/>
      <c r="W771" s="9"/>
    </row>
    <row r="772" spans="1:23" s="10" customFormat="1" ht="45" customHeight="1" thickBot="1">
      <c r="A772" s="127"/>
      <c r="B772" s="190"/>
      <c r="C772" s="240"/>
      <c r="D772" s="164" t="s">
        <v>2414</v>
      </c>
      <c r="E772" s="66">
        <v>83</v>
      </c>
      <c r="F772" s="60">
        <v>0</v>
      </c>
      <c r="G772" s="122">
        <f t="shared" ref="G772:G775" si="173">F772*E772</f>
        <v>0</v>
      </c>
      <c r="H772" s="9"/>
      <c r="I772" s="9"/>
      <c r="J772" s="9"/>
      <c r="K772" s="9"/>
      <c r="L772" s="9"/>
      <c r="M772" s="9"/>
      <c r="N772" s="9"/>
      <c r="O772" s="9"/>
      <c r="P772" s="9"/>
      <c r="Q772" s="9"/>
      <c r="R772" s="9"/>
      <c r="S772" s="9"/>
      <c r="T772" s="9"/>
      <c r="U772" s="9"/>
      <c r="V772" s="9"/>
      <c r="W772" s="9"/>
    </row>
    <row r="773" spans="1:23" s="10" customFormat="1" ht="45" customHeight="1" thickBot="1">
      <c r="A773" s="127"/>
      <c r="B773" s="128"/>
      <c r="C773" s="230"/>
      <c r="D773" s="129" t="s">
        <v>2415</v>
      </c>
      <c r="E773" s="66">
        <v>34</v>
      </c>
      <c r="F773" s="60">
        <v>0</v>
      </c>
      <c r="G773" s="122">
        <f t="shared" si="173"/>
        <v>0</v>
      </c>
      <c r="H773" s="9"/>
      <c r="I773" s="9"/>
      <c r="J773" s="9"/>
      <c r="K773" s="9"/>
      <c r="L773" s="9"/>
      <c r="M773" s="9"/>
      <c r="N773" s="9"/>
      <c r="O773" s="9"/>
      <c r="P773" s="9"/>
      <c r="Q773" s="9"/>
      <c r="R773" s="9"/>
      <c r="S773" s="9"/>
      <c r="T773" s="9"/>
      <c r="U773" s="9"/>
      <c r="V773" s="9"/>
      <c r="W773" s="9"/>
    </row>
    <row r="774" spans="1:23" s="10" customFormat="1" ht="45" customHeight="1" thickBot="1">
      <c r="A774" s="130"/>
      <c r="B774" s="131"/>
      <c r="C774" s="230"/>
      <c r="D774" s="132" t="s">
        <v>2416</v>
      </c>
      <c r="E774" s="133">
        <v>19</v>
      </c>
      <c r="F774" s="60">
        <v>0</v>
      </c>
      <c r="G774" s="122">
        <f t="shared" si="173"/>
        <v>0</v>
      </c>
      <c r="H774" s="9"/>
      <c r="I774" s="9"/>
      <c r="J774" s="9"/>
      <c r="K774" s="9"/>
      <c r="L774" s="9"/>
      <c r="M774" s="9"/>
      <c r="N774" s="9"/>
      <c r="O774" s="9"/>
      <c r="P774" s="9"/>
      <c r="Q774" s="9"/>
      <c r="R774" s="9"/>
      <c r="S774" s="9"/>
      <c r="T774" s="9"/>
      <c r="U774" s="9"/>
      <c r="V774" s="9"/>
      <c r="W774" s="9"/>
    </row>
    <row r="775" spans="1:23" s="10" customFormat="1" ht="45" customHeight="1" thickBot="1">
      <c r="A775" s="130"/>
      <c r="B775" s="131"/>
      <c r="C775" s="241"/>
      <c r="D775" s="221" t="s">
        <v>2417</v>
      </c>
      <c r="E775" s="133">
        <v>16</v>
      </c>
      <c r="F775" s="60">
        <v>0</v>
      </c>
      <c r="G775" s="122">
        <f t="shared" si="173"/>
        <v>0</v>
      </c>
      <c r="H775" s="9"/>
      <c r="I775" s="9"/>
      <c r="J775" s="9"/>
      <c r="K775" s="9"/>
      <c r="L775" s="9"/>
      <c r="M775" s="9"/>
      <c r="N775" s="9"/>
      <c r="O775" s="9"/>
      <c r="P775" s="9"/>
      <c r="Q775" s="9"/>
      <c r="R775" s="9"/>
      <c r="S775" s="9"/>
      <c r="T775" s="9"/>
      <c r="U775" s="9"/>
      <c r="V775" s="9"/>
      <c r="W775" s="9"/>
    </row>
    <row r="776" spans="1:23" s="10" customFormat="1" ht="45" customHeight="1" thickBot="1">
      <c r="A776" s="149"/>
      <c r="B776" s="138"/>
      <c r="C776" s="165"/>
      <c r="D776" s="164" t="s">
        <v>1145</v>
      </c>
      <c r="E776" s="66">
        <v>83</v>
      </c>
      <c r="F776" s="60">
        <v>0</v>
      </c>
      <c r="G776" s="122">
        <f t="shared" si="146"/>
        <v>0</v>
      </c>
      <c r="H776" s="9"/>
    </row>
    <row r="777" spans="1:23" s="10" customFormat="1" ht="45" customHeight="1" thickBot="1">
      <c r="A777" s="149">
        <v>4684926646113</v>
      </c>
      <c r="B777" s="138" t="s">
        <v>1075</v>
      </c>
      <c r="C777" s="168"/>
      <c r="D777" s="129" t="s">
        <v>1090</v>
      </c>
      <c r="E777" s="66">
        <v>34</v>
      </c>
      <c r="F777" s="60">
        <v>0</v>
      </c>
      <c r="G777" s="122">
        <f t="shared" ref="G777:G836" si="174">F777*E777</f>
        <v>0</v>
      </c>
      <c r="H777" s="9"/>
    </row>
    <row r="778" spans="1:23" s="10" customFormat="1" ht="45" customHeight="1" thickBot="1">
      <c r="A778" s="139" t="s">
        <v>1076</v>
      </c>
      <c r="B778" s="140" t="s">
        <v>1077</v>
      </c>
      <c r="C778" s="169"/>
      <c r="D778" s="132" t="s">
        <v>1091</v>
      </c>
      <c r="E778" s="133">
        <v>19</v>
      </c>
      <c r="F778" s="60">
        <v>0</v>
      </c>
      <c r="G778" s="122">
        <f t="shared" ref="G778" si="175">F778*E778</f>
        <v>0</v>
      </c>
      <c r="H778" s="9"/>
    </row>
    <row r="779" spans="1:23" s="10" customFormat="1" ht="45" customHeight="1" thickBot="1">
      <c r="A779" s="139" t="s">
        <v>1076</v>
      </c>
      <c r="B779" s="140" t="s">
        <v>1077</v>
      </c>
      <c r="C779" s="169"/>
      <c r="D779" s="221" t="s">
        <v>2045</v>
      </c>
      <c r="E779" s="133">
        <v>16</v>
      </c>
      <c r="F779" s="60">
        <v>0</v>
      </c>
      <c r="G779" s="122">
        <f t="shared" si="174"/>
        <v>0</v>
      </c>
      <c r="H779" s="9"/>
    </row>
    <row r="780" spans="1:23" s="10" customFormat="1" ht="45" customHeight="1" thickBot="1">
      <c r="A780" s="149"/>
      <c r="B780" s="138"/>
      <c r="C780" s="167"/>
      <c r="D780" s="164" t="s">
        <v>1147</v>
      </c>
      <c r="E780" s="66">
        <v>83</v>
      </c>
      <c r="F780" s="60">
        <v>0</v>
      </c>
      <c r="G780" s="122">
        <f>F780*E780</f>
        <v>0</v>
      </c>
      <c r="H780" s="9"/>
    </row>
    <row r="781" spans="1:23" s="10" customFormat="1" ht="45" customHeight="1" thickBot="1">
      <c r="A781" s="149">
        <v>4684926248119</v>
      </c>
      <c r="B781" s="138" t="s">
        <v>511</v>
      </c>
      <c r="C781" s="168"/>
      <c r="D781" s="129" t="s">
        <v>1092</v>
      </c>
      <c r="E781" s="66">
        <v>34</v>
      </c>
      <c r="F781" s="60">
        <v>0</v>
      </c>
      <c r="G781" s="122">
        <f t="shared" si="174"/>
        <v>0</v>
      </c>
      <c r="H781" s="9"/>
    </row>
    <row r="782" spans="1:23" s="10" customFormat="1" ht="45" customHeight="1" thickBot="1">
      <c r="A782" s="139" t="s">
        <v>510</v>
      </c>
      <c r="B782" s="140" t="s">
        <v>509</v>
      </c>
      <c r="C782" s="169"/>
      <c r="D782" s="132" t="s">
        <v>1093</v>
      </c>
      <c r="E782" s="133">
        <v>19</v>
      </c>
      <c r="F782" s="60">
        <v>0</v>
      </c>
      <c r="G782" s="122">
        <f t="shared" ref="G782" si="176">F782*E782</f>
        <v>0</v>
      </c>
      <c r="H782" s="9"/>
    </row>
    <row r="783" spans="1:23" s="10" customFormat="1" ht="45" customHeight="1" thickBot="1">
      <c r="A783" s="139" t="s">
        <v>510</v>
      </c>
      <c r="B783" s="140" t="s">
        <v>509</v>
      </c>
      <c r="C783" s="169"/>
      <c r="D783" s="221" t="s">
        <v>2046</v>
      </c>
      <c r="E783" s="133">
        <v>16</v>
      </c>
      <c r="F783" s="60">
        <v>0</v>
      </c>
      <c r="G783" s="122">
        <f t="shared" si="174"/>
        <v>0</v>
      </c>
      <c r="H783" s="9"/>
    </row>
    <row r="784" spans="1:23" s="10" customFormat="1" ht="45" customHeight="1" thickBot="1">
      <c r="A784" s="149"/>
      <c r="B784" s="138"/>
      <c r="C784" s="167"/>
      <c r="D784" s="164" t="s">
        <v>1644</v>
      </c>
      <c r="E784" s="66">
        <v>83</v>
      </c>
      <c r="F784" s="60">
        <v>0</v>
      </c>
      <c r="G784" s="122">
        <f>F784*E784</f>
        <v>0</v>
      </c>
      <c r="H784" s="9"/>
    </row>
    <row r="785" spans="1:23" s="10" customFormat="1" ht="45" customHeight="1" thickBot="1">
      <c r="A785" s="149"/>
      <c r="B785" s="138"/>
      <c r="C785" s="168"/>
      <c r="D785" s="129" t="s">
        <v>1645</v>
      </c>
      <c r="E785" s="66">
        <v>34</v>
      </c>
      <c r="F785" s="60">
        <v>0</v>
      </c>
      <c r="G785" s="122">
        <f t="shared" ref="G785:G787" si="177">F785*E785</f>
        <v>0</v>
      </c>
      <c r="H785" s="9"/>
    </row>
    <row r="786" spans="1:23" s="10" customFormat="1" ht="45" customHeight="1" thickBot="1">
      <c r="A786" s="139"/>
      <c r="B786" s="140"/>
      <c r="C786" s="169"/>
      <c r="D786" s="132" t="s">
        <v>1646</v>
      </c>
      <c r="E786" s="133">
        <v>19</v>
      </c>
      <c r="F786" s="60">
        <v>0</v>
      </c>
      <c r="G786" s="122">
        <f t="shared" ref="G786" si="178">F786*E786</f>
        <v>0</v>
      </c>
      <c r="H786" s="9"/>
    </row>
    <row r="787" spans="1:23" s="10" customFormat="1" ht="45" customHeight="1" thickBot="1">
      <c r="A787" s="139"/>
      <c r="B787" s="140"/>
      <c r="C787" s="222"/>
      <c r="D787" s="221" t="s">
        <v>2047</v>
      </c>
      <c r="E787" s="133">
        <v>16</v>
      </c>
      <c r="F787" s="60">
        <v>0</v>
      </c>
      <c r="G787" s="122">
        <f t="shared" si="177"/>
        <v>0</v>
      </c>
      <c r="H787" s="9"/>
    </row>
    <row r="788" spans="1:23" s="10" customFormat="1" ht="45" customHeight="1" thickBot="1">
      <c r="A788" s="149"/>
      <c r="B788" s="138"/>
      <c r="C788" s="167"/>
      <c r="D788" s="164" t="s">
        <v>2394</v>
      </c>
      <c r="E788" s="66">
        <v>83</v>
      </c>
      <c r="F788" s="60">
        <v>0</v>
      </c>
      <c r="G788" s="122">
        <f>F788*E788</f>
        <v>0</v>
      </c>
      <c r="H788" s="9"/>
    </row>
    <row r="789" spans="1:23" s="10" customFormat="1" ht="45" customHeight="1" thickBot="1">
      <c r="A789" s="149"/>
      <c r="B789" s="138"/>
      <c r="C789" s="168"/>
      <c r="D789" s="129" t="s">
        <v>2395</v>
      </c>
      <c r="E789" s="66">
        <v>34</v>
      </c>
      <c r="F789" s="60">
        <v>0</v>
      </c>
      <c r="G789" s="122">
        <f t="shared" ref="G789:G791" si="179">F789*E789</f>
        <v>0</v>
      </c>
      <c r="H789" s="9"/>
    </row>
    <row r="790" spans="1:23" s="10" customFormat="1" ht="45" customHeight="1" thickBot="1">
      <c r="A790" s="139"/>
      <c r="B790" s="140"/>
      <c r="C790" s="169"/>
      <c r="D790" s="132" t="s">
        <v>2396</v>
      </c>
      <c r="E790" s="133">
        <v>19</v>
      </c>
      <c r="F790" s="60">
        <v>0</v>
      </c>
      <c r="G790" s="122">
        <f t="shared" si="179"/>
        <v>0</v>
      </c>
      <c r="H790" s="9"/>
    </row>
    <row r="791" spans="1:23" s="10" customFormat="1" ht="45" customHeight="1" thickBot="1">
      <c r="A791" s="139"/>
      <c r="B791" s="140"/>
      <c r="C791" s="222"/>
      <c r="D791" s="221" t="s">
        <v>2397</v>
      </c>
      <c r="E791" s="133">
        <v>16</v>
      </c>
      <c r="F791" s="60">
        <v>0</v>
      </c>
      <c r="G791" s="122">
        <f t="shared" si="179"/>
        <v>0</v>
      </c>
      <c r="H791" s="9"/>
    </row>
    <row r="792" spans="1:23" s="10" customFormat="1" ht="45" customHeight="1" thickBot="1">
      <c r="A792" s="149"/>
      <c r="B792" s="138"/>
      <c r="C792" s="167"/>
      <c r="D792" s="164" t="s">
        <v>2398</v>
      </c>
      <c r="E792" s="66">
        <v>83</v>
      </c>
      <c r="F792" s="60">
        <v>0</v>
      </c>
      <c r="G792" s="122">
        <f>F792*E792</f>
        <v>0</v>
      </c>
      <c r="H792" s="9"/>
    </row>
    <row r="793" spans="1:23" s="10" customFormat="1" ht="45" customHeight="1" thickBot="1">
      <c r="A793" s="149"/>
      <c r="B793" s="138"/>
      <c r="C793" s="168"/>
      <c r="D793" s="129" t="s">
        <v>2399</v>
      </c>
      <c r="E793" s="66">
        <v>34</v>
      </c>
      <c r="F793" s="60">
        <v>0</v>
      </c>
      <c r="G793" s="122">
        <f t="shared" ref="G793:G795" si="180">F793*E793</f>
        <v>0</v>
      </c>
      <c r="H793" s="9"/>
    </row>
    <row r="794" spans="1:23" s="10" customFormat="1" ht="45" customHeight="1" thickBot="1">
      <c r="A794" s="139"/>
      <c r="B794" s="140"/>
      <c r="C794" s="169"/>
      <c r="D794" s="132" t="s">
        <v>2400</v>
      </c>
      <c r="E794" s="133">
        <v>19</v>
      </c>
      <c r="F794" s="60">
        <v>0</v>
      </c>
      <c r="G794" s="122">
        <f t="shared" si="180"/>
        <v>0</v>
      </c>
      <c r="H794" s="9"/>
    </row>
    <row r="795" spans="1:23" s="10" customFormat="1" ht="45" customHeight="1" thickBot="1">
      <c r="A795" s="139"/>
      <c r="B795" s="140"/>
      <c r="C795" s="222"/>
      <c r="D795" s="221" t="s">
        <v>2401</v>
      </c>
      <c r="E795" s="133">
        <v>16</v>
      </c>
      <c r="F795" s="60">
        <v>0</v>
      </c>
      <c r="G795" s="122">
        <f t="shared" si="180"/>
        <v>0</v>
      </c>
      <c r="H795" s="9"/>
    </row>
    <row r="796" spans="1:23" s="10" customFormat="1" ht="45" customHeight="1" thickBot="1">
      <c r="A796" s="149"/>
      <c r="B796" s="138"/>
      <c r="C796" s="167"/>
      <c r="D796" s="164" t="s">
        <v>2402</v>
      </c>
      <c r="E796" s="66">
        <v>83</v>
      </c>
      <c r="F796" s="60">
        <v>0</v>
      </c>
      <c r="G796" s="122">
        <f>F796*E796</f>
        <v>0</v>
      </c>
      <c r="H796" s="9"/>
    </row>
    <row r="797" spans="1:23" s="10" customFormat="1" ht="45" customHeight="1" thickBot="1">
      <c r="A797" s="149"/>
      <c r="B797" s="138"/>
      <c r="C797" s="168"/>
      <c r="D797" s="129" t="s">
        <v>2403</v>
      </c>
      <c r="E797" s="66">
        <v>34</v>
      </c>
      <c r="F797" s="60">
        <v>0</v>
      </c>
      <c r="G797" s="122">
        <f t="shared" ref="G797:G799" si="181">F797*E797</f>
        <v>0</v>
      </c>
      <c r="H797" s="9"/>
    </row>
    <row r="798" spans="1:23" s="10" customFormat="1" ht="45" customHeight="1" thickBot="1">
      <c r="A798" s="139"/>
      <c r="B798" s="140"/>
      <c r="C798" s="169"/>
      <c r="D798" s="132" t="s">
        <v>2404</v>
      </c>
      <c r="E798" s="133">
        <v>19</v>
      </c>
      <c r="F798" s="60">
        <v>0</v>
      </c>
      <c r="G798" s="122">
        <f t="shared" si="181"/>
        <v>0</v>
      </c>
      <c r="H798" s="9"/>
    </row>
    <row r="799" spans="1:23" s="10" customFormat="1" ht="45" customHeight="1" thickBot="1">
      <c r="A799" s="139"/>
      <c r="B799" s="140"/>
      <c r="C799" s="222"/>
      <c r="D799" s="221" t="s">
        <v>2405</v>
      </c>
      <c r="E799" s="133">
        <v>16</v>
      </c>
      <c r="F799" s="60">
        <v>0</v>
      </c>
      <c r="G799" s="122">
        <f t="shared" si="181"/>
        <v>0</v>
      </c>
      <c r="H799" s="9"/>
    </row>
    <row r="800" spans="1:23" s="10" customFormat="1" ht="45" customHeight="1" thickBot="1">
      <c r="A800" s="127"/>
      <c r="B800" s="190"/>
      <c r="C800" s="240"/>
      <c r="D800" s="164" t="s">
        <v>2426</v>
      </c>
      <c r="E800" s="66">
        <v>83</v>
      </c>
      <c r="F800" s="60">
        <v>0</v>
      </c>
      <c r="G800" s="122">
        <f t="shared" ref="G800:G812" si="182">F800*E800</f>
        <v>0</v>
      </c>
      <c r="H800" s="9"/>
      <c r="I800" s="9"/>
      <c r="J800" s="9"/>
      <c r="K800" s="9"/>
      <c r="L800" s="9"/>
      <c r="M800" s="9"/>
      <c r="N800" s="9"/>
      <c r="O800" s="9"/>
      <c r="P800" s="9"/>
      <c r="Q800" s="9"/>
      <c r="R800" s="9"/>
      <c r="S800" s="9"/>
      <c r="T800" s="9"/>
      <c r="U800" s="9"/>
      <c r="V800" s="9"/>
      <c r="W800" s="9"/>
    </row>
    <row r="801" spans="1:23" s="10" customFormat="1" ht="45" customHeight="1" thickBot="1">
      <c r="A801" s="127"/>
      <c r="B801" s="128"/>
      <c r="C801" s="230"/>
      <c r="D801" s="129" t="s">
        <v>2429</v>
      </c>
      <c r="E801" s="66">
        <v>34</v>
      </c>
      <c r="F801" s="60">
        <v>0</v>
      </c>
      <c r="G801" s="122">
        <f t="shared" si="182"/>
        <v>0</v>
      </c>
      <c r="H801" s="9"/>
      <c r="I801" s="9"/>
      <c r="J801" s="9"/>
      <c r="K801" s="9"/>
      <c r="L801" s="9"/>
      <c r="M801" s="9"/>
      <c r="N801" s="9"/>
      <c r="O801" s="9"/>
      <c r="P801" s="9"/>
      <c r="Q801" s="9"/>
      <c r="R801" s="9"/>
      <c r="S801" s="9"/>
      <c r="T801" s="9"/>
      <c r="U801" s="9"/>
      <c r="V801" s="9"/>
      <c r="W801" s="9"/>
    </row>
    <row r="802" spans="1:23" s="10" customFormat="1" ht="45" customHeight="1" thickBot="1">
      <c r="A802" s="130"/>
      <c r="B802" s="131"/>
      <c r="C802" s="230"/>
      <c r="D802" s="132" t="s">
        <v>2428</v>
      </c>
      <c r="E802" s="133">
        <v>19</v>
      </c>
      <c r="F802" s="60">
        <v>0</v>
      </c>
      <c r="G802" s="122">
        <f t="shared" si="182"/>
        <v>0</v>
      </c>
      <c r="H802" s="9"/>
      <c r="I802" s="9"/>
      <c r="J802" s="9"/>
      <c r="K802" s="9"/>
      <c r="L802" s="9"/>
      <c r="M802" s="9"/>
      <c r="N802" s="9"/>
      <c r="O802" s="9"/>
      <c r="P802" s="9"/>
      <c r="Q802" s="9"/>
      <c r="R802" s="9"/>
      <c r="S802" s="9"/>
      <c r="T802" s="9"/>
      <c r="U802" s="9"/>
      <c r="V802" s="9"/>
      <c r="W802" s="9"/>
    </row>
    <row r="803" spans="1:23" s="10" customFormat="1" ht="45" customHeight="1" thickBot="1">
      <c r="A803" s="130"/>
      <c r="B803" s="131"/>
      <c r="C803" s="241"/>
      <c r="D803" s="221" t="s">
        <v>2427</v>
      </c>
      <c r="E803" s="133">
        <v>16</v>
      </c>
      <c r="F803" s="60">
        <v>0</v>
      </c>
      <c r="G803" s="122">
        <f t="shared" si="182"/>
        <v>0</v>
      </c>
      <c r="H803" s="9"/>
      <c r="I803" s="9"/>
      <c r="J803" s="9"/>
      <c r="K803" s="9"/>
      <c r="L803" s="9"/>
      <c r="M803" s="9"/>
      <c r="N803" s="9"/>
      <c r="O803" s="9"/>
      <c r="P803" s="9"/>
      <c r="Q803" s="9"/>
      <c r="R803" s="9"/>
      <c r="S803" s="9"/>
      <c r="T803" s="9"/>
      <c r="U803" s="9"/>
      <c r="V803" s="9"/>
      <c r="W803" s="9"/>
    </row>
    <row r="804" spans="1:23" s="10" customFormat="1" ht="45" customHeight="1" thickBot="1">
      <c r="A804" s="127"/>
      <c r="B804" s="190"/>
      <c r="C804" s="240"/>
      <c r="D804" s="164" t="s">
        <v>2406</v>
      </c>
      <c r="E804" s="66">
        <v>83</v>
      </c>
      <c r="F804" s="60">
        <v>0</v>
      </c>
      <c r="G804" s="122">
        <f t="shared" si="182"/>
        <v>0</v>
      </c>
      <c r="H804" s="9"/>
      <c r="I804" s="9"/>
      <c r="J804" s="9"/>
      <c r="K804" s="9"/>
      <c r="L804" s="9"/>
      <c r="M804" s="9"/>
      <c r="N804" s="9"/>
      <c r="O804" s="9"/>
      <c r="P804" s="9"/>
      <c r="Q804" s="9"/>
      <c r="R804" s="9"/>
      <c r="S804" s="9"/>
      <c r="T804" s="9"/>
      <c r="U804" s="9"/>
      <c r="V804" s="9"/>
      <c r="W804" s="9"/>
    </row>
    <row r="805" spans="1:23" s="10" customFormat="1" ht="45" customHeight="1" thickBot="1">
      <c r="A805" s="127"/>
      <c r="B805" s="128"/>
      <c r="C805" s="230"/>
      <c r="D805" s="129" t="s">
        <v>2407</v>
      </c>
      <c r="E805" s="66">
        <v>34</v>
      </c>
      <c r="F805" s="60">
        <v>0</v>
      </c>
      <c r="G805" s="122">
        <f t="shared" si="182"/>
        <v>0</v>
      </c>
      <c r="H805" s="9"/>
      <c r="I805" s="9"/>
      <c r="J805" s="9"/>
      <c r="K805" s="9"/>
      <c r="L805" s="9"/>
      <c r="M805" s="9"/>
      <c r="N805" s="9"/>
      <c r="O805" s="9"/>
      <c r="P805" s="9"/>
      <c r="Q805" s="9"/>
      <c r="R805" s="9"/>
      <c r="S805" s="9"/>
      <c r="T805" s="9"/>
      <c r="U805" s="9"/>
      <c r="V805" s="9"/>
      <c r="W805" s="9"/>
    </row>
    <row r="806" spans="1:23" s="10" customFormat="1" ht="45" customHeight="1" thickBot="1">
      <c r="A806" s="130"/>
      <c r="B806" s="131"/>
      <c r="C806" s="230"/>
      <c r="D806" s="132" t="s">
        <v>2408</v>
      </c>
      <c r="E806" s="133">
        <v>19</v>
      </c>
      <c r="F806" s="60">
        <v>0</v>
      </c>
      <c r="G806" s="122">
        <f t="shared" si="182"/>
        <v>0</v>
      </c>
      <c r="H806" s="9"/>
      <c r="I806" s="9"/>
      <c r="J806" s="9"/>
      <c r="K806" s="9"/>
      <c r="L806" s="9"/>
      <c r="M806" s="9"/>
      <c r="N806" s="9"/>
      <c r="O806" s="9"/>
      <c r="P806" s="9"/>
      <c r="Q806" s="9"/>
      <c r="R806" s="9"/>
      <c r="S806" s="9"/>
      <c r="T806" s="9"/>
      <c r="U806" s="9"/>
      <c r="V806" s="9"/>
      <c r="W806" s="9"/>
    </row>
    <row r="807" spans="1:23" s="10" customFormat="1" ht="45" customHeight="1" thickBot="1">
      <c r="A807" s="130"/>
      <c r="B807" s="131"/>
      <c r="C807" s="241"/>
      <c r="D807" s="221" t="s">
        <v>2409</v>
      </c>
      <c r="E807" s="133">
        <v>16</v>
      </c>
      <c r="F807" s="60">
        <v>0</v>
      </c>
      <c r="G807" s="122">
        <f t="shared" si="182"/>
        <v>0</v>
      </c>
      <c r="H807" s="9"/>
      <c r="I807" s="9"/>
      <c r="J807" s="9"/>
      <c r="K807" s="9"/>
      <c r="L807" s="9"/>
      <c r="M807" s="9"/>
      <c r="N807" s="9"/>
      <c r="O807" s="9"/>
      <c r="P807" s="9"/>
      <c r="Q807" s="9"/>
      <c r="R807" s="9"/>
      <c r="S807" s="9"/>
      <c r="T807" s="9"/>
      <c r="U807" s="9"/>
      <c r="V807" s="9"/>
      <c r="W807" s="9"/>
    </row>
    <row r="808" spans="1:23" s="10" customFormat="1" ht="45" customHeight="1" thickBot="1">
      <c r="A808" s="149"/>
      <c r="B808" s="138"/>
      <c r="C808" s="165"/>
      <c r="D808" s="164" t="s">
        <v>2410</v>
      </c>
      <c r="E808" s="66">
        <v>83</v>
      </c>
      <c r="F808" s="60">
        <v>0</v>
      </c>
      <c r="G808" s="122">
        <f t="shared" si="182"/>
        <v>0</v>
      </c>
      <c r="H808" s="9"/>
    </row>
    <row r="809" spans="1:23" s="10" customFormat="1" ht="45" customHeight="1" thickBot="1">
      <c r="A809" s="149"/>
      <c r="B809" s="138"/>
      <c r="C809" s="168"/>
      <c r="D809" s="129" t="s">
        <v>2411</v>
      </c>
      <c r="E809" s="66">
        <v>34</v>
      </c>
      <c r="F809" s="60">
        <v>0</v>
      </c>
      <c r="G809" s="122">
        <f t="shared" si="182"/>
        <v>0</v>
      </c>
      <c r="H809" s="9"/>
    </row>
    <row r="810" spans="1:23" s="10" customFormat="1" ht="45" customHeight="1" thickBot="1">
      <c r="A810" s="139"/>
      <c r="B810" s="140"/>
      <c r="C810" s="169"/>
      <c r="D810" s="132" t="s">
        <v>2412</v>
      </c>
      <c r="E810" s="133">
        <v>19</v>
      </c>
      <c r="F810" s="60">
        <v>0</v>
      </c>
      <c r="G810" s="122">
        <f t="shared" si="182"/>
        <v>0</v>
      </c>
      <c r="H810" s="9"/>
    </row>
    <row r="811" spans="1:23" s="10" customFormat="1" ht="45" customHeight="1" thickBot="1">
      <c r="A811" s="139"/>
      <c r="B811" s="140"/>
      <c r="C811" s="169"/>
      <c r="D811" s="221" t="s">
        <v>2413</v>
      </c>
      <c r="E811" s="133">
        <v>16</v>
      </c>
      <c r="F811" s="60">
        <v>0</v>
      </c>
      <c r="G811" s="122">
        <f t="shared" si="182"/>
        <v>0</v>
      </c>
      <c r="H811" s="9"/>
    </row>
    <row r="812" spans="1:23" s="10" customFormat="1" ht="45" customHeight="1" thickBot="1">
      <c r="A812" s="149"/>
      <c r="B812" s="138"/>
      <c r="C812" s="167"/>
      <c r="D812" s="164" t="s">
        <v>1147</v>
      </c>
      <c r="E812" s="66">
        <v>83</v>
      </c>
      <c r="F812" s="60">
        <v>0</v>
      </c>
      <c r="G812" s="122">
        <f t="shared" si="182"/>
        <v>0</v>
      </c>
      <c r="H812" s="9"/>
    </row>
    <row r="813" spans="1:23" s="10" customFormat="1" ht="45" customHeight="1" thickBot="1">
      <c r="A813" s="149"/>
      <c r="B813" s="138"/>
      <c r="C813" s="168"/>
      <c r="D813" s="129" t="s">
        <v>1092</v>
      </c>
      <c r="E813" s="66">
        <v>34</v>
      </c>
      <c r="F813" s="60">
        <v>0</v>
      </c>
      <c r="G813" s="122">
        <f t="shared" ref="G813:G815" si="183">F813*E813</f>
        <v>0</v>
      </c>
      <c r="H813" s="9"/>
    </row>
    <row r="814" spans="1:23" s="10" customFormat="1" ht="45" customHeight="1" thickBot="1">
      <c r="A814" s="139"/>
      <c r="B814" s="140"/>
      <c r="C814" s="169"/>
      <c r="D814" s="132" t="s">
        <v>1093</v>
      </c>
      <c r="E814" s="133">
        <v>19</v>
      </c>
      <c r="F814" s="60">
        <v>0</v>
      </c>
      <c r="G814" s="122">
        <f t="shared" si="183"/>
        <v>0</v>
      </c>
      <c r="H814" s="9"/>
    </row>
    <row r="815" spans="1:23" s="10" customFormat="1" ht="45" customHeight="1" thickBot="1">
      <c r="A815" s="139"/>
      <c r="B815" s="140"/>
      <c r="C815" s="169"/>
      <c r="D815" s="221" t="s">
        <v>2046</v>
      </c>
      <c r="E815" s="133">
        <v>16</v>
      </c>
      <c r="F815" s="60">
        <v>0</v>
      </c>
      <c r="G815" s="122">
        <f t="shared" si="183"/>
        <v>0</v>
      </c>
      <c r="H815" s="9"/>
    </row>
    <row r="816" spans="1:23" s="10" customFormat="1" ht="45" customHeight="1" thickBot="1">
      <c r="A816" s="149"/>
      <c r="B816" s="138"/>
      <c r="C816" s="167"/>
      <c r="D816" s="164" t="s">
        <v>2418</v>
      </c>
      <c r="E816" s="66">
        <v>83</v>
      </c>
      <c r="F816" s="60">
        <v>0</v>
      </c>
      <c r="G816" s="122">
        <f>F816*E816</f>
        <v>0</v>
      </c>
      <c r="H816" s="9"/>
    </row>
    <row r="817" spans="1:23" s="10" customFormat="1" ht="45" customHeight="1" thickBot="1">
      <c r="A817" s="149"/>
      <c r="B817" s="138"/>
      <c r="C817" s="168"/>
      <c r="D817" s="129" t="s">
        <v>2419</v>
      </c>
      <c r="E817" s="66">
        <v>34</v>
      </c>
      <c r="F817" s="60">
        <v>0</v>
      </c>
      <c r="G817" s="122">
        <f t="shared" ref="G817:G819" si="184">F817*E817</f>
        <v>0</v>
      </c>
      <c r="H817" s="9"/>
    </row>
    <row r="818" spans="1:23" s="10" customFormat="1" ht="45" customHeight="1" thickBot="1">
      <c r="A818" s="139"/>
      <c r="B818" s="140"/>
      <c r="C818" s="169"/>
      <c r="D818" s="132" t="s">
        <v>2420</v>
      </c>
      <c r="E818" s="133">
        <v>19</v>
      </c>
      <c r="F818" s="60">
        <v>0</v>
      </c>
      <c r="G818" s="122">
        <f t="shared" si="184"/>
        <v>0</v>
      </c>
      <c r="H818" s="9"/>
    </row>
    <row r="819" spans="1:23" s="10" customFormat="1" ht="45" customHeight="1" thickBot="1">
      <c r="A819" s="139"/>
      <c r="B819" s="140"/>
      <c r="C819" s="222"/>
      <c r="D819" s="221" t="s">
        <v>2421</v>
      </c>
      <c r="E819" s="133">
        <v>16</v>
      </c>
      <c r="F819" s="60">
        <v>0</v>
      </c>
      <c r="G819" s="122">
        <f t="shared" si="184"/>
        <v>0</v>
      </c>
      <c r="H819" s="9"/>
    </row>
    <row r="820" spans="1:23" s="10" customFormat="1" ht="45" customHeight="1" thickBot="1">
      <c r="A820" s="149"/>
      <c r="B820" s="138"/>
      <c r="C820" s="167"/>
      <c r="D820" s="164" t="s">
        <v>2422</v>
      </c>
      <c r="E820" s="66">
        <v>83</v>
      </c>
      <c r="F820" s="60">
        <v>0</v>
      </c>
      <c r="G820" s="122">
        <f>F820*E820</f>
        <v>0</v>
      </c>
      <c r="H820" s="9"/>
    </row>
    <row r="821" spans="1:23" s="10" customFormat="1" ht="45" customHeight="1" thickBot="1">
      <c r="A821" s="149"/>
      <c r="B821" s="138"/>
      <c r="C821" s="168"/>
      <c r="D821" s="129" t="s">
        <v>2423</v>
      </c>
      <c r="E821" s="66">
        <v>34</v>
      </c>
      <c r="F821" s="60">
        <v>0</v>
      </c>
      <c r="G821" s="122">
        <f t="shared" ref="G821:G823" si="185">F821*E821</f>
        <v>0</v>
      </c>
      <c r="H821" s="9"/>
    </row>
    <row r="822" spans="1:23" s="10" customFormat="1" ht="45" customHeight="1" thickBot="1">
      <c r="A822" s="139"/>
      <c r="B822" s="140"/>
      <c r="C822" s="169"/>
      <c r="D822" s="132" t="s">
        <v>2424</v>
      </c>
      <c r="E822" s="133">
        <v>19</v>
      </c>
      <c r="F822" s="60">
        <v>0</v>
      </c>
      <c r="G822" s="122">
        <f t="shared" si="185"/>
        <v>0</v>
      </c>
      <c r="H822" s="9"/>
    </row>
    <row r="823" spans="1:23" s="10" customFormat="1" ht="45" customHeight="1" thickBot="1">
      <c r="A823" s="139"/>
      <c r="B823" s="140"/>
      <c r="C823" s="222"/>
      <c r="D823" s="221" t="s">
        <v>2425</v>
      </c>
      <c r="E823" s="133">
        <v>16</v>
      </c>
      <c r="F823" s="60">
        <v>0</v>
      </c>
      <c r="G823" s="122">
        <f t="shared" si="185"/>
        <v>0</v>
      </c>
      <c r="H823" s="9"/>
    </row>
    <row r="824" spans="1:23" s="10" customFormat="1" ht="45" customHeight="1" thickBot="1">
      <c r="A824" s="127"/>
      <c r="B824" s="190"/>
      <c r="C824" s="230"/>
      <c r="D824" s="164" t="s">
        <v>1146</v>
      </c>
      <c r="E824" s="66">
        <v>83</v>
      </c>
      <c r="F824" s="60">
        <v>0</v>
      </c>
      <c r="G824" s="122">
        <f>F824*E824</f>
        <v>0</v>
      </c>
      <c r="H824" s="9"/>
      <c r="I824" s="9"/>
      <c r="J824" s="9"/>
      <c r="K824" s="9"/>
      <c r="L824" s="9"/>
      <c r="M824" s="9"/>
      <c r="N824" s="9"/>
      <c r="O824" s="9"/>
      <c r="P824" s="9"/>
      <c r="Q824" s="9"/>
      <c r="R824" s="9"/>
      <c r="S824" s="9"/>
      <c r="T824" s="9"/>
      <c r="U824" s="9"/>
      <c r="V824" s="9"/>
      <c r="W824" s="9"/>
    </row>
    <row r="825" spans="1:23" s="10" customFormat="1" ht="45" customHeight="1" thickBot="1">
      <c r="A825" s="127"/>
      <c r="B825" s="128"/>
      <c r="C825" s="230"/>
      <c r="D825" s="129" t="s">
        <v>556</v>
      </c>
      <c r="E825" s="66">
        <v>34</v>
      </c>
      <c r="F825" s="60">
        <v>0</v>
      </c>
      <c r="G825" s="122">
        <f t="shared" si="174"/>
        <v>0</v>
      </c>
      <c r="H825" s="9"/>
      <c r="I825" s="9"/>
      <c r="J825" s="9"/>
      <c r="K825" s="9"/>
      <c r="L825" s="9"/>
      <c r="M825" s="9"/>
      <c r="N825" s="9"/>
      <c r="O825" s="9"/>
      <c r="P825" s="9"/>
      <c r="Q825" s="9"/>
      <c r="R825" s="9"/>
      <c r="S825" s="9"/>
      <c r="T825" s="9"/>
      <c r="U825" s="9"/>
      <c r="V825" s="9"/>
      <c r="W825" s="9"/>
    </row>
    <row r="826" spans="1:23" s="10" customFormat="1" ht="45" customHeight="1" thickBot="1">
      <c r="A826" s="130"/>
      <c r="B826" s="131"/>
      <c r="C826" s="230"/>
      <c r="D826" s="132" t="s">
        <v>557</v>
      </c>
      <c r="E826" s="133">
        <v>19</v>
      </c>
      <c r="F826" s="60">
        <v>0</v>
      </c>
      <c r="G826" s="122">
        <f t="shared" ref="G826" si="186">F826*E826</f>
        <v>0</v>
      </c>
      <c r="H826" s="9"/>
      <c r="I826" s="9"/>
      <c r="J826" s="9"/>
      <c r="K826" s="9"/>
      <c r="L826" s="9"/>
      <c r="M826" s="9"/>
      <c r="N826" s="9"/>
      <c r="O826" s="9"/>
      <c r="P826" s="9"/>
      <c r="Q826" s="9"/>
      <c r="R826" s="9"/>
      <c r="S826" s="9"/>
      <c r="T826" s="9"/>
      <c r="U826" s="9"/>
      <c r="V826" s="9"/>
      <c r="W826" s="9"/>
    </row>
    <row r="827" spans="1:23" s="10" customFormat="1" ht="45" customHeight="1" thickBot="1">
      <c r="A827" s="130"/>
      <c r="B827" s="131"/>
      <c r="C827" s="241"/>
      <c r="D827" s="221" t="s">
        <v>2048</v>
      </c>
      <c r="E827" s="133">
        <v>16</v>
      </c>
      <c r="F827" s="60">
        <v>0</v>
      </c>
      <c r="G827" s="122">
        <f t="shared" si="174"/>
        <v>0</v>
      </c>
      <c r="H827" s="9"/>
      <c r="I827" s="9"/>
      <c r="J827" s="9"/>
      <c r="K827" s="9"/>
      <c r="L827" s="9"/>
      <c r="M827" s="9"/>
      <c r="N827" s="9"/>
      <c r="O827" s="9"/>
      <c r="P827" s="9"/>
      <c r="Q827" s="9"/>
      <c r="R827" s="9"/>
      <c r="S827" s="9"/>
      <c r="T827" s="9"/>
      <c r="U827" s="9"/>
      <c r="V827" s="9"/>
      <c r="W827" s="9"/>
    </row>
    <row r="828" spans="1:23" s="10" customFormat="1" ht="45" customHeight="1" thickBot="1">
      <c r="A828" s="127"/>
      <c r="B828" s="190"/>
      <c r="C828" s="240"/>
      <c r="D828" s="164" t="s">
        <v>1148</v>
      </c>
      <c r="E828" s="66">
        <v>83</v>
      </c>
      <c r="F828" s="60">
        <v>0</v>
      </c>
      <c r="G828" s="122">
        <f t="shared" ref="G828:G835" si="187">F828*E828</f>
        <v>0</v>
      </c>
      <c r="H828" s="9"/>
      <c r="I828" s="9"/>
      <c r="J828" s="9"/>
      <c r="K828" s="9"/>
      <c r="L828" s="9"/>
      <c r="M828" s="9"/>
      <c r="N828" s="9"/>
      <c r="O828" s="9"/>
      <c r="P828" s="9"/>
      <c r="Q828" s="9"/>
      <c r="R828" s="9"/>
      <c r="S828" s="9"/>
      <c r="T828" s="9"/>
      <c r="U828" s="9"/>
      <c r="V828" s="9"/>
      <c r="W828" s="9"/>
    </row>
    <row r="829" spans="1:23" s="10" customFormat="1" ht="45" customHeight="1" thickBot="1">
      <c r="A829" s="127"/>
      <c r="B829" s="128"/>
      <c r="C829" s="230"/>
      <c r="D829" s="129" t="s">
        <v>1078</v>
      </c>
      <c r="E829" s="66">
        <v>34</v>
      </c>
      <c r="F829" s="60">
        <v>0</v>
      </c>
      <c r="G829" s="122">
        <f t="shared" si="187"/>
        <v>0</v>
      </c>
      <c r="H829" s="9"/>
      <c r="I829" s="9"/>
      <c r="J829" s="9"/>
      <c r="K829" s="9"/>
      <c r="L829" s="9"/>
      <c r="M829" s="9"/>
      <c r="N829" s="9"/>
      <c r="O829" s="9"/>
      <c r="P829" s="9"/>
      <c r="Q829" s="9"/>
      <c r="R829" s="9"/>
      <c r="S829" s="9"/>
      <c r="T829" s="9"/>
      <c r="U829" s="9"/>
      <c r="V829" s="9"/>
      <c r="W829" s="9"/>
    </row>
    <row r="830" spans="1:23" s="10" customFormat="1" ht="45" customHeight="1" thickBot="1">
      <c r="A830" s="130"/>
      <c r="B830" s="131"/>
      <c r="C830" s="230"/>
      <c r="D830" s="132" t="s">
        <v>2055</v>
      </c>
      <c r="E830" s="133">
        <v>19</v>
      </c>
      <c r="F830" s="60">
        <v>0</v>
      </c>
      <c r="G830" s="122">
        <f t="shared" ref="G830" si="188">F830*E830</f>
        <v>0</v>
      </c>
      <c r="H830" s="9"/>
      <c r="I830" s="9"/>
      <c r="J830" s="9"/>
      <c r="K830" s="9"/>
      <c r="L830" s="9"/>
      <c r="M830" s="9"/>
      <c r="N830" s="9"/>
      <c r="O830" s="9"/>
      <c r="P830" s="9"/>
      <c r="Q830" s="9"/>
      <c r="R830" s="9"/>
      <c r="S830" s="9"/>
      <c r="T830" s="9"/>
      <c r="U830" s="9"/>
      <c r="V830" s="9"/>
      <c r="W830" s="9"/>
    </row>
    <row r="831" spans="1:23" s="10" customFormat="1" ht="45" customHeight="1" thickBot="1">
      <c r="A831" s="130"/>
      <c r="B831" s="131"/>
      <c r="C831" s="241"/>
      <c r="D831" s="221" t="s">
        <v>2049</v>
      </c>
      <c r="E831" s="133">
        <v>16</v>
      </c>
      <c r="F831" s="60">
        <v>0</v>
      </c>
      <c r="G831" s="122">
        <f t="shared" si="187"/>
        <v>0</v>
      </c>
      <c r="H831" s="9"/>
      <c r="I831" s="9"/>
      <c r="J831" s="9"/>
      <c r="K831" s="9"/>
      <c r="L831" s="9"/>
      <c r="M831" s="9"/>
      <c r="N831" s="9"/>
      <c r="O831" s="9"/>
      <c r="P831" s="9"/>
      <c r="Q831" s="9"/>
      <c r="R831" s="9"/>
      <c r="S831" s="9"/>
      <c r="T831" s="9"/>
      <c r="U831" s="9"/>
      <c r="V831" s="9"/>
      <c r="W831" s="9"/>
    </row>
    <row r="832" spans="1:23" s="10" customFormat="1" ht="45" customHeight="1" thickBot="1">
      <c r="A832" s="127"/>
      <c r="B832" s="190"/>
      <c r="C832" s="240"/>
      <c r="D832" s="164" t="s">
        <v>2050</v>
      </c>
      <c r="E832" s="66">
        <v>83</v>
      </c>
      <c r="F832" s="60">
        <v>0</v>
      </c>
      <c r="G832" s="122">
        <f t="shared" si="187"/>
        <v>0</v>
      </c>
      <c r="H832" s="9"/>
      <c r="I832" s="9"/>
      <c r="J832" s="9"/>
      <c r="K832" s="9"/>
      <c r="L832" s="9"/>
      <c r="M832" s="9"/>
      <c r="N832" s="9"/>
      <c r="O832" s="9"/>
      <c r="P832" s="9"/>
      <c r="Q832" s="9"/>
      <c r="R832" s="9"/>
      <c r="S832" s="9"/>
      <c r="T832" s="9"/>
      <c r="U832" s="9"/>
      <c r="V832" s="9"/>
      <c r="W832" s="9"/>
    </row>
    <row r="833" spans="1:23" s="10" customFormat="1" ht="45" customHeight="1" thickBot="1">
      <c r="A833" s="127"/>
      <c r="B833" s="128"/>
      <c r="C833" s="230"/>
      <c r="D833" s="129" t="s">
        <v>1775</v>
      </c>
      <c r="E833" s="66">
        <v>34</v>
      </c>
      <c r="F833" s="60">
        <v>0</v>
      </c>
      <c r="G833" s="122">
        <f t="shared" si="187"/>
        <v>0</v>
      </c>
      <c r="H833" s="9"/>
      <c r="I833" s="9"/>
      <c r="J833" s="9"/>
      <c r="K833" s="9"/>
      <c r="L833" s="9"/>
      <c r="M833" s="9"/>
      <c r="N833" s="9"/>
      <c r="O833" s="9"/>
      <c r="P833" s="9"/>
      <c r="Q833" s="9"/>
      <c r="R833" s="9"/>
      <c r="S833" s="9"/>
      <c r="T833" s="9"/>
      <c r="U833" s="9"/>
      <c r="V833" s="9"/>
      <c r="W833" s="9"/>
    </row>
    <row r="834" spans="1:23" s="10" customFormat="1" ht="45" customHeight="1" thickBot="1">
      <c r="A834" s="130"/>
      <c r="B834" s="131"/>
      <c r="C834" s="230"/>
      <c r="D834" s="132" t="s">
        <v>2054</v>
      </c>
      <c r="E834" s="133">
        <v>19</v>
      </c>
      <c r="F834" s="60">
        <v>0</v>
      </c>
      <c r="G834" s="122">
        <f t="shared" ref="G834" si="189">F834*E834</f>
        <v>0</v>
      </c>
      <c r="H834" s="9"/>
      <c r="I834" s="9"/>
      <c r="J834" s="9"/>
      <c r="K834" s="9"/>
      <c r="L834" s="9"/>
      <c r="M834" s="9"/>
      <c r="N834" s="9"/>
      <c r="O834" s="9"/>
      <c r="P834" s="9"/>
      <c r="Q834" s="9"/>
      <c r="R834" s="9"/>
      <c r="S834" s="9"/>
      <c r="T834" s="9"/>
      <c r="U834" s="9"/>
      <c r="V834" s="9"/>
      <c r="W834" s="9"/>
    </row>
    <row r="835" spans="1:23" s="10" customFormat="1" ht="45" customHeight="1" thickBot="1">
      <c r="A835" s="130"/>
      <c r="B835" s="131"/>
      <c r="C835" s="241"/>
      <c r="D835" s="221" t="s">
        <v>2051</v>
      </c>
      <c r="E835" s="133">
        <v>16</v>
      </c>
      <c r="F835" s="60">
        <v>0</v>
      </c>
      <c r="G835" s="122">
        <f t="shared" si="187"/>
        <v>0</v>
      </c>
      <c r="H835" s="9"/>
      <c r="I835" s="9"/>
      <c r="J835" s="9"/>
      <c r="K835" s="9"/>
      <c r="L835" s="9"/>
      <c r="M835" s="9"/>
      <c r="N835" s="9"/>
      <c r="O835" s="9"/>
      <c r="P835" s="9"/>
      <c r="Q835" s="9"/>
      <c r="R835" s="9"/>
      <c r="S835" s="9"/>
      <c r="T835" s="9"/>
      <c r="U835" s="9"/>
      <c r="V835" s="9"/>
      <c r="W835" s="9"/>
    </row>
    <row r="836" spans="1:23" s="10" customFormat="1" ht="45" customHeight="1" thickBot="1">
      <c r="A836" s="127"/>
      <c r="B836" s="190"/>
      <c r="C836" s="240"/>
      <c r="D836" s="164" t="s">
        <v>1776</v>
      </c>
      <c r="E836" s="66">
        <v>83</v>
      </c>
      <c r="F836" s="60">
        <v>0</v>
      </c>
      <c r="G836" s="122">
        <f t="shared" si="174"/>
        <v>0</v>
      </c>
      <c r="H836" s="9"/>
      <c r="I836" s="9"/>
      <c r="J836" s="9"/>
      <c r="K836" s="9"/>
      <c r="L836" s="9"/>
      <c r="M836" s="9"/>
      <c r="N836" s="9"/>
      <c r="O836" s="9"/>
      <c r="P836" s="9"/>
      <c r="Q836" s="9"/>
      <c r="R836" s="9"/>
      <c r="S836" s="9"/>
      <c r="T836" s="9"/>
      <c r="U836" s="9"/>
      <c r="V836" s="9"/>
      <c r="W836" s="9"/>
    </row>
    <row r="837" spans="1:23" s="10" customFormat="1" ht="45" customHeight="1" thickBot="1">
      <c r="A837" s="127"/>
      <c r="B837" s="128"/>
      <c r="C837" s="230"/>
      <c r="D837" s="129" t="s">
        <v>1777</v>
      </c>
      <c r="E837" s="66">
        <v>34</v>
      </c>
      <c r="F837" s="60">
        <v>0</v>
      </c>
      <c r="G837" s="122">
        <f t="shared" ref="G837:G903" si="190">F837*E837</f>
        <v>0</v>
      </c>
      <c r="H837" s="9"/>
      <c r="I837" s="9"/>
      <c r="J837" s="9"/>
      <c r="K837" s="9"/>
      <c r="L837" s="9"/>
      <c r="M837" s="9"/>
      <c r="N837" s="9"/>
      <c r="O837" s="9"/>
      <c r="P837" s="9"/>
      <c r="Q837" s="9"/>
      <c r="R837" s="9"/>
      <c r="S837" s="9"/>
      <c r="T837" s="9"/>
      <c r="U837" s="9"/>
      <c r="V837" s="9"/>
      <c r="W837" s="9"/>
    </row>
    <row r="838" spans="1:23" s="10" customFormat="1" ht="45" customHeight="1" thickBot="1">
      <c r="A838" s="130"/>
      <c r="B838" s="131"/>
      <c r="C838" s="230"/>
      <c r="D838" s="132" t="s">
        <v>2053</v>
      </c>
      <c r="E838" s="133">
        <v>19</v>
      </c>
      <c r="F838" s="60">
        <v>0</v>
      </c>
      <c r="G838" s="122">
        <f t="shared" ref="G838" si="191">F838*E838</f>
        <v>0</v>
      </c>
      <c r="H838" s="9"/>
      <c r="I838" s="9"/>
      <c r="J838" s="9"/>
      <c r="K838" s="9"/>
      <c r="L838" s="9"/>
      <c r="M838" s="9"/>
      <c r="N838" s="9"/>
      <c r="O838" s="9"/>
      <c r="P838" s="9"/>
      <c r="Q838" s="9"/>
      <c r="R838" s="9"/>
      <c r="S838" s="9"/>
      <c r="T838" s="9"/>
      <c r="U838" s="9"/>
      <c r="V838" s="9"/>
      <c r="W838" s="9"/>
    </row>
    <row r="839" spans="1:23" s="10" customFormat="1" ht="45" customHeight="1" thickBot="1">
      <c r="A839" s="130"/>
      <c r="B839" s="131"/>
      <c r="C839" s="241"/>
      <c r="D839" s="221" t="s">
        <v>2052</v>
      </c>
      <c r="E839" s="133">
        <v>16</v>
      </c>
      <c r="F839" s="60">
        <v>0</v>
      </c>
      <c r="G839" s="122">
        <f t="shared" si="190"/>
        <v>0</v>
      </c>
      <c r="H839" s="9"/>
      <c r="I839" s="9"/>
      <c r="J839" s="9"/>
      <c r="K839" s="9"/>
      <c r="L839" s="9"/>
      <c r="M839" s="9"/>
      <c r="N839" s="9"/>
      <c r="O839" s="9"/>
      <c r="P839" s="9"/>
      <c r="Q839" s="9"/>
      <c r="R839" s="9"/>
      <c r="S839" s="9"/>
      <c r="T839" s="9"/>
      <c r="U839" s="9"/>
      <c r="V839" s="9"/>
      <c r="W839" s="9"/>
    </row>
    <row r="840" spans="1:23" s="10" customFormat="1" ht="45" customHeight="1" thickBot="1">
      <c r="A840" s="127"/>
      <c r="B840" s="190"/>
      <c r="C840" s="240"/>
      <c r="D840" s="164" t="s">
        <v>1149</v>
      </c>
      <c r="E840" s="66">
        <v>83</v>
      </c>
      <c r="F840" s="60">
        <v>0</v>
      </c>
      <c r="G840" s="122">
        <f t="shared" si="190"/>
        <v>0</v>
      </c>
      <c r="H840" s="9"/>
      <c r="I840" s="9"/>
      <c r="J840" s="9"/>
      <c r="K840" s="9"/>
      <c r="L840" s="9"/>
      <c r="M840" s="9"/>
      <c r="N840" s="9"/>
      <c r="O840" s="9"/>
      <c r="P840" s="9"/>
      <c r="Q840" s="9"/>
      <c r="R840" s="9"/>
      <c r="S840" s="9"/>
      <c r="T840" s="9"/>
      <c r="U840" s="9"/>
      <c r="V840" s="9"/>
      <c r="W840" s="9"/>
    </row>
    <row r="841" spans="1:23" s="10" customFormat="1" ht="45" customHeight="1" thickBot="1">
      <c r="A841" s="127">
        <v>4684926647110</v>
      </c>
      <c r="B841" s="128" t="s">
        <v>1064</v>
      </c>
      <c r="C841" s="230"/>
      <c r="D841" s="129" t="s">
        <v>1065</v>
      </c>
      <c r="E841" s="66">
        <v>34</v>
      </c>
      <c r="F841" s="60">
        <v>0</v>
      </c>
      <c r="G841" s="122">
        <f t="shared" si="190"/>
        <v>0</v>
      </c>
      <c r="H841" s="9"/>
      <c r="I841" s="9"/>
      <c r="J841" s="9"/>
      <c r="K841" s="9"/>
      <c r="L841" s="9"/>
      <c r="M841" s="9"/>
      <c r="N841" s="9"/>
      <c r="O841" s="9"/>
      <c r="P841" s="9"/>
      <c r="Q841" s="9"/>
      <c r="R841" s="9"/>
      <c r="S841" s="9"/>
      <c r="T841" s="9"/>
      <c r="U841" s="9"/>
      <c r="V841" s="9"/>
      <c r="W841" s="9"/>
    </row>
    <row r="842" spans="1:23" s="10" customFormat="1" ht="45" customHeight="1" thickBot="1">
      <c r="A842" s="130">
        <v>4684926694114</v>
      </c>
      <c r="B842" s="131" t="s">
        <v>1066</v>
      </c>
      <c r="C842" s="230"/>
      <c r="D842" s="132" t="s">
        <v>1067</v>
      </c>
      <c r="E842" s="133">
        <v>19</v>
      </c>
      <c r="F842" s="60">
        <v>0</v>
      </c>
      <c r="G842" s="122">
        <f t="shared" ref="G842" si="192">F842*E842</f>
        <v>0</v>
      </c>
      <c r="H842" s="9"/>
      <c r="I842" s="9"/>
      <c r="J842" s="9"/>
      <c r="K842" s="9"/>
      <c r="L842" s="9"/>
      <c r="M842" s="9"/>
      <c r="N842" s="9"/>
      <c r="O842" s="9"/>
      <c r="P842" s="9"/>
      <c r="Q842" s="9"/>
      <c r="R842" s="9"/>
      <c r="S842" s="9"/>
      <c r="T842" s="9"/>
      <c r="U842" s="9"/>
      <c r="V842" s="9"/>
      <c r="W842" s="9"/>
    </row>
    <row r="843" spans="1:23" s="10" customFormat="1" ht="45" customHeight="1" thickBot="1">
      <c r="A843" s="130">
        <v>4684926694114</v>
      </c>
      <c r="B843" s="131" t="s">
        <v>1066</v>
      </c>
      <c r="C843" s="241"/>
      <c r="D843" s="221" t="s">
        <v>2056</v>
      </c>
      <c r="E843" s="133">
        <v>16</v>
      </c>
      <c r="F843" s="60">
        <v>0</v>
      </c>
      <c r="G843" s="122">
        <f t="shared" si="190"/>
        <v>0</v>
      </c>
      <c r="H843" s="9"/>
      <c r="I843" s="9"/>
      <c r="J843" s="9"/>
      <c r="K843" s="9"/>
      <c r="L843" s="9"/>
      <c r="M843" s="9"/>
      <c r="N843" s="9"/>
      <c r="O843" s="9"/>
      <c r="P843" s="9"/>
      <c r="Q843" s="9"/>
      <c r="R843" s="9"/>
      <c r="S843" s="9"/>
      <c r="T843" s="9"/>
      <c r="U843" s="9"/>
      <c r="V843" s="9"/>
      <c r="W843" s="9"/>
    </row>
    <row r="844" spans="1:23" s="10" customFormat="1" ht="45" customHeight="1" thickBot="1">
      <c r="A844" s="127"/>
      <c r="B844" s="190"/>
      <c r="C844" s="240"/>
      <c r="D844" s="164" t="s">
        <v>1150</v>
      </c>
      <c r="E844" s="66">
        <v>83</v>
      </c>
      <c r="F844" s="60">
        <v>0</v>
      </c>
      <c r="G844" s="122">
        <f t="shared" si="190"/>
        <v>0</v>
      </c>
      <c r="H844" s="9"/>
      <c r="I844" s="9"/>
      <c r="J844" s="9"/>
      <c r="K844" s="9"/>
      <c r="L844" s="9"/>
      <c r="M844" s="9"/>
      <c r="N844" s="9"/>
      <c r="O844" s="9"/>
      <c r="P844" s="9"/>
      <c r="Q844" s="9"/>
      <c r="R844" s="9"/>
      <c r="S844" s="9"/>
      <c r="T844" s="9"/>
      <c r="U844" s="9"/>
      <c r="V844" s="9"/>
      <c r="W844" s="9"/>
    </row>
    <row r="845" spans="1:23" s="10" customFormat="1" ht="45" customHeight="1" thickBot="1">
      <c r="A845" s="127"/>
      <c r="B845" s="128"/>
      <c r="C845" s="230"/>
      <c r="D845" s="129" t="s">
        <v>963</v>
      </c>
      <c r="E845" s="66">
        <v>34</v>
      </c>
      <c r="F845" s="60">
        <v>0</v>
      </c>
      <c r="G845" s="122">
        <f t="shared" si="190"/>
        <v>0</v>
      </c>
      <c r="H845" s="9"/>
      <c r="I845" s="9"/>
      <c r="J845" s="9"/>
      <c r="K845" s="9"/>
      <c r="L845" s="9"/>
      <c r="M845" s="9"/>
      <c r="N845" s="9"/>
      <c r="O845" s="9"/>
      <c r="P845" s="9"/>
      <c r="Q845" s="9"/>
      <c r="R845" s="9"/>
      <c r="S845" s="9"/>
      <c r="T845" s="9"/>
      <c r="U845" s="9"/>
      <c r="V845" s="9"/>
      <c r="W845" s="9"/>
    </row>
    <row r="846" spans="1:23" s="10" customFormat="1" ht="45" customHeight="1" thickBot="1">
      <c r="A846" s="130"/>
      <c r="B846" s="131"/>
      <c r="C846" s="230"/>
      <c r="D846" s="132" t="s">
        <v>962</v>
      </c>
      <c r="E846" s="133">
        <v>19</v>
      </c>
      <c r="F846" s="60">
        <v>0</v>
      </c>
      <c r="G846" s="122">
        <f t="shared" ref="G846" si="193">F846*E846</f>
        <v>0</v>
      </c>
      <c r="I846" s="9"/>
      <c r="J846" s="9"/>
      <c r="K846" s="9"/>
      <c r="L846" s="9"/>
      <c r="M846" s="9"/>
      <c r="N846" s="9"/>
      <c r="O846" s="9"/>
      <c r="P846" s="9"/>
      <c r="Q846" s="9"/>
      <c r="R846" s="9"/>
      <c r="S846" s="9"/>
      <c r="T846" s="9"/>
      <c r="U846" s="9"/>
      <c r="V846" s="9"/>
      <c r="W846" s="9"/>
    </row>
    <row r="847" spans="1:23" s="10" customFormat="1" ht="45" customHeight="1" thickBot="1">
      <c r="A847" s="130"/>
      <c r="B847" s="131"/>
      <c r="C847" s="241"/>
      <c r="D847" s="221" t="s">
        <v>2057</v>
      </c>
      <c r="E847" s="133">
        <v>16</v>
      </c>
      <c r="F847" s="60">
        <v>0</v>
      </c>
      <c r="G847" s="122">
        <f t="shared" si="190"/>
        <v>0</v>
      </c>
      <c r="I847" s="9"/>
      <c r="J847" s="9"/>
      <c r="K847" s="9"/>
      <c r="L847" s="9"/>
      <c r="M847" s="9"/>
      <c r="N847" s="9"/>
      <c r="O847" s="9"/>
      <c r="P847" s="9"/>
      <c r="Q847" s="9"/>
      <c r="R847" s="9"/>
      <c r="S847" s="9"/>
      <c r="T847" s="9"/>
      <c r="U847" s="9"/>
      <c r="V847" s="9"/>
      <c r="W847" s="9"/>
    </row>
    <row r="848" spans="1:23" s="10" customFormat="1" ht="45" customHeight="1" thickBot="1">
      <c r="A848" s="127"/>
      <c r="B848" s="190"/>
      <c r="C848" s="240"/>
      <c r="D848" s="164" t="s">
        <v>1151</v>
      </c>
      <c r="E848" s="66">
        <v>83</v>
      </c>
      <c r="F848" s="60">
        <v>0</v>
      </c>
      <c r="G848" s="122">
        <f t="shared" si="190"/>
        <v>0</v>
      </c>
      <c r="I848" s="9"/>
      <c r="J848" s="9"/>
      <c r="K848" s="9"/>
      <c r="L848" s="9"/>
      <c r="M848" s="9"/>
      <c r="N848" s="9"/>
      <c r="O848" s="9"/>
      <c r="P848" s="9"/>
      <c r="Q848" s="9"/>
      <c r="R848" s="9"/>
      <c r="S848" s="9"/>
      <c r="T848" s="9"/>
      <c r="U848" s="9"/>
      <c r="V848" s="9"/>
      <c r="W848" s="9"/>
    </row>
    <row r="849" spans="1:23" s="10" customFormat="1" ht="45" customHeight="1" thickBot="1">
      <c r="A849" s="127"/>
      <c r="B849" s="128"/>
      <c r="C849" s="230"/>
      <c r="D849" s="129" t="s">
        <v>558</v>
      </c>
      <c r="E849" s="66">
        <v>34</v>
      </c>
      <c r="F849" s="60">
        <v>0</v>
      </c>
      <c r="G849" s="122">
        <f t="shared" si="190"/>
        <v>0</v>
      </c>
      <c r="I849" s="9"/>
      <c r="J849" s="9"/>
      <c r="K849" s="9"/>
      <c r="L849" s="9"/>
      <c r="M849" s="9"/>
      <c r="N849" s="9"/>
      <c r="O849" s="9"/>
      <c r="P849" s="9"/>
      <c r="Q849" s="9"/>
      <c r="R849" s="9"/>
      <c r="S849" s="9"/>
      <c r="T849" s="9"/>
      <c r="U849" s="9"/>
      <c r="V849" s="9"/>
      <c r="W849" s="9"/>
    </row>
    <row r="850" spans="1:23" s="10" customFormat="1" ht="45" customHeight="1" thickBot="1">
      <c r="A850" s="130">
        <v>4684926011119</v>
      </c>
      <c r="B850" s="131" t="s">
        <v>218</v>
      </c>
      <c r="C850" s="230"/>
      <c r="D850" s="132" t="s">
        <v>559</v>
      </c>
      <c r="E850" s="133">
        <v>19</v>
      </c>
      <c r="F850" s="60">
        <v>0</v>
      </c>
      <c r="G850" s="122">
        <f t="shared" ref="G850" si="194">F850*E850</f>
        <v>0</v>
      </c>
      <c r="I850" s="9"/>
      <c r="J850" s="9"/>
      <c r="K850" s="9"/>
      <c r="L850" s="9"/>
      <c r="M850" s="9"/>
      <c r="N850" s="9"/>
      <c r="O850" s="9"/>
      <c r="P850" s="9"/>
      <c r="Q850" s="9"/>
      <c r="R850" s="9"/>
      <c r="S850" s="9"/>
      <c r="T850" s="9"/>
      <c r="U850" s="9"/>
      <c r="V850" s="9"/>
      <c r="W850" s="9"/>
    </row>
    <row r="851" spans="1:23" s="10" customFormat="1" ht="45" customHeight="1" thickBot="1">
      <c r="A851" s="130">
        <v>4684926011119</v>
      </c>
      <c r="B851" s="131" t="s">
        <v>218</v>
      </c>
      <c r="C851" s="241"/>
      <c r="D851" s="221" t="s">
        <v>2058</v>
      </c>
      <c r="E851" s="133">
        <v>16</v>
      </c>
      <c r="F851" s="60">
        <v>0</v>
      </c>
      <c r="G851" s="122">
        <f t="shared" si="190"/>
        <v>0</v>
      </c>
      <c r="I851" s="9"/>
      <c r="J851" s="9"/>
      <c r="K851" s="9"/>
      <c r="L851" s="9"/>
      <c r="M851" s="9"/>
      <c r="N851" s="9"/>
      <c r="O851" s="9"/>
      <c r="P851" s="9"/>
      <c r="Q851" s="9"/>
      <c r="R851" s="9"/>
      <c r="S851" s="9"/>
      <c r="T851" s="9"/>
      <c r="U851" s="9"/>
      <c r="V851" s="9"/>
      <c r="W851" s="9"/>
    </row>
    <row r="852" spans="1:23" s="10" customFormat="1" ht="45" customHeight="1" thickBot="1">
      <c r="A852" s="127"/>
      <c r="B852" s="190"/>
      <c r="C852" s="240"/>
      <c r="D852" s="164" t="s">
        <v>2430</v>
      </c>
      <c r="E852" s="66">
        <v>83</v>
      </c>
      <c r="F852" s="60">
        <v>0</v>
      </c>
      <c r="G852" s="122">
        <f t="shared" ref="G852:G855" si="195">F852*E852</f>
        <v>0</v>
      </c>
      <c r="I852" s="9"/>
      <c r="J852" s="9"/>
      <c r="K852" s="9"/>
      <c r="L852" s="9"/>
      <c r="M852" s="9"/>
      <c r="N852" s="9"/>
      <c r="O852" s="9"/>
      <c r="P852" s="9"/>
      <c r="Q852" s="9"/>
      <c r="R852" s="9"/>
      <c r="S852" s="9"/>
      <c r="T852" s="9"/>
      <c r="U852" s="9"/>
      <c r="V852" s="9"/>
      <c r="W852" s="9"/>
    </row>
    <row r="853" spans="1:23" s="10" customFormat="1" ht="45" customHeight="1" thickBot="1">
      <c r="A853" s="127"/>
      <c r="B853" s="128"/>
      <c r="C853" s="230"/>
      <c r="D853" s="129" t="s">
        <v>2431</v>
      </c>
      <c r="E853" s="66">
        <v>34</v>
      </c>
      <c r="F853" s="60">
        <v>0</v>
      </c>
      <c r="G853" s="122">
        <f t="shared" si="195"/>
        <v>0</v>
      </c>
      <c r="I853" s="9"/>
      <c r="J853" s="9"/>
      <c r="K853" s="9"/>
      <c r="L853" s="9"/>
      <c r="M853" s="9"/>
      <c r="N853" s="9"/>
      <c r="O853" s="9"/>
      <c r="P853" s="9"/>
      <c r="Q853" s="9"/>
      <c r="R853" s="9"/>
      <c r="S853" s="9"/>
      <c r="T853" s="9"/>
      <c r="U853" s="9"/>
      <c r="V853" s="9"/>
      <c r="W853" s="9"/>
    </row>
    <row r="854" spans="1:23" s="10" customFormat="1" ht="45" customHeight="1" thickBot="1">
      <c r="A854" s="130"/>
      <c r="B854" s="131"/>
      <c r="C854" s="230"/>
      <c r="D854" s="132" t="s">
        <v>2432</v>
      </c>
      <c r="E854" s="133">
        <v>19</v>
      </c>
      <c r="F854" s="60">
        <v>0</v>
      </c>
      <c r="G854" s="122">
        <f t="shared" si="195"/>
        <v>0</v>
      </c>
      <c r="I854" s="9"/>
      <c r="J854" s="9"/>
      <c r="K854" s="9"/>
      <c r="L854" s="9"/>
      <c r="M854" s="9"/>
      <c r="N854" s="9"/>
      <c r="O854" s="9"/>
      <c r="P854" s="9"/>
      <c r="Q854" s="9"/>
      <c r="R854" s="9"/>
      <c r="S854" s="9"/>
      <c r="T854" s="9"/>
      <c r="U854" s="9"/>
      <c r="V854" s="9"/>
      <c r="W854" s="9"/>
    </row>
    <row r="855" spans="1:23" s="10" customFormat="1" ht="45" customHeight="1" thickBot="1">
      <c r="A855" s="130"/>
      <c r="B855" s="131"/>
      <c r="C855" s="241"/>
      <c r="D855" s="221" t="s">
        <v>2433</v>
      </c>
      <c r="E855" s="133">
        <v>16</v>
      </c>
      <c r="F855" s="60">
        <v>0</v>
      </c>
      <c r="G855" s="122">
        <f t="shared" si="195"/>
        <v>0</v>
      </c>
      <c r="I855" s="9"/>
      <c r="J855" s="9"/>
      <c r="K855" s="9"/>
      <c r="L855" s="9"/>
      <c r="M855" s="9"/>
      <c r="N855" s="9"/>
      <c r="O855" s="9"/>
      <c r="P855" s="9"/>
      <c r="Q855" s="9"/>
      <c r="R855" s="9"/>
      <c r="S855" s="9"/>
      <c r="T855" s="9"/>
      <c r="U855" s="9"/>
      <c r="V855" s="9"/>
      <c r="W855" s="9"/>
    </row>
    <row r="856" spans="1:23" s="10" customFormat="1" ht="45" customHeight="1" thickBot="1">
      <c r="A856" s="127"/>
      <c r="B856" s="181"/>
      <c r="C856" s="240"/>
      <c r="D856" s="164" t="s">
        <v>1152</v>
      </c>
      <c r="E856" s="66">
        <v>83</v>
      </c>
      <c r="F856" s="60">
        <v>0</v>
      </c>
      <c r="G856" s="122">
        <f t="shared" si="190"/>
        <v>0</v>
      </c>
      <c r="I856" s="9"/>
      <c r="J856" s="9"/>
      <c r="K856" s="9"/>
      <c r="L856" s="9"/>
      <c r="M856" s="9"/>
      <c r="N856" s="9"/>
      <c r="O856" s="9"/>
      <c r="P856" s="9"/>
      <c r="Q856" s="9"/>
      <c r="R856" s="9"/>
      <c r="S856" s="9"/>
      <c r="T856" s="9"/>
      <c r="U856" s="9"/>
      <c r="V856" s="9"/>
      <c r="W856" s="9"/>
    </row>
    <row r="857" spans="1:23" s="10" customFormat="1" ht="45" customHeight="1" thickBot="1">
      <c r="A857" s="127">
        <v>4684926202111</v>
      </c>
      <c r="B857" s="128" t="s">
        <v>547</v>
      </c>
      <c r="C857" s="230"/>
      <c r="D857" s="129" t="s">
        <v>560</v>
      </c>
      <c r="E857" s="66">
        <v>34</v>
      </c>
      <c r="F857" s="60">
        <v>0</v>
      </c>
      <c r="G857" s="122">
        <f t="shared" si="190"/>
        <v>0</v>
      </c>
      <c r="I857" s="9"/>
      <c r="J857" s="9"/>
      <c r="K857" s="9"/>
      <c r="L857" s="9"/>
      <c r="M857" s="9"/>
      <c r="N857" s="9"/>
      <c r="O857" s="9"/>
      <c r="P857" s="9"/>
      <c r="Q857" s="9"/>
      <c r="R857" s="9"/>
      <c r="S857" s="9"/>
      <c r="T857" s="9"/>
      <c r="U857" s="9"/>
      <c r="V857" s="9"/>
      <c r="W857" s="9"/>
    </row>
    <row r="858" spans="1:23" s="10" customFormat="1" ht="45" customHeight="1" thickBot="1">
      <c r="A858" s="130">
        <v>4684926304112</v>
      </c>
      <c r="B858" s="131" t="s">
        <v>219</v>
      </c>
      <c r="C858" s="230"/>
      <c r="D858" s="132" t="s">
        <v>561</v>
      </c>
      <c r="E858" s="133">
        <v>19</v>
      </c>
      <c r="F858" s="60">
        <v>0</v>
      </c>
      <c r="G858" s="122">
        <f t="shared" ref="G858" si="196">F858*E858</f>
        <v>0</v>
      </c>
      <c r="H858" s="9"/>
      <c r="I858" s="9"/>
      <c r="J858" s="9"/>
      <c r="K858" s="9"/>
      <c r="L858" s="9"/>
      <c r="M858" s="9"/>
      <c r="N858" s="9"/>
      <c r="O858" s="9"/>
      <c r="P858" s="9"/>
      <c r="Q858" s="9"/>
      <c r="R858" s="9"/>
      <c r="S858" s="9"/>
      <c r="T858" s="9"/>
      <c r="U858" s="9"/>
      <c r="V858" s="9"/>
      <c r="W858" s="9"/>
    </row>
    <row r="859" spans="1:23" s="10" customFormat="1" ht="45" customHeight="1" thickBot="1">
      <c r="A859" s="130">
        <v>4684926304112</v>
      </c>
      <c r="B859" s="131" t="s">
        <v>219</v>
      </c>
      <c r="C859" s="241"/>
      <c r="D859" s="221" t="s">
        <v>561</v>
      </c>
      <c r="E859" s="133">
        <v>16</v>
      </c>
      <c r="F859" s="60">
        <v>0</v>
      </c>
      <c r="G859" s="122">
        <f t="shared" si="190"/>
        <v>0</v>
      </c>
      <c r="H859" s="9"/>
      <c r="I859" s="9"/>
      <c r="J859" s="9"/>
      <c r="K859" s="9"/>
      <c r="L859" s="9"/>
      <c r="M859" s="9"/>
      <c r="N859" s="9"/>
      <c r="O859" s="9"/>
      <c r="P859" s="9"/>
      <c r="Q859" s="9"/>
      <c r="R859" s="9"/>
      <c r="S859" s="9"/>
      <c r="T859" s="9"/>
      <c r="U859" s="9"/>
      <c r="V859" s="9"/>
      <c r="W859" s="9"/>
    </row>
    <row r="860" spans="1:23" s="10" customFormat="1" ht="45" customHeight="1" thickBot="1">
      <c r="A860" s="127"/>
      <c r="B860" s="181"/>
      <c r="C860" s="240"/>
      <c r="D860" s="164" t="s">
        <v>1153</v>
      </c>
      <c r="E860" s="66">
        <v>83</v>
      </c>
      <c r="F860" s="60">
        <v>0</v>
      </c>
      <c r="G860" s="122">
        <f t="shared" si="190"/>
        <v>0</v>
      </c>
      <c r="H860" s="9"/>
      <c r="I860" s="9"/>
      <c r="J860" s="9"/>
      <c r="K860" s="9"/>
      <c r="L860" s="9"/>
      <c r="M860" s="9"/>
      <c r="N860" s="9"/>
      <c r="O860" s="9"/>
      <c r="P860" s="9"/>
      <c r="Q860" s="9"/>
      <c r="R860" s="9"/>
      <c r="S860" s="9"/>
      <c r="T860" s="9"/>
      <c r="U860" s="9"/>
      <c r="V860" s="9"/>
      <c r="W860" s="9"/>
    </row>
    <row r="861" spans="1:23" s="10" customFormat="1" ht="45" customHeight="1" thickBot="1">
      <c r="A861" s="127"/>
      <c r="B861" s="128"/>
      <c r="C861" s="230"/>
      <c r="D861" s="129" t="s">
        <v>1020</v>
      </c>
      <c r="E861" s="66">
        <v>34</v>
      </c>
      <c r="F861" s="60">
        <v>0</v>
      </c>
      <c r="G861" s="122">
        <f t="shared" si="190"/>
        <v>0</v>
      </c>
      <c r="H861" s="9"/>
      <c r="I861" s="9"/>
      <c r="J861" s="9"/>
      <c r="K861" s="9"/>
      <c r="L861" s="9"/>
      <c r="M861" s="9"/>
      <c r="N861" s="9"/>
      <c r="O861" s="9"/>
      <c r="P861" s="9"/>
      <c r="Q861" s="9"/>
      <c r="R861" s="9"/>
      <c r="S861" s="9"/>
      <c r="T861" s="9"/>
      <c r="U861" s="9"/>
      <c r="V861" s="9"/>
      <c r="W861" s="9"/>
    </row>
    <row r="862" spans="1:23" s="10" customFormat="1" ht="45" customHeight="1" thickBot="1">
      <c r="A862" s="130"/>
      <c r="B862" s="131"/>
      <c r="C862" s="230"/>
      <c r="D862" s="132" t="s">
        <v>1021</v>
      </c>
      <c r="E862" s="133">
        <v>19</v>
      </c>
      <c r="F862" s="60">
        <v>0</v>
      </c>
      <c r="G862" s="122">
        <f t="shared" ref="G862" si="197">F862*E862</f>
        <v>0</v>
      </c>
      <c r="H862" s="9"/>
      <c r="I862" s="9"/>
      <c r="J862" s="9"/>
      <c r="K862" s="9"/>
      <c r="L862" s="9"/>
      <c r="M862" s="9"/>
      <c r="N862" s="9"/>
      <c r="O862" s="9"/>
      <c r="P862" s="9"/>
      <c r="Q862" s="9"/>
      <c r="R862" s="9"/>
      <c r="S862" s="9"/>
      <c r="T862" s="9"/>
      <c r="U862" s="9"/>
      <c r="V862" s="9"/>
      <c r="W862" s="9"/>
    </row>
    <row r="863" spans="1:23" s="10" customFormat="1" ht="45" customHeight="1" thickBot="1">
      <c r="A863" s="130"/>
      <c r="B863" s="131"/>
      <c r="C863" s="241"/>
      <c r="D863" s="221" t="s">
        <v>2059</v>
      </c>
      <c r="E863" s="133">
        <v>16</v>
      </c>
      <c r="F863" s="60">
        <v>0</v>
      </c>
      <c r="G863" s="122">
        <f t="shared" si="190"/>
        <v>0</v>
      </c>
      <c r="H863" s="9"/>
      <c r="I863" s="9"/>
      <c r="J863" s="9"/>
      <c r="K863" s="9"/>
      <c r="L863" s="9"/>
      <c r="M863" s="9"/>
      <c r="N863" s="9"/>
      <c r="O863" s="9"/>
      <c r="P863" s="9"/>
      <c r="Q863" s="9"/>
      <c r="R863" s="9"/>
      <c r="S863" s="9"/>
      <c r="T863" s="9"/>
      <c r="U863" s="9"/>
      <c r="V863" s="9"/>
      <c r="W863" s="9"/>
    </row>
    <row r="864" spans="1:23" s="10" customFormat="1" ht="45" customHeight="1" thickBot="1">
      <c r="A864" s="127"/>
      <c r="B864" s="181"/>
      <c r="C864" s="240"/>
      <c r="D864" s="164" t="s">
        <v>1959</v>
      </c>
      <c r="E864" s="66">
        <v>83</v>
      </c>
      <c r="F864" s="60">
        <v>0</v>
      </c>
      <c r="G864" s="122">
        <f t="shared" ref="G864:G867" si="198">F864*E864</f>
        <v>0</v>
      </c>
      <c r="H864" s="9"/>
      <c r="I864" s="9"/>
      <c r="J864" s="9"/>
      <c r="K864" s="9"/>
      <c r="L864" s="9"/>
      <c r="M864" s="9"/>
      <c r="N864" s="9"/>
      <c r="O864" s="9"/>
      <c r="P864" s="9"/>
      <c r="Q864" s="9"/>
      <c r="R864" s="9"/>
      <c r="S864" s="9"/>
      <c r="T864" s="9"/>
      <c r="U864" s="9"/>
      <c r="V864" s="9"/>
      <c r="W864" s="9"/>
    </row>
    <row r="865" spans="1:23" s="10" customFormat="1" ht="45" customHeight="1" thickBot="1">
      <c r="A865" s="127"/>
      <c r="B865" s="128"/>
      <c r="C865" s="230"/>
      <c r="D865" s="129" t="s">
        <v>1960</v>
      </c>
      <c r="E865" s="66">
        <v>34</v>
      </c>
      <c r="F865" s="60">
        <v>0</v>
      </c>
      <c r="G865" s="122">
        <f t="shared" si="198"/>
        <v>0</v>
      </c>
      <c r="H865" s="9"/>
      <c r="I865" s="9"/>
      <c r="J865" s="9"/>
      <c r="K865" s="9"/>
      <c r="L865" s="9"/>
      <c r="M865" s="9"/>
      <c r="N865" s="9"/>
      <c r="O865" s="9"/>
      <c r="P865" s="9"/>
      <c r="Q865" s="9"/>
      <c r="R865" s="9"/>
      <c r="S865" s="9"/>
      <c r="T865" s="9"/>
      <c r="U865" s="9"/>
      <c r="V865" s="9"/>
      <c r="W865" s="9"/>
    </row>
    <row r="866" spans="1:23" s="10" customFormat="1" ht="45" customHeight="1" thickBot="1">
      <c r="A866" s="130"/>
      <c r="B866" s="131"/>
      <c r="C866" s="230"/>
      <c r="D866" s="132" t="s">
        <v>1961</v>
      </c>
      <c r="E866" s="133">
        <v>19</v>
      </c>
      <c r="F866" s="60">
        <v>0</v>
      </c>
      <c r="G866" s="122">
        <f t="shared" ref="G866" si="199">F866*E866</f>
        <v>0</v>
      </c>
      <c r="H866" s="9"/>
      <c r="I866" s="9"/>
      <c r="J866" s="9"/>
      <c r="K866" s="9"/>
      <c r="L866" s="9"/>
      <c r="M866" s="9"/>
      <c r="N866" s="9"/>
      <c r="O866" s="9"/>
      <c r="P866" s="9"/>
      <c r="Q866" s="9"/>
      <c r="R866" s="9"/>
      <c r="S866" s="9"/>
      <c r="T866" s="9"/>
      <c r="U866" s="9"/>
      <c r="V866" s="9"/>
      <c r="W866" s="9"/>
    </row>
    <row r="867" spans="1:23" s="10" customFormat="1" ht="45" customHeight="1" thickBot="1">
      <c r="A867" s="130"/>
      <c r="B867" s="131"/>
      <c r="C867" s="241"/>
      <c r="D867" s="221" t="s">
        <v>2060</v>
      </c>
      <c r="E867" s="133">
        <v>16</v>
      </c>
      <c r="F867" s="60">
        <v>0</v>
      </c>
      <c r="G867" s="122">
        <f t="shared" si="198"/>
        <v>0</v>
      </c>
      <c r="H867" s="9"/>
      <c r="I867" s="9"/>
      <c r="J867" s="9"/>
      <c r="K867" s="9"/>
      <c r="L867" s="9"/>
      <c r="M867" s="9"/>
      <c r="N867" s="9"/>
      <c r="O867" s="9"/>
      <c r="P867" s="9"/>
      <c r="Q867" s="9"/>
      <c r="R867" s="9"/>
      <c r="S867" s="9"/>
      <c r="T867" s="9"/>
      <c r="U867" s="9"/>
      <c r="V867" s="9"/>
      <c r="W867" s="9"/>
    </row>
    <row r="868" spans="1:23" s="10" customFormat="1" ht="45" customHeight="1" thickBot="1">
      <c r="A868" s="127"/>
      <c r="B868" s="181"/>
      <c r="C868" s="240"/>
      <c r="D868" s="164" t="s">
        <v>1962</v>
      </c>
      <c r="E868" s="66">
        <v>83</v>
      </c>
      <c r="F868" s="60">
        <v>0</v>
      </c>
      <c r="G868" s="122">
        <f t="shared" ref="G868:G871" si="200">F868*E868</f>
        <v>0</v>
      </c>
      <c r="H868" s="9"/>
      <c r="I868" s="9"/>
      <c r="J868" s="9"/>
      <c r="K868" s="9"/>
      <c r="L868" s="9"/>
      <c r="M868" s="9"/>
      <c r="N868" s="9"/>
      <c r="O868" s="9"/>
      <c r="P868" s="9"/>
      <c r="Q868" s="9"/>
      <c r="R868" s="9"/>
      <c r="S868" s="9"/>
      <c r="T868" s="9"/>
      <c r="U868" s="9"/>
      <c r="V868" s="9"/>
      <c r="W868" s="9"/>
    </row>
    <row r="869" spans="1:23" s="10" customFormat="1" ht="45" customHeight="1" thickBot="1">
      <c r="A869" s="127"/>
      <c r="B869" s="128"/>
      <c r="C869" s="230"/>
      <c r="D869" s="129" t="s">
        <v>1963</v>
      </c>
      <c r="E869" s="66">
        <v>34</v>
      </c>
      <c r="F869" s="60">
        <v>0</v>
      </c>
      <c r="G869" s="122">
        <f t="shared" si="200"/>
        <v>0</v>
      </c>
      <c r="H869" s="9"/>
      <c r="I869" s="9"/>
      <c r="J869" s="9"/>
      <c r="K869" s="9"/>
      <c r="L869" s="9"/>
      <c r="M869" s="9"/>
      <c r="N869" s="9"/>
      <c r="O869" s="9"/>
      <c r="P869" s="9"/>
      <c r="Q869" s="9"/>
      <c r="R869" s="9"/>
      <c r="S869" s="9"/>
      <c r="T869" s="9"/>
      <c r="U869" s="9"/>
      <c r="V869" s="9"/>
      <c r="W869" s="9"/>
    </row>
    <row r="870" spans="1:23" s="10" customFormat="1" ht="45" customHeight="1" thickBot="1">
      <c r="A870" s="130"/>
      <c r="B870" s="131"/>
      <c r="C870" s="230"/>
      <c r="D870" s="132" t="s">
        <v>1964</v>
      </c>
      <c r="E870" s="133">
        <v>19</v>
      </c>
      <c r="F870" s="60">
        <v>0</v>
      </c>
      <c r="G870" s="122">
        <f t="shared" ref="G870" si="201">F870*E870</f>
        <v>0</v>
      </c>
      <c r="H870" s="9"/>
      <c r="I870" s="9"/>
      <c r="J870" s="9"/>
      <c r="K870" s="9"/>
      <c r="L870" s="9"/>
      <c r="M870" s="9"/>
      <c r="N870" s="9"/>
      <c r="O870" s="9"/>
      <c r="P870" s="9"/>
      <c r="Q870" s="9"/>
      <c r="R870" s="9"/>
      <c r="S870" s="9"/>
      <c r="T870" s="9"/>
      <c r="U870" s="9"/>
      <c r="V870" s="9"/>
      <c r="W870" s="9"/>
    </row>
    <row r="871" spans="1:23" s="10" customFormat="1" ht="45" customHeight="1" thickBot="1">
      <c r="A871" s="130"/>
      <c r="B871" s="131"/>
      <c r="C871" s="241"/>
      <c r="D871" s="221" t="s">
        <v>2061</v>
      </c>
      <c r="E871" s="133">
        <v>16</v>
      </c>
      <c r="F871" s="60">
        <v>0</v>
      </c>
      <c r="G871" s="122">
        <f t="shared" si="200"/>
        <v>0</v>
      </c>
      <c r="H871" s="9"/>
      <c r="I871" s="9"/>
      <c r="J871" s="9"/>
      <c r="K871" s="9"/>
      <c r="L871" s="9"/>
      <c r="M871" s="9"/>
      <c r="N871" s="9"/>
      <c r="O871" s="9"/>
      <c r="P871" s="9"/>
      <c r="Q871" s="9"/>
      <c r="R871" s="9"/>
      <c r="S871" s="9"/>
      <c r="T871" s="9"/>
      <c r="U871" s="9"/>
      <c r="V871" s="9"/>
      <c r="W871" s="9"/>
    </row>
    <row r="872" spans="1:23" s="10" customFormat="1" ht="45" customHeight="1" thickBot="1">
      <c r="A872" s="127"/>
      <c r="B872" s="181"/>
      <c r="C872" s="240"/>
      <c r="D872" s="164" t="s">
        <v>1965</v>
      </c>
      <c r="E872" s="66">
        <v>83</v>
      </c>
      <c r="F872" s="60">
        <v>0</v>
      </c>
      <c r="G872" s="122">
        <f t="shared" ref="G872:G875" si="202">F872*E872</f>
        <v>0</v>
      </c>
      <c r="H872" s="9"/>
      <c r="I872" s="9"/>
      <c r="J872" s="9"/>
      <c r="K872" s="9"/>
      <c r="L872" s="9"/>
      <c r="M872" s="9"/>
      <c r="N872" s="9"/>
      <c r="O872" s="9"/>
      <c r="P872" s="9"/>
      <c r="Q872" s="9"/>
      <c r="R872" s="9"/>
      <c r="S872" s="9"/>
      <c r="T872" s="9"/>
      <c r="U872" s="9"/>
      <c r="V872" s="9"/>
      <c r="W872" s="9"/>
    </row>
    <row r="873" spans="1:23" s="10" customFormat="1" ht="45" customHeight="1" thickBot="1">
      <c r="A873" s="127"/>
      <c r="B873" s="128"/>
      <c r="C873" s="230"/>
      <c r="D873" s="129" t="s">
        <v>1966</v>
      </c>
      <c r="E873" s="66">
        <v>34</v>
      </c>
      <c r="F873" s="60">
        <v>0</v>
      </c>
      <c r="G873" s="122">
        <f t="shared" si="202"/>
        <v>0</v>
      </c>
      <c r="H873" s="9"/>
      <c r="I873" s="9"/>
      <c r="J873" s="9"/>
      <c r="K873" s="9"/>
      <c r="L873" s="9"/>
      <c r="M873" s="9"/>
      <c r="N873" s="9"/>
      <c r="O873" s="9"/>
      <c r="P873" s="9"/>
      <c r="Q873" s="9"/>
      <c r="R873" s="9"/>
      <c r="S873" s="9"/>
      <c r="T873" s="9"/>
      <c r="U873" s="9"/>
      <c r="V873" s="9"/>
      <c r="W873" s="9"/>
    </row>
    <row r="874" spans="1:23" s="10" customFormat="1" ht="45" customHeight="1" thickBot="1">
      <c r="A874" s="130"/>
      <c r="B874" s="131"/>
      <c r="C874" s="230"/>
      <c r="D874" s="132" t="s">
        <v>1967</v>
      </c>
      <c r="E874" s="133">
        <v>19</v>
      </c>
      <c r="F874" s="60">
        <v>0</v>
      </c>
      <c r="G874" s="122">
        <f t="shared" ref="G874" si="203">F874*E874</f>
        <v>0</v>
      </c>
      <c r="H874" s="9"/>
      <c r="I874" s="9"/>
      <c r="J874" s="9"/>
      <c r="K874" s="9"/>
      <c r="L874" s="9"/>
      <c r="M874" s="9"/>
      <c r="N874" s="9"/>
      <c r="O874" s="9"/>
      <c r="P874" s="9"/>
      <c r="Q874" s="9"/>
      <c r="R874" s="9"/>
      <c r="S874" s="9"/>
      <c r="T874" s="9"/>
      <c r="U874" s="9"/>
      <c r="V874" s="9"/>
      <c r="W874" s="9"/>
    </row>
    <row r="875" spans="1:23" s="10" customFormat="1" ht="45" customHeight="1" thickBot="1">
      <c r="A875" s="130"/>
      <c r="B875" s="131"/>
      <c r="C875" s="241"/>
      <c r="D875" s="221" t="s">
        <v>2062</v>
      </c>
      <c r="E875" s="133">
        <v>16</v>
      </c>
      <c r="F875" s="60">
        <v>0</v>
      </c>
      <c r="G875" s="122">
        <f t="shared" si="202"/>
        <v>0</v>
      </c>
      <c r="H875" s="9"/>
      <c r="I875" s="9"/>
      <c r="J875" s="9"/>
      <c r="K875" s="9"/>
      <c r="L875" s="9"/>
      <c r="M875" s="9"/>
      <c r="N875" s="9"/>
      <c r="O875" s="9"/>
      <c r="P875" s="9"/>
      <c r="Q875" s="9"/>
      <c r="R875" s="9"/>
      <c r="S875" s="9"/>
      <c r="T875" s="9"/>
      <c r="U875" s="9"/>
      <c r="V875" s="9"/>
      <c r="W875" s="9"/>
    </row>
    <row r="876" spans="1:23" s="10" customFormat="1" ht="45" customHeight="1" thickBot="1">
      <c r="A876" s="127"/>
      <c r="B876" s="181"/>
      <c r="C876" s="240"/>
      <c r="D876" s="164" t="s">
        <v>1154</v>
      </c>
      <c r="E876" s="66">
        <v>83</v>
      </c>
      <c r="F876" s="60">
        <v>0</v>
      </c>
      <c r="G876" s="122">
        <f t="shared" si="190"/>
        <v>0</v>
      </c>
      <c r="H876" s="9"/>
      <c r="I876" s="9"/>
      <c r="J876" s="9"/>
      <c r="K876" s="9"/>
      <c r="L876" s="9"/>
      <c r="M876" s="9"/>
      <c r="N876" s="9"/>
      <c r="O876" s="9"/>
      <c r="P876" s="9"/>
      <c r="Q876" s="9"/>
      <c r="R876" s="9"/>
      <c r="S876" s="9"/>
      <c r="T876" s="9"/>
      <c r="U876" s="9"/>
      <c r="V876" s="9"/>
      <c r="W876" s="9"/>
    </row>
    <row r="877" spans="1:23" s="10" customFormat="1" ht="45" customHeight="1" thickBot="1">
      <c r="A877" s="127"/>
      <c r="B877" s="128"/>
      <c r="C877" s="230"/>
      <c r="D877" s="129" t="s">
        <v>562</v>
      </c>
      <c r="E877" s="66">
        <v>34</v>
      </c>
      <c r="F877" s="60">
        <v>0</v>
      </c>
      <c r="G877" s="122">
        <f t="shared" si="190"/>
        <v>0</v>
      </c>
      <c r="H877" s="9"/>
      <c r="I877" s="9"/>
      <c r="J877" s="9"/>
      <c r="K877" s="9"/>
      <c r="L877" s="9"/>
      <c r="M877" s="9"/>
      <c r="N877" s="9"/>
      <c r="O877" s="9"/>
      <c r="P877" s="9"/>
      <c r="Q877" s="9"/>
      <c r="R877" s="9"/>
      <c r="S877" s="9"/>
      <c r="T877" s="9"/>
      <c r="U877" s="9"/>
      <c r="V877" s="9"/>
      <c r="W877" s="9"/>
    </row>
    <row r="878" spans="1:23" s="10" customFormat="1" ht="45" customHeight="1" thickBot="1">
      <c r="A878" s="130">
        <v>4684926716113</v>
      </c>
      <c r="B878" s="131" t="s">
        <v>220</v>
      </c>
      <c r="C878" s="230"/>
      <c r="D878" s="132" t="s">
        <v>563</v>
      </c>
      <c r="E878" s="133">
        <v>19</v>
      </c>
      <c r="F878" s="60">
        <v>0</v>
      </c>
      <c r="G878" s="122">
        <f t="shared" ref="G878" si="204">F878*E878</f>
        <v>0</v>
      </c>
      <c r="H878" s="9"/>
      <c r="I878" s="9"/>
      <c r="J878" s="9"/>
      <c r="K878" s="9"/>
      <c r="L878" s="9"/>
      <c r="M878" s="9"/>
      <c r="N878" s="9"/>
      <c r="O878" s="9"/>
      <c r="P878" s="9"/>
      <c r="Q878" s="9"/>
      <c r="R878" s="9"/>
      <c r="S878" s="9"/>
      <c r="T878" s="9"/>
      <c r="U878" s="9"/>
      <c r="V878" s="9"/>
      <c r="W878" s="9"/>
    </row>
    <row r="879" spans="1:23" s="10" customFormat="1" ht="45" customHeight="1" thickBot="1">
      <c r="A879" s="130">
        <v>4684926716113</v>
      </c>
      <c r="B879" s="131" t="s">
        <v>220</v>
      </c>
      <c r="C879" s="241"/>
      <c r="D879" s="221" t="s">
        <v>2063</v>
      </c>
      <c r="E879" s="133">
        <v>16</v>
      </c>
      <c r="F879" s="60">
        <v>0</v>
      </c>
      <c r="G879" s="122">
        <f t="shared" si="190"/>
        <v>0</v>
      </c>
      <c r="H879" s="9"/>
      <c r="I879" s="9"/>
      <c r="J879" s="9"/>
      <c r="K879" s="9"/>
      <c r="L879" s="9"/>
      <c r="M879" s="9"/>
      <c r="N879" s="9"/>
      <c r="O879" s="9"/>
      <c r="P879" s="9"/>
      <c r="Q879" s="9"/>
      <c r="R879" s="9"/>
      <c r="S879" s="9"/>
      <c r="T879" s="9"/>
      <c r="U879" s="9"/>
      <c r="V879" s="9"/>
      <c r="W879" s="9"/>
    </row>
    <row r="880" spans="1:23" s="10" customFormat="1" ht="45" customHeight="1" thickBot="1">
      <c r="A880" s="127"/>
      <c r="B880" s="128"/>
      <c r="C880" s="240"/>
      <c r="D880" s="164" t="s">
        <v>1155</v>
      </c>
      <c r="E880" s="66">
        <v>83</v>
      </c>
      <c r="F880" s="60">
        <v>0</v>
      </c>
      <c r="G880" s="122">
        <f t="shared" si="190"/>
        <v>0</v>
      </c>
      <c r="H880" s="9"/>
      <c r="I880" s="9"/>
      <c r="J880" s="9"/>
      <c r="K880" s="9"/>
      <c r="L880" s="9"/>
      <c r="M880" s="9"/>
      <c r="N880" s="9"/>
      <c r="O880" s="9"/>
      <c r="P880" s="9"/>
      <c r="Q880" s="9"/>
      <c r="R880" s="9"/>
      <c r="S880" s="9"/>
      <c r="T880" s="9"/>
      <c r="U880" s="9"/>
      <c r="V880" s="9"/>
      <c r="W880" s="9"/>
    </row>
    <row r="881" spans="1:23" s="10" customFormat="1" ht="45" customHeight="1" thickBot="1">
      <c r="A881" s="127">
        <v>4684926032114</v>
      </c>
      <c r="B881" s="181" t="s">
        <v>221</v>
      </c>
      <c r="C881" s="230"/>
      <c r="D881" s="129" t="s">
        <v>564</v>
      </c>
      <c r="E881" s="66">
        <v>34</v>
      </c>
      <c r="F881" s="60">
        <v>0</v>
      </c>
      <c r="G881" s="122">
        <f t="shared" si="190"/>
        <v>0</v>
      </c>
      <c r="H881" s="9"/>
      <c r="I881" s="9"/>
      <c r="J881" s="9"/>
      <c r="K881" s="9"/>
      <c r="L881" s="9"/>
      <c r="M881" s="9"/>
      <c r="N881" s="9"/>
      <c r="O881" s="9"/>
      <c r="P881" s="9"/>
      <c r="Q881" s="9"/>
      <c r="R881" s="9"/>
      <c r="S881" s="9"/>
      <c r="T881" s="9"/>
      <c r="U881" s="9"/>
      <c r="V881" s="9"/>
      <c r="W881" s="9"/>
    </row>
    <row r="882" spans="1:23" s="10" customFormat="1" ht="45" customHeight="1" thickBot="1">
      <c r="A882" s="130">
        <v>4684926032114</v>
      </c>
      <c r="B882" s="191" t="s">
        <v>221</v>
      </c>
      <c r="C882" s="230"/>
      <c r="D882" s="132" t="s">
        <v>565</v>
      </c>
      <c r="E882" s="133">
        <v>19</v>
      </c>
      <c r="F882" s="60">
        <v>0</v>
      </c>
      <c r="G882" s="122">
        <f t="shared" ref="G882" si="205">F882*E882</f>
        <v>0</v>
      </c>
      <c r="H882" s="9"/>
      <c r="I882" s="9"/>
      <c r="J882" s="9"/>
      <c r="K882" s="9"/>
      <c r="L882" s="9"/>
      <c r="M882" s="9"/>
      <c r="N882" s="9"/>
      <c r="O882" s="9"/>
      <c r="P882" s="9"/>
      <c r="Q882" s="9"/>
      <c r="R882" s="9"/>
      <c r="S882" s="9"/>
      <c r="T882" s="9"/>
      <c r="U882" s="9"/>
      <c r="V882" s="9"/>
      <c r="W882" s="9"/>
    </row>
    <row r="883" spans="1:23" s="10" customFormat="1" ht="45" customHeight="1" thickBot="1">
      <c r="A883" s="130">
        <v>4684926032114</v>
      </c>
      <c r="B883" s="191" t="s">
        <v>221</v>
      </c>
      <c r="C883" s="241"/>
      <c r="D883" s="221" t="s">
        <v>2064</v>
      </c>
      <c r="E883" s="133">
        <v>16</v>
      </c>
      <c r="F883" s="60">
        <v>0</v>
      </c>
      <c r="G883" s="122">
        <f t="shared" si="190"/>
        <v>0</v>
      </c>
      <c r="H883" s="9"/>
      <c r="I883" s="9"/>
      <c r="J883" s="9"/>
      <c r="K883" s="9"/>
      <c r="L883" s="9"/>
      <c r="M883" s="9"/>
      <c r="N883" s="9"/>
      <c r="O883" s="9"/>
      <c r="P883" s="9"/>
      <c r="Q883" s="9"/>
      <c r="R883" s="9"/>
      <c r="S883" s="9"/>
      <c r="T883" s="9"/>
      <c r="U883" s="9"/>
      <c r="V883" s="9"/>
      <c r="W883" s="9"/>
    </row>
    <row r="884" spans="1:23" s="10" customFormat="1" ht="45" customHeight="1" thickBot="1">
      <c r="A884" s="127"/>
      <c r="B884" s="181"/>
      <c r="C884" s="240"/>
      <c r="D884" s="164" t="s">
        <v>1156</v>
      </c>
      <c r="E884" s="66">
        <v>83</v>
      </c>
      <c r="F884" s="60">
        <v>0</v>
      </c>
      <c r="G884" s="122">
        <f t="shared" si="190"/>
        <v>0</v>
      </c>
      <c r="H884" s="9"/>
      <c r="I884" s="9"/>
      <c r="J884" s="9"/>
      <c r="K884" s="9"/>
      <c r="L884" s="9"/>
      <c r="M884" s="9"/>
      <c r="N884" s="9"/>
      <c r="O884" s="9"/>
      <c r="P884" s="9"/>
      <c r="Q884" s="9"/>
      <c r="R884" s="9"/>
      <c r="S884" s="9"/>
      <c r="T884" s="9"/>
      <c r="U884" s="9"/>
      <c r="V884" s="9"/>
      <c r="W884" s="9"/>
    </row>
    <row r="885" spans="1:23" s="10" customFormat="1" ht="45" customHeight="1" thickBot="1">
      <c r="A885" s="127">
        <v>4684926173114</v>
      </c>
      <c r="B885" s="128" t="s">
        <v>222</v>
      </c>
      <c r="C885" s="230"/>
      <c r="D885" s="129" t="s">
        <v>566</v>
      </c>
      <c r="E885" s="66">
        <v>34</v>
      </c>
      <c r="F885" s="60">
        <v>0</v>
      </c>
      <c r="G885" s="122">
        <f t="shared" si="190"/>
        <v>0</v>
      </c>
      <c r="H885" s="9"/>
      <c r="I885" s="9"/>
      <c r="J885" s="9"/>
      <c r="K885" s="9"/>
      <c r="L885" s="9"/>
      <c r="M885" s="9"/>
      <c r="N885" s="9"/>
      <c r="O885" s="9"/>
      <c r="P885" s="9"/>
      <c r="Q885" s="9"/>
      <c r="R885" s="9"/>
      <c r="S885" s="9"/>
      <c r="T885" s="9"/>
      <c r="U885" s="9"/>
      <c r="V885" s="9"/>
      <c r="W885" s="9"/>
    </row>
    <row r="886" spans="1:23" s="10" customFormat="1" ht="45" customHeight="1" thickBot="1">
      <c r="A886" s="130">
        <v>4684926173114</v>
      </c>
      <c r="B886" s="131" t="s">
        <v>222</v>
      </c>
      <c r="C886" s="230"/>
      <c r="D886" s="132" t="s">
        <v>567</v>
      </c>
      <c r="E886" s="133">
        <v>19</v>
      </c>
      <c r="F886" s="60">
        <v>0</v>
      </c>
      <c r="G886" s="122">
        <f t="shared" ref="G886" si="206">F886*E886</f>
        <v>0</v>
      </c>
      <c r="H886" s="9"/>
      <c r="I886" s="9"/>
      <c r="J886" s="9"/>
      <c r="K886" s="9"/>
      <c r="L886" s="9"/>
      <c r="M886" s="9"/>
      <c r="N886" s="9"/>
      <c r="O886" s="9"/>
      <c r="P886" s="9"/>
      <c r="Q886" s="9"/>
      <c r="R886" s="9"/>
      <c r="S886" s="9"/>
      <c r="T886" s="9"/>
      <c r="U886" s="9"/>
      <c r="V886" s="9"/>
      <c r="W886" s="9"/>
    </row>
    <row r="887" spans="1:23" s="10" customFormat="1" ht="45" customHeight="1" thickBot="1">
      <c r="A887" s="130">
        <v>4684926173114</v>
      </c>
      <c r="B887" s="131" t="s">
        <v>222</v>
      </c>
      <c r="C887" s="241"/>
      <c r="D887" s="221" t="s">
        <v>2065</v>
      </c>
      <c r="E887" s="133">
        <v>16</v>
      </c>
      <c r="F887" s="60">
        <v>0</v>
      </c>
      <c r="G887" s="122">
        <f t="shared" si="190"/>
        <v>0</v>
      </c>
      <c r="H887" s="9"/>
      <c r="I887" s="9"/>
      <c r="J887" s="9"/>
      <c r="K887" s="9"/>
      <c r="L887" s="9"/>
      <c r="M887" s="9"/>
      <c r="N887" s="9"/>
      <c r="O887" s="9"/>
      <c r="P887" s="9"/>
      <c r="Q887" s="9"/>
      <c r="R887" s="9"/>
      <c r="S887" s="9"/>
      <c r="T887" s="9"/>
      <c r="U887" s="9"/>
      <c r="V887" s="9"/>
      <c r="W887" s="9"/>
    </row>
    <row r="888" spans="1:23" s="10" customFormat="1" ht="45" customHeight="1" thickBot="1">
      <c r="A888" s="127"/>
      <c r="B888" s="181"/>
      <c r="C888" s="165"/>
      <c r="D888" s="164" t="s">
        <v>2489</v>
      </c>
      <c r="E888" s="66">
        <v>83</v>
      </c>
      <c r="F888" s="60">
        <v>0</v>
      </c>
      <c r="G888" s="122">
        <f t="shared" ref="G888:G895" si="207">F888*E888</f>
        <v>0</v>
      </c>
      <c r="H888" s="9"/>
      <c r="I888" s="9"/>
      <c r="J888" s="9"/>
      <c r="K888" s="9"/>
      <c r="L888" s="9"/>
      <c r="M888" s="9"/>
      <c r="N888" s="9"/>
      <c r="O888" s="9"/>
      <c r="P888" s="9"/>
      <c r="Q888" s="9"/>
      <c r="R888" s="9"/>
      <c r="S888" s="9"/>
      <c r="T888" s="9"/>
      <c r="U888" s="9"/>
      <c r="V888" s="9"/>
      <c r="W888" s="9"/>
    </row>
    <row r="889" spans="1:23" s="10" customFormat="1" ht="45" customHeight="1" thickBot="1">
      <c r="A889" s="127"/>
      <c r="B889" s="128"/>
      <c r="C889" s="168"/>
      <c r="D889" s="129" t="s">
        <v>2490</v>
      </c>
      <c r="E889" s="66">
        <v>34</v>
      </c>
      <c r="F889" s="60">
        <v>0</v>
      </c>
      <c r="G889" s="122">
        <f t="shared" si="207"/>
        <v>0</v>
      </c>
      <c r="H889" s="9"/>
      <c r="I889" s="9"/>
      <c r="J889" s="9"/>
      <c r="K889" s="9"/>
      <c r="L889" s="9"/>
      <c r="M889" s="9"/>
      <c r="N889" s="9"/>
      <c r="O889" s="9"/>
      <c r="P889" s="9"/>
      <c r="Q889" s="9"/>
      <c r="R889" s="9"/>
      <c r="S889" s="9"/>
      <c r="T889" s="9"/>
      <c r="U889" s="9"/>
      <c r="V889" s="9"/>
      <c r="W889" s="9"/>
    </row>
    <row r="890" spans="1:23" s="10" customFormat="1" ht="45" customHeight="1" thickBot="1">
      <c r="A890" s="130"/>
      <c r="B890" s="131"/>
      <c r="C890" s="166"/>
      <c r="D890" s="132" t="s">
        <v>2491</v>
      </c>
      <c r="E890" s="133">
        <v>19</v>
      </c>
      <c r="F890" s="60">
        <v>0</v>
      </c>
      <c r="G890" s="122">
        <f t="shared" si="207"/>
        <v>0</v>
      </c>
      <c r="H890" s="9"/>
      <c r="I890" s="9"/>
      <c r="J890" s="9"/>
      <c r="K890" s="9"/>
      <c r="L890" s="9"/>
      <c r="M890" s="9"/>
      <c r="N890" s="9"/>
      <c r="O890" s="9"/>
      <c r="P890" s="9"/>
      <c r="Q890" s="9"/>
      <c r="R890" s="9"/>
      <c r="S890" s="9"/>
      <c r="T890" s="9"/>
      <c r="U890" s="9"/>
      <c r="V890" s="9"/>
      <c r="W890" s="9"/>
    </row>
    <row r="891" spans="1:23" s="10" customFormat="1" ht="45" customHeight="1" thickBot="1">
      <c r="A891" s="130"/>
      <c r="B891" s="131"/>
      <c r="C891" s="166"/>
      <c r="D891" s="221" t="s">
        <v>2492</v>
      </c>
      <c r="E891" s="133">
        <v>16</v>
      </c>
      <c r="F891" s="60">
        <v>0</v>
      </c>
      <c r="G891" s="122">
        <f t="shared" si="207"/>
        <v>0</v>
      </c>
      <c r="H891" s="9"/>
      <c r="I891" s="9"/>
      <c r="J891" s="9"/>
      <c r="K891" s="9"/>
      <c r="L891" s="9"/>
      <c r="M891" s="9"/>
      <c r="N891" s="9"/>
      <c r="O891" s="9"/>
      <c r="P891" s="9"/>
      <c r="Q891" s="9"/>
      <c r="R891" s="9"/>
      <c r="S891" s="9"/>
      <c r="T891" s="9"/>
      <c r="U891" s="9"/>
      <c r="V891" s="9"/>
      <c r="W891" s="9"/>
    </row>
    <row r="892" spans="1:23" s="10" customFormat="1" ht="45" customHeight="1" thickBot="1">
      <c r="A892" s="127"/>
      <c r="B892" s="181"/>
      <c r="C892" s="240"/>
      <c r="D892" s="164" t="s">
        <v>2493</v>
      </c>
      <c r="E892" s="66">
        <v>83</v>
      </c>
      <c r="F892" s="60">
        <v>0</v>
      </c>
      <c r="G892" s="122">
        <f t="shared" si="207"/>
        <v>0</v>
      </c>
      <c r="H892" s="9"/>
      <c r="I892" s="9"/>
      <c r="J892" s="9"/>
      <c r="K892" s="9"/>
      <c r="L892" s="9"/>
      <c r="M892" s="9"/>
      <c r="N892" s="9"/>
      <c r="O892" s="9"/>
      <c r="P892" s="9"/>
      <c r="Q892" s="9"/>
      <c r="R892" s="9"/>
      <c r="S892" s="9"/>
      <c r="T892" s="9"/>
      <c r="U892" s="9"/>
      <c r="V892" s="9"/>
      <c r="W892" s="9"/>
    </row>
    <row r="893" spans="1:23" s="10" customFormat="1" ht="45" customHeight="1" thickBot="1">
      <c r="A893" s="127"/>
      <c r="B893" s="128"/>
      <c r="C893" s="230"/>
      <c r="D893" s="129" t="s">
        <v>2494</v>
      </c>
      <c r="E893" s="66">
        <v>34</v>
      </c>
      <c r="F893" s="60">
        <v>0</v>
      </c>
      <c r="G893" s="122">
        <f t="shared" si="207"/>
        <v>0</v>
      </c>
      <c r="H893" s="9"/>
      <c r="I893" s="9"/>
      <c r="J893" s="9"/>
      <c r="K893" s="9"/>
      <c r="L893" s="9"/>
      <c r="M893" s="9"/>
      <c r="N893" s="9"/>
      <c r="O893" s="9"/>
      <c r="P893" s="9"/>
      <c r="Q893" s="9"/>
      <c r="R893" s="9"/>
      <c r="S893" s="9"/>
      <c r="T893" s="9"/>
      <c r="U893" s="9"/>
      <c r="V893" s="9"/>
      <c r="W893" s="9"/>
    </row>
    <row r="894" spans="1:23" s="10" customFormat="1" ht="45" customHeight="1" thickBot="1">
      <c r="A894" s="130"/>
      <c r="B894" s="131"/>
      <c r="C894" s="230"/>
      <c r="D894" s="132" t="s">
        <v>2495</v>
      </c>
      <c r="E894" s="133">
        <v>19</v>
      </c>
      <c r="F894" s="60">
        <v>0</v>
      </c>
      <c r="G894" s="122">
        <f t="shared" si="207"/>
        <v>0</v>
      </c>
      <c r="H894" s="9"/>
      <c r="I894" s="9"/>
      <c r="J894" s="9"/>
      <c r="K894" s="9"/>
      <c r="L894" s="9"/>
      <c r="M894" s="9"/>
      <c r="N894" s="9"/>
      <c r="O894" s="9"/>
      <c r="P894" s="9"/>
      <c r="Q894" s="9"/>
      <c r="R894" s="9"/>
      <c r="S894" s="9"/>
      <c r="T894" s="9"/>
      <c r="U894" s="9"/>
      <c r="V894" s="9"/>
      <c r="W894" s="9"/>
    </row>
    <row r="895" spans="1:23" s="10" customFormat="1" ht="45" customHeight="1" thickBot="1">
      <c r="A895" s="130"/>
      <c r="B895" s="131"/>
      <c r="C895" s="241"/>
      <c r="D895" s="221" t="s">
        <v>2496</v>
      </c>
      <c r="E895" s="133">
        <v>16</v>
      </c>
      <c r="F895" s="60">
        <v>0</v>
      </c>
      <c r="G895" s="122">
        <f t="shared" si="207"/>
        <v>0</v>
      </c>
      <c r="H895" s="9"/>
      <c r="I895" s="9"/>
      <c r="J895" s="9"/>
      <c r="K895" s="9"/>
      <c r="L895" s="9"/>
      <c r="M895" s="9"/>
      <c r="N895" s="9"/>
      <c r="O895" s="9"/>
      <c r="P895" s="9"/>
      <c r="Q895" s="9"/>
      <c r="R895" s="9"/>
      <c r="S895" s="9"/>
      <c r="T895" s="9"/>
      <c r="U895" s="9"/>
      <c r="V895" s="9"/>
      <c r="W895" s="9"/>
    </row>
    <row r="896" spans="1:23" s="10" customFormat="1" ht="45" customHeight="1" thickBot="1">
      <c r="A896" s="127"/>
      <c r="B896" s="181"/>
      <c r="C896" s="165"/>
      <c r="D896" s="164" t="s">
        <v>1157</v>
      </c>
      <c r="E896" s="66">
        <v>83</v>
      </c>
      <c r="F896" s="60">
        <v>0</v>
      </c>
      <c r="G896" s="122">
        <f t="shared" si="190"/>
        <v>0</v>
      </c>
      <c r="H896" s="9"/>
      <c r="I896" s="9"/>
      <c r="J896" s="9"/>
      <c r="K896" s="9"/>
      <c r="L896" s="9"/>
      <c r="M896" s="9"/>
      <c r="N896" s="9"/>
      <c r="O896" s="9"/>
      <c r="P896" s="9"/>
      <c r="Q896" s="9"/>
      <c r="R896" s="9"/>
      <c r="S896" s="9"/>
      <c r="T896" s="9"/>
      <c r="U896" s="9"/>
      <c r="V896" s="9"/>
      <c r="W896" s="9"/>
    </row>
    <row r="897" spans="1:23" s="10" customFormat="1" ht="45" customHeight="1" thickBot="1">
      <c r="A897" s="127">
        <v>4684926203118</v>
      </c>
      <c r="B897" s="128" t="s">
        <v>548</v>
      </c>
      <c r="C897" s="168"/>
      <c r="D897" s="129" t="s">
        <v>568</v>
      </c>
      <c r="E897" s="66">
        <v>34</v>
      </c>
      <c r="F897" s="60">
        <v>0</v>
      </c>
      <c r="G897" s="122">
        <f t="shared" si="190"/>
        <v>0</v>
      </c>
      <c r="H897" s="9"/>
      <c r="I897" s="9"/>
      <c r="J897" s="9"/>
      <c r="K897" s="9"/>
      <c r="L897" s="9"/>
      <c r="M897" s="9"/>
      <c r="N897" s="9"/>
      <c r="O897" s="9"/>
      <c r="P897" s="9"/>
      <c r="Q897" s="9"/>
      <c r="R897" s="9"/>
      <c r="S897" s="9"/>
      <c r="T897" s="9"/>
      <c r="U897" s="9"/>
      <c r="V897" s="9"/>
      <c r="W897" s="9"/>
    </row>
    <row r="898" spans="1:23" s="10" customFormat="1" ht="45" customHeight="1" thickBot="1">
      <c r="A898" s="130">
        <v>4684926306116</v>
      </c>
      <c r="B898" s="131" t="s">
        <v>223</v>
      </c>
      <c r="C898" s="166"/>
      <c r="D898" s="132" t="s">
        <v>569</v>
      </c>
      <c r="E898" s="133">
        <v>19</v>
      </c>
      <c r="F898" s="60">
        <v>0</v>
      </c>
      <c r="G898" s="122">
        <f t="shared" ref="G898" si="208">F898*E898</f>
        <v>0</v>
      </c>
      <c r="H898" s="9"/>
      <c r="I898" s="9"/>
      <c r="J898" s="9"/>
      <c r="K898" s="9"/>
      <c r="L898" s="9"/>
      <c r="M898" s="9"/>
      <c r="N898" s="9"/>
      <c r="O898" s="9"/>
      <c r="P898" s="9"/>
      <c r="Q898" s="9"/>
      <c r="R898" s="9"/>
      <c r="S898" s="9"/>
      <c r="T898" s="9"/>
      <c r="U898" s="9"/>
      <c r="V898" s="9"/>
      <c r="W898" s="9"/>
    </row>
    <row r="899" spans="1:23" s="10" customFormat="1" ht="45" customHeight="1" thickBot="1">
      <c r="A899" s="130">
        <v>4684926306116</v>
      </c>
      <c r="B899" s="131" t="s">
        <v>223</v>
      </c>
      <c r="C899" s="166"/>
      <c r="D899" s="221" t="s">
        <v>2066</v>
      </c>
      <c r="E899" s="133">
        <v>16</v>
      </c>
      <c r="F899" s="60">
        <v>0</v>
      </c>
      <c r="G899" s="122">
        <f t="shared" si="190"/>
        <v>0</v>
      </c>
      <c r="H899" s="9"/>
      <c r="I899" s="9"/>
      <c r="J899" s="9"/>
      <c r="K899" s="9"/>
      <c r="L899" s="9"/>
      <c r="M899" s="9"/>
      <c r="N899" s="9"/>
      <c r="O899" s="9"/>
      <c r="P899" s="9"/>
      <c r="Q899" s="9"/>
      <c r="R899" s="9"/>
      <c r="S899" s="9"/>
      <c r="T899" s="9"/>
      <c r="U899" s="9"/>
      <c r="V899" s="9"/>
      <c r="W899" s="9"/>
    </row>
    <row r="900" spans="1:23" s="10" customFormat="1" ht="45" customHeight="1" thickBot="1">
      <c r="A900" s="127"/>
      <c r="B900" s="181"/>
      <c r="C900" s="240"/>
      <c r="D900" s="164" t="s">
        <v>1158</v>
      </c>
      <c r="E900" s="66">
        <v>83</v>
      </c>
      <c r="F900" s="60">
        <v>0</v>
      </c>
      <c r="G900" s="122">
        <f t="shared" si="190"/>
        <v>0</v>
      </c>
      <c r="H900" s="9"/>
      <c r="I900" s="9"/>
      <c r="J900" s="9"/>
      <c r="K900" s="9"/>
      <c r="L900" s="9"/>
      <c r="M900" s="9"/>
      <c r="N900" s="9"/>
      <c r="O900" s="9"/>
      <c r="P900" s="9"/>
      <c r="Q900" s="9"/>
      <c r="R900" s="9"/>
      <c r="S900" s="9"/>
      <c r="T900" s="9"/>
      <c r="U900" s="9"/>
      <c r="V900" s="9"/>
      <c r="W900" s="9"/>
    </row>
    <row r="901" spans="1:23" s="10" customFormat="1" ht="45" customHeight="1" thickBot="1">
      <c r="A901" s="127"/>
      <c r="B901" s="128"/>
      <c r="C901" s="230"/>
      <c r="D901" s="129" t="s">
        <v>1022</v>
      </c>
      <c r="E901" s="66">
        <v>34</v>
      </c>
      <c r="F901" s="60">
        <v>0</v>
      </c>
      <c r="G901" s="122">
        <f t="shared" si="190"/>
        <v>0</v>
      </c>
      <c r="H901" s="9"/>
      <c r="I901" s="9"/>
      <c r="J901" s="9"/>
      <c r="K901" s="9"/>
      <c r="L901" s="9"/>
      <c r="M901" s="9"/>
      <c r="N901" s="9"/>
      <c r="O901" s="9"/>
      <c r="P901" s="9"/>
      <c r="Q901" s="9"/>
      <c r="R901" s="9"/>
      <c r="S901" s="9"/>
      <c r="T901" s="9"/>
      <c r="U901" s="9"/>
      <c r="V901" s="9"/>
      <c r="W901" s="9"/>
    </row>
    <row r="902" spans="1:23" s="10" customFormat="1" ht="45" customHeight="1" thickBot="1">
      <c r="A902" s="130"/>
      <c r="B902" s="131"/>
      <c r="C902" s="230"/>
      <c r="D902" s="132" t="s">
        <v>1023</v>
      </c>
      <c r="E902" s="133">
        <v>19</v>
      </c>
      <c r="F902" s="60">
        <v>0</v>
      </c>
      <c r="G902" s="122">
        <f t="shared" ref="G902" si="209">F902*E902</f>
        <v>0</v>
      </c>
      <c r="H902" s="9"/>
      <c r="I902" s="9"/>
      <c r="J902" s="9"/>
      <c r="K902" s="9"/>
      <c r="L902" s="9"/>
      <c r="M902" s="9"/>
      <c r="N902" s="9"/>
      <c r="O902" s="9"/>
      <c r="P902" s="9"/>
      <c r="Q902" s="9"/>
      <c r="R902" s="9"/>
      <c r="S902" s="9"/>
      <c r="T902" s="9"/>
      <c r="U902" s="9"/>
      <c r="V902" s="9"/>
      <c r="W902" s="9"/>
    </row>
    <row r="903" spans="1:23" s="10" customFormat="1" ht="45" customHeight="1" thickBot="1">
      <c r="A903" s="130"/>
      <c r="B903" s="131"/>
      <c r="C903" s="241"/>
      <c r="D903" s="221" t="s">
        <v>2067</v>
      </c>
      <c r="E903" s="133">
        <v>16</v>
      </c>
      <c r="F903" s="60">
        <v>0</v>
      </c>
      <c r="G903" s="122">
        <f t="shared" si="190"/>
        <v>0</v>
      </c>
      <c r="H903" s="9"/>
      <c r="I903" s="9"/>
      <c r="J903" s="9"/>
      <c r="K903" s="9"/>
      <c r="L903" s="9"/>
      <c r="M903" s="9"/>
      <c r="N903" s="9"/>
      <c r="O903" s="9"/>
      <c r="P903" s="9"/>
      <c r="Q903" s="9"/>
      <c r="R903" s="9"/>
      <c r="S903" s="9"/>
      <c r="T903" s="9"/>
      <c r="U903" s="9"/>
      <c r="V903" s="9"/>
      <c r="W903" s="9"/>
    </row>
    <row r="904" spans="1:23" s="10" customFormat="1" ht="45" customHeight="1" thickBot="1">
      <c r="A904" s="127"/>
      <c r="B904" s="181"/>
      <c r="C904" s="240"/>
      <c r="D904" s="164" t="s">
        <v>1647</v>
      </c>
      <c r="E904" s="66">
        <v>83</v>
      </c>
      <c r="F904" s="60">
        <v>0</v>
      </c>
      <c r="G904" s="122">
        <f t="shared" ref="G904:G915" si="210">F904*E904</f>
        <v>0</v>
      </c>
      <c r="H904" s="9"/>
      <c r="I904" s="9"/>
      <c r="J904" s="9"/>
      <c r="K904" s="9"/>
      <c r="L904" s="9"/>
      <c r="M904" s="9"/>
      <c r="N904" s="9"/>
      <c r="O904" s="9"/>
      <c r="P904" s="9"/>
      <c r="Q904" s="9"/>
      <c r="R904" s="9"/>
      <c r="S904" s="9"/>
      <c r="T904" s="9"/>
      <c r="U904" s="9"/>
      <c r="V904" s="9"/>
      <c r="W904" s="9"/>
    </row>
    <row r="905" spans="1:23" s="10" customFormat="1" ht="45" customHeight="1" thickBot="1">
      <c r="A905" s="127"/>
      <c r="B905" s="128"/>
      <c r="C905" s="230"/>
      <c r="D905" s="129" t="s">
        <v>1648</v>
      </c>
      <c r="E905" s="66">
        <v>34</v>
      </c>
      <c r="F905" s="60">
        <v>0</v>
      </c>
      <c r="G905" s="122">
        <f t="shared" si="210"/>
        <v>0</v>
      </c>
      <c r="H905" s="9"/>
      <c r="I905" s="9"/>
      <c r="J905" s="9"/>
      <c r="K905" s="9"/>
      <c r="L905" s="9"/>
      <c r="M905" s="9"/>
      <c r="N905" s="9"/>
      <c r="O905" s="9"/>
      <c r="P905" s="9"/>
      <c r="Q905" s="9"/>
      <c r="R905" s="9"/>
      <c r="S905" s="9"/>
      <c r="T905" s="9"/>
      <c r="U905" s="9"/>
      <c r="V905" s="9"/>
      <c r="W905" s="9"/>
    </row>
    <row r="906" spans="1:23" s="10" customFormat="1" ht="45" customHeight="1" thickBot="1">
      <c r="A906" s="130"/>
      <c r="B906" s="131"/>
      <c r="C906" s="230"/>
      <c r="D906" s="132" t="s">
        <v>1649</v>
      </c>
      <c r="E906" s="133">
        <v>19</v>
      </c>
      <c r="F906" s="60">
        <v>0</v>
      </c>
      <c r="G906" s="122">
        <f t="shared" ref="G906" si="211">F906*E906</f>
        <v>0</v>
      </c>
      <c r="H906" s="9"/>
      <c r="I906" s="9"/>
      <c r="J906" s="9"/>
      <c r="K906" s="9"/>
      <c r="L906" s="9"/>
      <c r="M906" s="9"/>
      <c r="N906" s="9"/>
      <c r="O906" s="9"/>
      <c r="P906" s="9"/>
      <c r="Q906" s="9"/>
      <c r="R906" s="9"/>
      <c r="S906" s="9"/>
      <c r="T906" s="9"/>
      <c r="U906" s="9"/>
      <c r="V906" s="9"/>
      <c r="W906" s="9"/>
    </row>
    <row r="907" spans="1:23" s="10" customFormat="1" ht="45" customHeight="1" thickBot="1">
      <c r="A907" s="130"/>
      <c r="B907" s="131"/>
      <c r="C907" s="241"/>
      <c r="D907" s="221" t="s">
        <v>2068</v>
      </c>
      <c r="E907" s="133">
        <v>16</v>
      </c>
      <c r="F907" s="60">
        <v>0</v>
      </c>
      <c r="G907" s="122">
        <f t="shared" si="210"/>
        <v>0</v>
      </c>
      <c r="H907" s="9"/>
      <c r="I907" s="9"/>
      <c r="J907" s="9"/>
      <c r="K907" s="9"/>
      <c r="L907" s="9"/>
      <c r="M907" s="9"/>
      <c r="N907" s="9"/>
      <c r="O907" s="9"/>
      <c r="P907" s="9"/>
      <c r="Q907" s="9"/>
      <c r="R907" s="9"/>
      <c r="S907" s="9"/>
      <c r="T907" s="9"/>
      <c r="U907" s="9"/>
      <c r="V907" s="9"/>
      <c r="W907" s="9"/>
    </row>
    <row r="908" spans="1:23" s="10" customFormat="1" ht="45" customHeight="1" thickBot="1">
      <c r="A908" s="127"/>
      <c r="B908" s="181"/>
      <c r="C908" s="165"/>
      <c r="D908" s="164" t="s">
        <v>2442</v>
      </c>
      <c r="E908" s="66">
        <v>83</v>
      </c>
      <c r="F908" s="60">
        <v>0</v>
      </c>
      <c r="G908" s="122">
        <f t="shared" si="210"/>
        <v>0</v>
      </c>
      <c r="H908" s="9"/>
      <c r="I908" s="9"/>
      <c r="J908" s="9"/>
      <c r="K908" s="9"/>
      <c r="L908" s="9"/>
      <c r="M908" s="9"/>
      <c r="N908" s="9"/>
      <c r="O908" s="9"/>
      <c r="P908" s="9"/>
      <c r="Q908" s="9"/>
      <c r="R908" s="9"/>
      <c r="S908" s="9"/>
      <c r="T908" s="9"/>
      <c r="U908" s="9"/>
      <c r="V908" s="9"/>
      <c r="W908" s="9"/>
    </row>
    <row r="909" spans="1:23" s="10" customFormat="1" ht="45" customHeight="1" thickBot="1">
      <c r="A909" s="127"/>
      <c r="B909" s="128"/>
      <c r="C909" s="168"/>
      <c r="D909" s="129" t="s">
        <v>2443</v>
      </c>
      <c r="E909" s="66">
        <v>34</v>
      </c>
      <c r="F909" s="60">
        <v>0</v>
      </c>
      <c r="G909" s="122">
        <f t="shared" si="210"/>
        <v>0</v>
      </c>
      <c r="H909" s="9"/>
      <c r="I909" s="9"/>
      <c r="J909" s="9"/>
      <c r="K909" s="9"/>
      <c r="L909" s="9"/>
      <c r="M909" s="9"/>
      <c r="N909" s="9"/>
      <c r="O909" s="9"/>
      <c r="P909" s="9"/>
      <c r="Q909" s="9"/>
      <c r="R909" s="9"/>
      <c r="S909" s="9"/>
      <c r="T909" s="9"/>
      <c r="U909" s="9"/>
      <c r="V909" s="9"/>
      <c r="W909" s="9"/>
    </row>
    <row r="910" spans="1:23" s="10" customFormat="1" ht="45" customHeight="1" thickBot="1">
      <c r="A910" s="130"/>
      <c r="B910" s="131"/>
      <c r="C910" s="166"/>
      <c r="D910" s="132" t="s">
        <v>2444</v>
      </c>
      <c r="E910" s="133">
        <v>19</v>
      </c>
      <c r="F910" s="60">
        <v>0</v>
      </c>
      <c r="G910" s="122">
        <f t="shared" si="210"/>
        <v>0</v>
      </c>
      <c r="H910" s="9"/>
      <c r="I910" s="9"/>
      <c r="J910" s="9"/>
      <c r="K910" s="9"/>
      <c r="L910" s="9"/>
      <c r="M910" s="9"/>
      <c r="N910" s="9"/>
      <c r="O910" s="9"/>
      <c r="P910" s="9"/>
      <c r="Q910" s="9"/>
      <c r="R910" s="9"/>
      <c r="S910" s="9"/>
      <c r="T910" s="9"/>
      <c r="U910" s="9"/>
      <c r="V910" s="9"/>
      <c r="W910" s="9"/>
    </row>
    <row r="911" spans="1:23" s="10" customFormat="1" ht="45" customHeight="1" thickBot="1">
      <c r="A911" s="130"/>
      <c r="B911" s="131"/>
      <c r="C911" s="166"/>
      <c r="D911" s="221" t="s">
        <v>2445</v>
      </c>
      <c r="E911" s="133">
        <v>16</v>
      </c>
      <c r="F911" s="60">
        <v>0</v>
      </c>
      <c r="G911" s="122">
        <f t="shared" si="210"/>
        <v>0</v>
      </c>
      <c r="H911" s="9"/>
      <c r="I911" s="9"/>
      <c r="J911" s="9"/>
      <c r="K911" s="9"/>
      <c r="L911" s="9"/>
      <c r="M911" s="9"/>
      <c r="N911" s="9"/>
      <c r="O911" s="9"/>
      <c r="P911" s="9"/>
      <c r="Q911" s="9"/>
      <c r="R911" s="9"/>
      <c r="S911" s="9"/>
      <c r="T911" s="9"/>
      <c r="U911" s="9"/>
      <c r="V911" s="9"/>
      <c r="W911" s="9"/>
    </row>
    <row r="912" spans="1:23" s="10" customFormat="1" ht="45" customHeight="1" thickBot="1">
      <c r="A912" s="127"/>
      <c r="B912" s="181"/>
      <c r="C912" s="240"/>
      <c r="D912" s="164" t="s">
        <v>2434</v>
      </c>
      <c r="E912" s="66">
        <v>83</v>
      </c>
      <c r="F912" s="60">
        <v>0</v>
      </c>
      <c r="G912" s="122">
        <f t="shared" si="210"/>
        <v>0</v>
      </c>
      <c r="H912" s="9"/>
      <c r="I912" s="9"/>
      <c r="J912" s="9"/>
      <c r="K912" s="9"/>
      <c r="L912" s="9"/>
      <c r="M912" s="9"/>
      <c r="N912" s="9"/>
      <c r="O912" s="9"/>
      <c r="P912" s="9"/>
      <c r="Q912" s="9"/>
      <c r="R912" s="9"/>
      <c r="S912" s="9"/>
      <c r="T912" s="9"/>
      <c r="U912" s="9"/>
      <c r="V912" s="9"/>
      <c r="W912" s="9"/>
    </row>
    <row r="913" spans="1:23" s="10" customFormat="1" ht="45" customHeight="1" thickBot="1">
      <c r="A913" s="127"/>
      <c r="B913" s="128"/>
      <c r="C913" s="230"/>
      <c r="D913" s="129" t="s">
        <v>2435</v>
      </c>
      <c r="E913" s="66">
        <v>34</v>
      </c>
      <c r="F913" s="60">
        <v>0</v>
      </c>
      <c r="G913" s="122">
        <f t="shared" si="210"/>
        <v>0</v>
      </c>
      <c r="H913" s="9"/>
      <c r="I913" s="9"/>
      <c r="J913" s="9"/>
      <c r="K913" s="9"/>
      <c r="L913" s="9"/>
      <c r="M913" s="9"/>
      <c r="N913" s="9"/>
      <c r="O913" s="9"/>
      <c r="P913" s="9"/>
      <c r="Q913" s="9"/>
      <c r="R913" s="9"/>
      <c r="S913" s="9"/>
      <c r="T913" s="9"/>
      <c r="U913" s="9"/>
      <c r="V913" s="9"/>
      <c r="W913" s="9"/>
    </row>
    <row r="914" spans="1:23" s="10" customFormat="1" ht="45" customHeight="1" thickBot="1">
      <c r="A914" s="130"/>
      <c r="B914" s="131"/>
      <c r="C914" s="230"/>
      <c r="D914" s="132" t="s">
        <v>2436</v>
      </c>
      <c r="E914" s="133">
        <v>19</v>
      </c>
      <c r="F914" s="60">
        <v>0</v>
      </c>
      <c r="G914" s="122">
        <f t="shared" si="210"/>
        <v>0</v>
      </c>
      <c r="H914" s="9"/>
      <c r="I914" s="9"/>
      <c r="J914" s="9"/>
      <c r="K914" s="9"/>
      <c r="L914" s="9"/>
      <c r="M914" s="9"/>
      <c r="N914" s="9"/>
      <c r="O914" s="9"/>
      <c r="P914" s="9"/>
      <c r="Q914" s="9"/>
      <c r="R914" s="9"/>
      <c r="S914" s="9"/>
      <c r="T914" s="9"/>
      <c r="U914" s="9"/>
      <c r="V914" s="9"/>
      <c r="W914" s="9"/>
    </row>
    <row r="915" spans="1:23" s="10" customFormat="1" ht="45" customHeight="1" thickBot="1">
      <c r="A915" s="130"/>
      <c r="B915" s="131"/>
      <c r="C915" s="241"/>
      <c r="D915" s="221" t="s">
        <v>2437</v>
      </c>
      <c r="E915" s="133">
        <v>16</v>
      </c>
      <c r="F915" s="60">
        <v>0</v>
      </c>
      <c r="G915" s="122">
        <f t="shared" si="210"/>
        <v>0</v>
      </c>
      <c r="H915" s="9"/>
      <c r="I915" s="9"/>
      <c r="J915" s="9"/>
      <c r="K915" s="9"/>
      <c r="L915" s="9"/>
      <c r="M915" s="9"/>
      <c r="N915" s="9"/>
      <c r="O915" s="9"/>
      <c r="P915" s="9"/>
      <c r="Q915" s="9"/>
      <c r="R915" s="9"/>
      <c r="S915" s="9"/>
      <c r="T915" s="9"/>
      <c r="U915" s="9"/>
      <c r="V915" s="9"/>
      <c r="W915" s="9"/>
    </row>
    <row r="916" spans="1:23" s="10" customFormat="1" ht="45" customHeight="1" thickBot="1">
      <c r="A916" s="127"/>
      <c r="B916" s="181"/>
      <c r="C916" s="240"/>
      <c r="D916" s="164" t="s">
        <v>2438</v>
      </c>
      <c r="E916" s="66">
        <v>83</v>
      </c>
      <c r="F916" s="60">
        <v>0</v>
      </c>
      <c r="G916" s="122">
        <f t="shared" ref="G916:G923" si="212">F916*E916</f>
        <v>0</v>
      </c>
      <c r="H916" s="9"/>
      <c r="I916" s="9"/>
      <c r="J916" s="9"/>
      <c r="K916" s="9"/>
      <c r="L916" s="9"/>
      <c r="M916" s="9"/>
      <c r="N916" s="9"/>
      <c r="O916" s="9"/>
      <c r="P916" s="9"/>
      <c r="Q916" s="9"/>
      <c r="R916" s="9"/>
      <c r="S916" s="9"/>
      <c r="T916" s="9"/>
      <c r="U916" s="9"/>
      <c r="V916" s="9"/>
      <c r="W916" s="9"/>
    </row>
    <row r="917" spans="1:23" s="10" customFormat="1" ht="45" customHeight="1" thickBot="1">
      <c r="A917" s="127"/>
      <c r="B917" s="128"/>
      <c r="C917" s="230"/>
      <c r="D917" s="129" t="s">
        <v>2439</v>
      </c>
      <c r="E917" s="66">
        <v>34</v>
      </c>
      <c r="F917" s="60">
        <v>0</v>
      </c>
      <c r="G917" s="122">
        <f t="shared" si="212"/>
        <v>0</v>
      </c>
      <c r="H917" s="9"/>
      <c r="I917" s="9"/>
      <c r="J917" s="9"/>
      <c r="K917" s="9"/>
      <c r="L917" s="9"/>
      <c r="M917" s="9"/>
      <c r="N917" s="9"/>
      <c r="O917" s="9"/>
      <c r="P917" s="9"/>
      <c r="Q917" s="9"/>
      <c r="R917" s="9"/>
      <c r="S917" s="9"/>
      <c r="T917" s="9"/>
      <c r="U917" s="9"/>
      <c r="V917" s="9"/>
      <c r="W917" s="9"/>
    </row>
    <row r="918" spans="1:23" s="10" customFormat="1" ht="45" customHeight="1" thickBot="1">
      <c r="A918" s="130"/>
      <c r="B918" s="131"/>
      <c r="C918" s="230"/>
      <c r="D918" s="132" t="s">
        <v>2440</v>
      </c>
      <c r="E918" s="133">
        <v>19</v>
      </c>
      <c r="F918" s="60">
        <v>0</v>
      </c>
      <c r="G918" s="122">
        <f t="shared" si="212"/>
        <v>0</v>
      </c>
      <c r="H918" s="9"/>
      <c r="I918" s="9"/>
      <c r="J918" s="9"/>
      <c r="K918" s="9"/>
      <c r="L918" s="9"/>
      <c r="M918" s="9"/>
      <c r="N918" s="9"/>
      <c r="O918" s="9"/>
      <c r="P918" s="9"/>
      <c r="Q918" s="9"/>
      <c r="R918" s="9"/>
      <c r="S918" s="9"/>
      <c r="T918" s="9"/>
      <c r="U918" s="9"/>
      <c r="V918" s="9"/>
      <c r="W918" s="9"/>
    </row>
    <row r="919" spans="1:23" s="10" customFormat="1" ht="45" customHeight="1" thickBot="1">
      <c r="A919" s="130"/>
      <c r="B919" s="131"/>
      <c r="C919" s="241"/>
      <c r="D919" s="221" t="s">
        <v>2441</v>
      </c>
      <c r="E919" s="133">
        <v>16</v>
      </c>
      <c r="F919" s="60">
        <v>0</v>
      </c>
      <c r="G919" s="122">
        <f t="shared" si="212"/>
        <v>0</v>
      </c>
      <c r="H919" s="9"/>
      <c r="I919" s="9"/>
      <c r="J919" s="9"/>
      <c r="K919" s="9"/>
      <c r="L919" s="9"/>
      <c r="M919" s="9"/>
      <c r="N919" s="9"/>
      <c r="O919" s="9"/>
      <c r="P919" s="9"/>
      <c r="Q919" s="9"/>
      <c r="R919" s="9"/>
      <c r="S919" s="9"/>
      <c r="T919" s="9"/>
      <c r="U919" s="9"/>
      <c r="V919" s="9"/>
      <c r="W919" s="9"/>
    </row>
    <row r="920" spans="1:23" s="10" customFormat="1" ht="45" customHeight="1" thickBot="1">
      <c r="A920" s="127"/>
      <c r="B920" s="181"/>
      <c r="C920" s="240"/>
      <c r="D920" s="164" t="s">
        <v>2446</v>
      </c>
      <c r="E920" s="66">
        <v>83</v>
      </c>
      <c r="F920" s="60">
        <v>0</v>
      </c>
      <c r="G920" s="122">
        <f t="shared" si="212"/>
        <v>0</v>
      </c>
      <c r="H920" s="9"/>
      <c r="I920" s="9"/>
      <c r="J920" s="9"/>
      <c r="K920" s="9"/>
      <c r="L920" s="9"/>
      <c r="M920" s="9"/>
      <c r="N920" s="9"/>
      <c r="O920" s="9"/>
      <c r="P920" s="9"/>
      <c r="Q920" s="9"/>
      <c r="R920" s="9"/>
      <c r="S920" s="9"/>
      <c r="T920" s="9"/>
      <c r="U920" s="9"/>
      <c r="V920" s="9"/>
      <c r="W920" s="9"/>
    </row>
    <row r="921" spans="1:23" s="10" customFormat="1" ht="45" customHeight="1" thickBot="1">
      <c r="A921" s="127"/>
      <c r="B921" s="128"/>
      <c r="C921" s="230"/>
      <c r="D921" s="129" t="s">
        <v>2447</v>
      </c>
      <c r="E921" s="66">
        <v>34</v>
      </c>
      <c r="F921" s="60">
        <v>0</v>
      </c>
      <c r="G921" s="122">
        <f t="shared" si="212"/>
        <v>0</v>
      </c>
      <c r="H921" s="9"/>
      <c r="I921" s="9"/>
      <c r="J921" s="9"/>
      <c r="K921" s="9"/>
      <c r="L921" s="9"/>
      <c r="M921" s="9"/>
      <c r="N921" s="9"/>
      <c r="O921" s="9"/>
      <c r="P921" s="9"/>
      <c r="Q921" s="9"/>
      <c r="R921" s="9"/>
      <c r="S921" s="9"/>
      <c r="T921" s="9"/>
      <c r="U921" s="9"/>
      <c r="V921" s="9"/>
      <c r="W921" s="9"/>
    </row>
    <row r="922" spans="1:23" s="10" customFormat="1" ht="45" customHeight="1" thickBot="1">
      <c r="A922" s="130"/>
      <c r="B922" s="131"/>
      <c r="C922" s="230"/>
      <c r="D922" s="132" t="s">
        <v>2448</v>
      </c>
      <c r="E922" s="133">
        <v>19</v>
      </c>
      <c r="F922" s="60">
        <v>0</v>
      </c>
      <c r="G922" s="122">
        <f t="shared" si="212"/>
        <v>0</v>
      </c>
      <c r="H922" s="9"/>
      <c r="I922" s="9"/>
      <c r="J922" s="9"/>
      <c r="K922" s="9"/>
      <c r="L922" s="9"/>
      <c r="M922" s="9"/>
      <c r="N922" s="9"/>
      <c r="O922" s="9"/>
      <c r="P922" s="9"/>
      <c r="Q922" s="9"/>
      <c r="R922" s="9"/>
      <c r="S922" s="9"/>
      <c r="T922" s="9"/>
      <c r="U922" s="9"/>
      <c r="V922" s="9"/>
      <c r="W922" s="9"/>
    </row>
    <row r="923" spans="1:23" s="10" customFormat="1" ht="45" customHeight="1" thickBot="1">
      <c r="A923" s="130"/>
      <c r="B923" s="131"/>
      <c r="C923" s="241"/>
      <c r="D923" s="221" t="s">
        <v>2449</v>
      </c>
      <c r="E923" s="133">
        <v>16</v>
      </c>
      <c r="F923" s="60">
        <v>0</v>
      </c>
      <c r="G923" s="122">
        <f t="shared" si="212"/>
        <v>0</v>
      </c>
      <c r="H923" s="9"/>
      <c r="I923" s="9"/>
      <c r="J923" s="9"/>
      <c r="K923" s="9"/>
      <c r="L923" s="9"/>
      <c r="M923" s="9"/>
      <c r="N923" s="9"/>
      <c r="O923" s="9"/>
      <c r="P923" s="9"/>
      <c r="Q923" s="9"/>
      <c r="R923" s="9"/>
      <c r="S923" s="9"/>
      <c r="T923" s="9"/>
      <c r="U923" s="9"/>
      <c r="V923" s="9"/>
      <c r="W923" s="9"/>
    </row>
    <row r="924" spans="1:23" s="10" customFormat="1" ht="45" customHeight="1" thickBot="1">
      <c r="A924" s="127"/>
      <c r="B924" s="181"/>
      <c r="C924" s="240"/>
      <c r="D924" s="164" t="s">
        <v>1680</v>
      </c>
      <c r="E924" s="66">
        <v>83</v>
      </c>
      <c r="F924" s="60">
        <v>0</v>
      </c>
      <c r="G924" s="122">
        <f t="shared" ref="G924:G927" si="213">F924*E924</f>
        <v>0</v>
      </c>
      <c r="H924" s="9"/>
      <c r="I924" s="9"/>
      <c r="J924" s="9"/>
      <c r="K924" s="9"/>
      <c r="L924" s="9"/>
      <c r="M924" s="9"/>
      <c r="N924" s="9"/>
      <c r="O924" s="9"/>
      <c r="P924" s="9"/>
      <c r="Q924" s="9"/>
      <c r="R924" s="9"/>
      <c r="S924" s="9"/>
      <c r="T924" s="9"/>
      <c r="U924" s="9"/>
      <c r="V924" s="9"/>
      <c r="W924" s="9"/>
    </row>
    <row r="925" spans="1:23" s="10" customFormat="1" ht="45" customHeight="1" thickBot="1">
      <c r="A925" s="127"/>
      <c r="B925" s="128"/>
      <c r="C925" s="230"/>
      <c r="D925" s="129" t="s">
        <v>2450</v>
      </c>
      <c r="E925" s="66">
        <v>34</v>
      </c>
      <c r="F925" s="60">
        <v>0</v>
      </c>
      <c r="G925" s="122">
        <f t="shared" si="213"/>
        <v>0</v>
      </c>
      <c r="H925" s="9"/>
      <c r="I925" s="9"/>
      <c r="J925" s="9"/>
      <c r="K925" s="9"/>
      <c r="L925" s="9"/>
      <c r="M925" s="9"/>
      <c r="N925" s="9"/>
      <c r="O925" s="9"/>
      <c r="P925" s="9"/>
      <c r="Q925" s="9"/>
      <c r="R925" s="9"/>
      <c r="S925" s="9"/>
      <c r="T925" s="9"/>
      <c r="U925" s="9"/>
      <c r="V925" s="9"/>
      <c r="W925" s="9"/>
    </row>
    <row r="926" spans="1:23" s="10" customFormat="1" ht="45" customHeight="1" thickBot="1">
      <c r="A926" s="130"/>
      <c r="B926" s="131"/>
      <c r="C926" s="230"/>
      <c r="D926" s="132" t="s">
        <v>2451</v>
      </c>
      <c r="E926" s="133">
        <v>19</v>
      </c>
      <c r="F926" s="60">
        <v>0</v>
      </c>
      <c r="G926" s="122">
        <f t="shared" si="213"/>
        <v>0</v>
      </c>
      <c r="H926" s="9"/>
      <c r="I926" s="9"/>
      <c r="J926" s="9"/>
      <c r="K926" s="9"/>
      <c r="L926" s="9"/>
      <c r="M926" s="9"/>
      <c r="N926" s="9"/>
      <c r="O926" s="9"/>
      <c r="P926" s="9"/>
      <c r="Q926" s="9"/>
      <c r="R926" s="9"/>
      <c r="S926" s="9"/>
      <c r="T926" s="9"/>
      <c r="U926" s="9"/>
      <c r="V926" s="9"/>
      <c r="W926" s="9"/>
    </row>
    <row r="927" spans="1:23" s="10" customFormat="1" ht="45" customHeight="1" thickBot="1">
      <c r="A927" s="130"/>
      <c r="B927" s="131"/>
      <c r="C927" s="241"/>
      <c r="D927" s="221" t="s">
        <v>2452</v>
      </c>
      <c r="E927" s="133">
        <v>16</v>
      </c>
      <c r="F927" s="60">
        <v>0</v>
      </c>
      <c r="G927" s="122">
        <f t="shared" si="213"/>
        <v>0</v>
      </c>
      <c r="H927" s="9"/>
      <c r="I927" s="9"/>
      <c r="J927" s="9"/>
      <c r="K927" s="9"/>
      <c r="L927" s="9"/>
      <c r="M927" s="9"/>
      <c r="N927" s="9"/>
      <c r="O927" s="9"/>
      <c r="P927" s="9"/>
      <c r="Q927" s="9"/>
      <c r="R927" s="9"/>
      <c r="S927" s="9"/>
      <c r="T927" s="9"/>
      <c r="U927" s="9"/>
      <c r="V927" s="9"/>
      <c r="W927" s="9"/>
    </row>
    <row r="928" spans="1:23" s="10" customFormat="1" ht="45" customHeight="1" thickBot="1">
      <c r="A928" s="127"/>
      <c r="B928" s="181"/>
      <c r="C928" s="240"/>
      <c r="D928" s="164" t="s">
        <v>1159</v>
      </c>
      <c r="E928" s="66">
        <v>83</v>
      </c>
      <c r="F928" s="60">
        <v>0</v>
      </c>
      <c r="G928" s="122">
        <f t="shared" ref="G928:G998" si="214">F928*E928</f>
        <v>0</v>
      </c>
      <c r="H928" s="9"/>
      <c r="I928" s="9"/>
      <c r="J928" s="9"/>
      <c r="K928" s="9"/>
      <c r="L928" s="9"/>
      <c r="M928" s="9"/>
      <c r="N928" s="9"/>
      <c r="O928" s="9"/>
      <c r="P928" s="9"/>
      <c r="Q928" s="9"/>
      <c r="R928" s="9"/>
      <c r="S928" s="9"/>
      <c r="T928" s="9"/>
      <c r="U928" s="9"/>
      <c r="V928" s="9"/>
      <c r="W928" s="9"/>
    </row>
    <row r="929" spans="1:23" s="10" customFormat="1" ht="45" customHeight="1" thickBot="1">
      <c r="A929" s="127">
        <v>4684926022115</v>
      </c>
      <c r="B929" s="128" t="s">
        <v>549</v>
      </c>
      <c r="C929" s="230"/>
      <c r="D929" s="129" t="s">
        <v>570</v>
      </c>
      <c r="E929" s="66">
        <v>34</v>
      </c>
      <c r="F929" s="60">
        <v>0</v>
      </c>
      <c r="G929" s="122">
        <f t="shared" si="214"/>
        <v>0</v>
      </c>
      <c r="H929" s="9"/>
      <c r="I929" s="9"/>
      <c r="J929" s="9"/>
      <c r="K929" s="9"/>
      <c r="L929" s="9"/>
      <c r="M929" s="9"/>
      <c r="N929" s="9"/>
      <c r="O929" s="9"/>
      <c r="P929" s="9"/>
      <c r="Q929" s="9"/>
      <c r="R929" s="9"/>
      <c r="S929" s="9"/>
      <c r="T929" s="9"/>
      <c r="U929" s="9"/>
      <c r="V929" s="9"/>
      <c r="W929" s="9"/>
    </row>
    <row r="930" spans="1:23" s="10" customFormat="1" ht="45" customHeight="1" thickBot="1">
      <c r="A930" s="130">
        <v>4684926021118</v>
      </c>
      <c r="B930" s="131" t="s">
        <v>224</v>
      </c>
      <c r="C930" s="230"/>
      <c r="D930" s="132" t="s">
        <v>571</v>
      </c>
      <c r="E930" s="133">
        <v>19</v>
      </c>
      <c r="F930" s="60">
        <v>0</v>
      </c>
      <c r="G930" s="122">
        <f t="shared" ref="G930" si="215">F930*E930</f>
        <v>0</v>
      </c>
      <c r="H930" s="9"/>
      <c r="I930" s="9"/>
      <c r="J930" s="9"/>
      <c r="K930" s="9"/>
      <c r="L930" s="9"/>
      <c r="M930" s="9"/>
      <c r="N930" s="9"/>
      <c r="O930" s="9"/>
      <c r="P930" s="9"/>
      <c r="Q930" s="9"/>
      <c r="R930" s="9"/>
      <c r="S930" s="9"/>
      <c r="T930" s="9"/>
      <c r="U930" s="9"/>
      <c r="V930" s="9"/>
      <c r="W930" s="9"/>
    </row>
    <row r="931" spans="1:23" s="10" customFormat="1" ht="45" customHeight="1" thickBot="1">
      <c r="A931" s="130">
        <v>4684926021118</v>
      </c>
      <c r="B931" s="131" t="s">
        <v>224</v>
      </c>
      <c r="C931" s="241"/>
      <c r="D931" s="221" t="s">
        <v>2069</v>
      </c>
      <c r="E931" s="133">
        <v>16</v>
      </c>
      <c r="F931" s="60">
        <v>0</v>
      </c>
      <c r="G931" s="122">
        <f t="shared" si="214"/>
        <v>0</v>
      </c>
      <c r="H931" s="9"/>
      <c r="I931" s="9"/>
      <c r="J931" s="9"/>
      <c r="K931" s="9"/>
      <c r="L931" s="9"/>
      <c r="M931" s="9"/>
      <c r="N931" s="9"/>
      <c r="O931" s="9"/>
      <c r="P931" s="9"/>
      <c r="Q931" s="9"/>
      <c r="R931" s="9"/>
      <c r="S931" s="9"/>
      <c r="T931" s="9"/>
      <c r="U931" s="9"/>
      <c r="V931" s="9"/>
      <c r="W931" s="9"/>
    </row>
    <row r="932" spans="1:23" s="10" customFormat="1" ht="45" customHeight="1" thickBot="1">
      <c r="A932" s="127"/>
      <c r="B932" s="181"/>
      <c r="C932" s="240" t="s">
        <v>1518</v>
      </c>
      <c r="D932" s="164" t="s">
        <v>1160</v>
      </c>
      <c r="E932" s="66">
        <v>83</v>
      </c>
      <c r="F932" s="60">
        <v>0</v>
      </c>
      <c r="G932" s="122">
        <f t="shared" ref="G932:G935" si="216">F932*E932</f>
        <v>0</v>
      </c>
      <c r="H932" s="9"/>
      <c r="I932" s="9"/>
      <c r="J932" s="9"/>
      <c r="K932" s="9"/>
      <c r="L932" s="9"/>
      <c r="M932" s="9"/>
      <c r="N932" s="9"/>
      <c r="O932" s="9"/>
      <c r="P932" s="9"/>
      <c r="Q932" s="9"/>
      <c r="R932" s="9"/>
      <c r="S932" s="9"/>
      <c r="T932" s="9"/>
      <c r="U932" s="9"/>
      <c r="V932" s="9"/>
      <c r="W932" s="9"/>
    </row>
    <row r="933" spans="1:23" s="10" customFormat="1" ht="45" customHeight="1" thickBot="1">
      <c r="A933" s="127"/>
      <c r="B933" s="128"/>
      <c r="C933" s="230"/>
      <c r="D933" s="129" t="s">
        <v>966</v>
      </c>
      <c r="E933" s="66">
        <v>34</v>
      </c>
      <c r="F933" s="60">
        <v>0</v>
      </c>
      <c r="G933" s="122">
        <f t="shared" si="216"/>
        <v>0</v>
      </c>
      <c r="H933" s="9"/>
      <c r="I933" s="9"/>
      <c r="J933" s="9"/>
      <c r="K933" s="9"/>
      <c r="L933" s="9"/>
      <c r="M933" s="9"/>
      <c r="N933" s="9"/>
      <c r="O933" s="9"/>
      <c r="P933" s="9"/>
      <c r="Q933" s="9"/>
      <c r="R933" s="9"/>
      <c r="S933" s="9"/>
      <c r="T933" s="9"/>
      <c r="U933" s="9"/>
      <c r="V933" s="9"/>
      <c r="W933" s="9"/>
    </row>
    <row r="934" spans="1:23" s="10" customFormat="1" ht="45" customHeight="1" thickBot="1">
      <c r="A934" s="130"/>
      <c r="B934" s="131"/>
      <c r="C934" s="230"/>
      <c r="D934" s="132" t="s">
        <v>967</v>
      </c>
      <c r="E934" s="133">
        <v>19</v>
      </c>
      <c r="F934" s="60">
        <v>0</v>
      </c>
      <c r="G934" s="122">
        <f t="shared" ref="G934" si="217">F934*E934</f>
        <v>0</v>
      </c>
      <c r="H934" s="9"/>
      <c r="I934" s="9"/>
      <c r="J934" s="9"/>
      <c r="K934" s="9"/>
      <c r="L934" s="9"/>
      <c r="M934" s="9"/>
      <c r="N934" s="9"/>
      <c r="O934" s="9"/>
      <c r="P934" s="9"/>
      <c r="Q934" s="9"/>
      <c r="R934" s="9"/>
      <c r="S934" s="9"/>
      <c r="T934" s="9"/>
      <c r="U934" s="9"/>
      <c r="V934" s="9"/>
      <c r="W934" s="9"/>
    </row>
    <row r="935" spans="1:23" s="10" customFormat="1" ht="45" customHeight="1" thickBot="1">
      <c r="A935" s="130"/>
      <c r="B935" s="131"/>
      <c r="C935" s="241"/>
      <c r="D935" s="221" t="s">
        <v>2070</v>
      </c>
      <c r="E935" s="133">
        <v>16</v>
      </c>
      <c r="F935" s="60">
        <v>0</v>
      </c>
      <c r="G935" s="122">
        <f t="shared" si="216"/>
        <v>0</v>
      </c>
      <c r="H935" s="9"/>
      <c r="I935" s="9"/>
      <c r="J935" s="9"/>
      <c r="K935" s="9"/>
      <c r="L935" s="9"/>
      <c r="M935" s="9"/>
      <c r="N935" s="9"/>
      <c r="O935" s="9"/>
      <c r="P935" s="9"/>
      <c r="Q935" s="9"/>
      <c r="R935" s="9"/>
      <c r="S935" s="9"/>
      <c r="T935" s="9"/>
      <c r="U935" s="9"/>
      <c r="V935" s="9"/>
      <c r="W935" s="9"/>
    </row>
    <row r="936" spans="1:23" s="10" customFormat="1" ht="45" customHeight="1" thickBot="1">
      <c r="A936" s="127"/>
      <c r="B936" s="181"/>
      <c r="C936" s="240" t="s">
        <v>1518</v>
      </c>
      <c r="D936" s="164" t="s">
        <v>1778</v>
      </c>
      <c r="E936" s="66">
        <v>83</v>
      </c>
      <c r="F936" s="60">
        <v>0</v>
      </c>
      <c r="G936" s="122">
        <f t="shared" si="214"/>
        <v>0</v>
      </c>
      <c r="H936" s="9"/>
      <c r="I936" s="9"/>
      <c r="J936" s="9"/>
      <c r="K936" s="9"/>
      <c r="L936" s="9"/>
      <c r="M936" s="9"/>
      <c r="N936" s="9"/>
      <c r="O936" s="9"/>
      <c r="P936" s="9"/>
      <c r="Q936" s="9"/>
      <c r="R936" s="9"/>
      <c r="S936" s="9"/>
      <c r="T936" s="9"/>
      <c r="U936" s="9"/>
      <c r="V936" s="9"/>
      <c r="W936" s="9"/>
    </row>
    <row r="937" spans="1:23" s="10" customFormat="1" ht="45" customHeight="1" thickBot="1">
      <c r="A937" s="127"/>
      <c r="B937" s="128"/>
      <c r="C937" s="230"/>
      <c r="D937" s="129" t="s">
        <v>1779</v>
      </c>
      <c r="E937" s="66">
        <v>34</v>
      </c>
      <c r="F937" s="60">
        <v>0</v>
      </c>
      <c r="G937" s="122">
        <f t="shared" si="214"/>
        <v>0</v>
      </c>
      <c r="H937" s="9"/>
      <c r="I937" s="9"/>
      <c r="J937" s="9"/>
      <c r="K937" s="9"/>
      <c r="L937" s="9"/>
      <c r="M937" s="9"/>
      <c r="N937" s="9"/>
      <c r="O937" s="9"/>
      <c r="P937" s="9"/>
      <c r="Q937" s="9"/>
      <c r="R937" s="9"/>
      <c r="S937" s="9"/>
      <c r="T937" s="9"/>
      <c r="U937" s="9"/>
      <c r="V937" s="9"/>
      <c r="W937" s="9"/>
    </row>
    <row r="938" spans="1:23" s="10" customFormat="1" ht="45" customHeight="1" thickBot="1">
      <c r="A938" s="130"/>
      <c r="B938" s="131"/>
      <c r="C938" s="230"/>
      <c r="D938" s="132" t="s">
        <v>1780</v>
      </c>
      <c r="E938" s="133">
        <v>19</v>
      </c>
      <c r="F938" s="60">
        <v>0</v>
      </c>
      <c r="G938" s="122">
        <f t="shared" ref="G938" si="218">F938*E938</f>
        <v>0</v>
      </c>
      <c r="H938" s="9"/>
      <c r="I938" s="9"/>
      <c r="J938" s="9"/>
      <c r="K938" s="9"/>
      <c r="L938" s="9"/>
      <c r="M938" s="9"/>
      <c r="N938" s="9"/>
      <c r="O938" s="9"/>
      <c r="P938" s="9"/>
      <c r="Q938" s="9"/>
      <c r="R938" s="9"/>
      <c r="S938" s="9"/>
      <c r="T938" s="9"/>
      <c r="U938" s="9"/>
      <c r="V938" s="9"/>
      <c r="W938" s="9"/>
    </row>
    <row r="939" spans="1:23" s="10" customFormat="1" ht="45" customHeight="1" thickBot="1">
      <c r="A939" s="130"/>
      <c r="B939" s="131"/>
      <c r="C939" s="241"/>
      <c r="D939" s="221" t="s">
        <v>2071</v>
      </c>
      <c r="E939" s="133">
        <v>16</v>
      </c>
      <c r="F939" s="60">
        <v>0</v>
      </c>
      <c r="G939" s="122">
        <f t="shared" si="214"/>
        <v>0</v>
      </c>
      <c r="H939" s="9"/>
      <c r="I939" s="9"/>
      <c r="J939" s="9"/>
      <c r="K939" s="9"/>
      <c r="L939" s="9"/>
      <c r="M939" s="9"/>
      <c r="N939" s="9"/>
      <c r="O939" s="9"/>
      <c r="P939" s="9"/>
      <c r="Q939" s="9"/>
      <c r="R939" s="9"/>
      <c r="S939" s="9"/>
      <c r="T939" s="9"/>
      <c r="U939" s="9"/>
      <c r="V939" s="9"/>
      <c r="W939" s="9"/>
    </row>
    <row r="940" spans="1:23" s="10" customFormat="1" ht="45" customHeight="1" thickBot="1">
      <c r="A940" s="127"/>
      <c r="B940" s="181"/>
      <c r="C940" s="245"/>
      <c r="D940" s="164" t="s">
        <v>1161</v>
      </c>
      <c r="E940" s="66">
        <v>83</v>
      </c>
      <c r="F940" s="60">
        <v>0</v>
      </c>
      <c r="G940" s="122">
        <f t="shared" si="214"/>
        <v>0</v>
      </c>
      <c r="H940" s="9"/>
      <c r="I940" s="9"/>
      <c r="J940" s="9"/>
      <c r="K940" s="9"/>
      <c r="L940" s="9"/>
      <c r="M940" s="9"/>
      <c r="N940" s="9"/>
      <c r="O940" s="9"/>
      <c r="P940" s="9"/>
      <c r="Q940" s="9"/>
      <c r="R940" s="9"/>
      <c r="S940" s="9"/>
      <c r="T940" s="9"/>
      <c r="U940" s="9"/>
      <c r="V940" s="9"/>
      <c r="W940" s="9"/>
    </row>
    <row r="941" spans="1:23" s="10" customFormat="1" ht="45" customHeight="1" thickBot="1">
      <c r="A941" s="127"/>
      <c r="B941" s="128"/>
      <c r="C941" s="238"/>
      <c r="D941" s="129" t="s">
        <v>1024</v>
      </c>
      <c r="E941" s="66">
        <v>34</v>
      </c>
      <c r="F941" s="60">
        <v>0</v>
      </c>
      <c r="G941" s="122">
        <f t="shared" si="214"/>
        <v>0</v>
      </c>
      <c r="H941" s="9"/>
      <c r="I941" s="9"/>
      <c r="J941" s="9"/>
      <c r="K941" s="9"/>
      <c r="L941" s="9"/>
      <c r="M941" s="9"/>
      <c r="N941" s="9"/>
      <c r="O941" s="9"/>
      <c r="P941" s="9"/>
      <c r="Q941" s="9"/>
      <c r="R941" s="9"/>
      <c r="S941" s="9"/>
      <c r="T941" s="9"/>
      <c r="U941" s="9"/>
      <c r="V941" s="9"/>
      <c r="W941" s="9"/>
    </row>
    <row r="942" spans="1:23" s="10" customFormat="1" ht="45" customHeight="1" thickBot="1">
      <c r="A942" s="130"/>
      <c r="B942" s="131"/>
      <c r="C942" s="238"/>
      <c r="D942" s="132" t="s">
        <v>1025</v>
      </c>
      <c r="E942" s="133">
        <v>19</v>
      </c>
      <c r="F942" s="60">
        <v>0</v>
      </c>
      <c r="G942" s="122">
        <f t="shared" ref="G942" si="219">F942*E942</f>
        <v>0</v>
      </c>
      <c r="H942" s="9"/>
      <c r="I942" s="9"/>
      <c r="J942" s="9"/>
      <c r="K942" s="9"/>
      <c r="L942" s="9"/>
      <c r="M942" s="9"/>
      <c r="N942" s="9"/>
      <c r="O942" s="9"/>
      <c r="P942" s="9"/>
      <c r="Q942" s="9"/>
      <c r="R942" s="9"/>
      <c r="S942" s="9"/>
      <c r="T942" s="9"/>
      <c r="U942" s="9"/>
      <c r="V942" s="9"/>
      <c r="W942" s="9"/>
    </row>
    <row r="943" spans="1:23" s="10" customFormat="1" ht="45" customHeight="1" thickBot="1">
      <c r="A943" s="130"/>
      <c r="B943" s="131"/>
      <c r="C943" s="239"/>
      <c r="D943" s="221" t="s">
        <v>2072</v>
      </c>
      <c r="E943" s="133">
        <v>16</v>
      </c>
      <c r="F943" s="60">
        <v>0</v>
      </c>
      <c r="G943" s="122">
        <f t="shared" si="214"/>
        <v>0</v>
      </c>
      <c r="H943" s="9"/>
      <c r="I943" s="9"/>
      <c r="J943" s="9"/>
      <c r="K943" s="9"/>
      <c r="L943" s="9"/>
      <c r="M943" s="9"/>
      <c r="N943" s="9"/>
      <c r="O943" s="9"/>
      <c r="P943" s="9"/>
      <c r="Q943" s="9"/>
      <c r="R943" s="9"/>
      <c r="S943" s="9"/>
      <c r="T943" s="9"/>
      <c r="U943" s="9"/>
      <c r="V943" s="9"/>
      <c r="W943" s="9"/>
    </row>
    <row r="944" spans="1:23" s="10" customFormat="1" ht="45" customHeight="1" thickBot="1">
      <c r="A944" s="127"/>
      <c r="B944" s="181"/>
      <c r="C944" s="223"/>
      <c r="D944" s="164" t="s">
        <v>1162</v>
      </c>
      <c r="E944" s="66">
        <v>83</v>
      </c>
      <c r="F944" s="60">
        <v>0</v>
      </c>
      <c r="G944" s="122">
        <f t="shared" ref="G944:G947" si="220">F944*E944</f>
        <v>0</v>
      </c>
      <c r="H944" s="9"/>
      <c r="I944" s="9"/>
      <c r="J944" s="9"/>
      <c r="K944" s="9"/>
      <c r="L944" s="9"/>
      <c r="M944" s="9"/>
      <c r="N944" s="9"/>
      <c r="O944" s="9"/>
      <c r="P944" s="9"/>
      <c r="Q944" s="9"/>
      <c r="R944" s="9"/>
      <c r="S944" s="9"/>
      <c r="T944" s="9"/>
      <c r="U944" s="9"/>
      <c r="V944" s="9"/>
      <c r="W944" s="9"/>
    </row>
    <row r="945" spans="1:23" s="10" customFormat="1" ht="45" customHeight="1" thickBot="1">
      <c r="A945" s="127">
        <v>4684926246115</v>
      </c>
      <c r="B945" s="128" t="s">
        <v>225</v>
      </c>
      <c r="C945" s="224"/>
      <c r="D945" s="129" t="s">
        <v>572</v>
      </c>
      <c r="E945" s="66">
        <v>34</v>
      </c>
      <c r="F945" s="60">
        <v>0</v>
      </c>
      <c r="G945" s="122">
        <f t="shared" si="220"/>
        <v>0</v>
      </c>
      <c r="H945" s="9"/>
      <c r="I945" s="9"/>
      <c r="J945" s="9"/>
      <c r="K945" s="9"/>
      <c r="L945" s="9"/>
      <c r="M945" s="9"/>
      <c r="N945" s="9"/>
      <c r="O945" s="9"/>
      <c r="P945" s="9"/>
      <c r="Q945" s="9"/>
      <c r="R945" s="9"/>
      <c r="S945" s="9"/>
      <c r="T945" s="9"/>
      <c r="U945" s="9"/>
      <c r="V945" s="9"/>
      <c r="W945" s="9"/>
    </row>
    <row r="946" spans="1:23" s="10" customFormat="1" ht="45" customHeight="1" thickBot="1">
      <c r="A946" s="130">
        <v>4684926246115</v>
      </c>
      <c r="B946" s="131" t="s">
        <v>225</v>
      </c>
      <c r="C946" s="224"/>
      <c r="D946" s="132" t="s">
        <v>573</v>
      </c>
      <c r="E946" s="133">
        <v>19</v>
      </c>
      <c r="F946" s="60">
        <v>0</v>
      </c>
      <c r="G946" s="122">
        <f t="shared" ref="G946" si="221">F946*E946</f>
        <v>0</v>
      </c>
      <c r="H946" s="9"/>
      <c r="I946" s="9"/>
      <c r="J946" s="9"/>
      <c r="K946" s="9"/>
      <c r="L946" s="9"/>
      <c r="M946" s="9"/>
      <c r="N946" s="9"/>
      <c r="O946" s="9"/>
      <c r="P946" s="9"/>
      <c r="Q946" s="9"/>
      <c r="R946" s="9"/>
      <c r="S946" s="9"/>
      <c r="T946" s="9"/>
      <c r="U946" s="9"/>
      <c r="V946" s="9"/>
      <c r="W946" s="9"/>
    </row>
    <row r="947" spans="1:23" s="10" customFormat="1" ht="45" customHeight="1" thickBot="1">
      <c r="A947" s="130">
        <v>4684926246115</v>
      </c>
      <c r="B947" s="131" t="s">
        <v>225</v>
      </c>
      <c r="C947" s="225"/>
      <c r="D947" s="221" t="s">
        <v>2073</v>
      </c>
      <c r="E947" s="133">
        <v>16</v>
      </c>
      <c r="F947" s="60">
        <v>0</v>
      </c>
      <c r="G947" s="122">
        <f t="shared" si="220"/>
        <v>0</v>
      </c>
      <c r="H947" s="9"/>
      <c r="I947" s="9"/>
      <c r="J947" s="9"/>
      <c r="K947" s="9"/>
      <c r="L947" s="9"/>
      <c r="M947" s="9"/>
      <c r="N947" s="9"/>
      <c r="O947" s="9"/>
      <c r="P947" s="9"/>
      <c r="Q947" s="9"/>
      <c r="R947" s="9"/>
      <c r="S947" s="9"/>
      <c r="T947" s="9"/>
      <c r="U947" s="9"/>
      <c r="V947" s="9"/>
      <c r="W947" s="9"/>
    </row>
    <row r="948" spans="1:23" s="10" customFormat="1" ht="45" customHeight="1" thickBot="1">
      <c r="A948" s="127"/>
      <c r="B948" s="181"/>
      <c r="C948" s="223"/>
      <c r="D948" s="164" t="s">
        <v>2453</v>
      </c>
      <c r="E948" s="66">
        <v>83</v>
      </c>
      <c r="F948" s="60">
        <v>0</v>
      </c>
      <c r="G948" s="122">
        <f t="shared" ref="G948:G951" si="222">F948*E948</f>
        <v>0</v>
      </c>
      <c r="H948" s="9"/>
      <c r="I948" s="9"/>
      <c r="J948" s="9"/>
      <c r="K948" s="9"/>
      <c r="L948" s="9"/>
      <c r="M948" s="9"/>
      <c r="N948" s="9"/>
      <c r="O948" s="9"/>
      <c r="P948" s="9"/>
      <c r="Q948" s="9"/>
      <c r="R948" s="9"/>
      <c r="S948" s="9"/>
      <c r="T948" s="9"/>
      <c r="U948" s="9"/>
      <c r="V948" s="9"/>
      <c r="W948" s="9"/>
    </row>
    <row r="949" spans="1:23" s="10" customFormat="1" ht="45" customHeight="1" thickBot="1">
      <c r="A949" s="127"/>
      <c r="B949" s="128"/>
      <c r="C949" s="224"/>
      <c r="D949" s="129" t="s">
        <v>2454</v>
      </c>
      <c r="E949" s="66">
        <v>34</v>
      </c>
      <c r="F949" s="60">
        <v>0</v>
      </c>
      <c r="G949" s="122">
        <f t="shared" si="222"/>
        <v>0</v>
      </c>
      <c r="H949" s="9"/>
      <c r="I949" s="9"/>
      <c r="J949" s="9"/>
      <c r="K949" s="9"/>
      <c r="L949" s="9"/>
      <c r="M949" s="9"/>
      <c r="N949" s="9"/>
      <c r="O949" s="9"/>
      <c r="P949" s="9"/>
      <c r="Q949" s="9"/>
      <c r="R949" s="9"/>
      <c r="S949" s="9"/>
      <c r="T949" s="9"/>
      <c r="U949" s="9"/>
      <c r="V949" s="9"/>
      <c r="W949" s="9"/>
    </row>
    <row r="950" spans="1:23" s="10" customFormat="1" ht="45" customHeight="1" thickBot="1">
      <c r="A950" s="130"/>
      <c r="B950" s="131"/>
      <c r="C950" s="224"/>
      <c r="D950" s="132" t="s">
        <v>2455</v>
      </c>
      <c r="E950" s="133">
        <v>19</v>
      </c>
      <c r="F950" s="60">
        <v>0</v>
      </c>
      <c r="G950" s="122">
        <f t="shared" si="222"/>
        <v>0</v>
      </c>
      <c r="H950" s="9"/>
      <c r="I950" s="9"/>
      <c r="J950" s="9"/>
      <c r="K950" s="9"/>
      <c r="L950" s="9"/>
      <c r="M950" s="9"/>
      <c r="N950" s="9"/>
      <c r="O950" s="9"/>
      <c r="P950" s="9"/>
      <c r="Q950" s="9"/>
      <c r="R950" s="9"/>
      <c r="S950" s="9"/>
      <c r="T950" s="9"/>
      <c r="U950" s="9"/>
      <c r="V950" s="9"/>
      <c r="W950" s="9"/>
    </row>
    <row r="951" spans="1:23" s="10" customFormat="1" ht="45" customHeight="1" thickBot="1">
      <c r="A951" s="130"/>
      <c r="B951" s="131"/>
      <c r="C951" s="225"/>
      <c r="D951" s="221" t="s">
        <v>2456</v>
      </c>
      <c r="E951" s="133">
        <v>16</v>
      </c>
      <c r="F951" s="60">
        <v>0</v>
      </c>
      <c r="G951" s="122">
        <f t="shared" si="222"/>
        <v>0</v>
      </c>
      <c r="H951" s="9"/>
      <c r="I951" s="9"/>
      <c r="J951" s="9"/>
      <c r="K951" s="9"/>
      <c r="L951" s="9"/>
      <c r="M951" s="9"/>
      <c r="N951" s="9"/>
      <c r="O951" s="9"/>
      <c r="P951" s="9"/>
      <c r="Q951" s="9"/>
      <c r="R951" s="9"/>
      <c r="S951" s="9"/>
      <c r="T951" s="9"/>
      <c r="U951" s="9"/>
      <c r="V951" s="9"/>
      <c r="W951" s="9"/>
    </row>
    <row r="952" spans="1:23" s="10" customFormat="1" ht="45" customHeight="1" thickBot="1">
      <c r="A952" s="127"/>
      <c r="B952" s="181"/>
      <c r="C952" s="223"/>
      <c r="D952" s="164" t="s">
        <v>1781</v>
      </c>
      <c r="E952" s="66">
        <v>83</v>
      </c>
      <c r="F952" s="60">
        <v>0</v>
      </c>
      <c r="G952" s="122">
        <f t="shared" si="214"/>
        <v>0</v>
      </c>
      <c r="H952" s="9"/>
      <c r="I952" s="9"/>
      <c r="J952" s="9"/>
      <c r="K952" s="9"/>
      <c r="L952" s="9"/>
      <c r="M952" s="9"/>
      <c r="N952" s="9"/>
      <c r="O952" s="9"/>
      <c r="P952" s="9"/>
      <c r="Q952" s="9"/>
      <c r="R952" s="9"/>
      <c r="S952" s="9"/>
      <c r="T952" s="9"/>
      <c r="U952" s="9"/>
      <c r="V952" s="9"/>
      <c r="W952" s="9"/>
    </row>
    <row r="953" spans="1:23" s="10" customFormat="1" ht="45" customHeight="1" thickBot="1">
      <c r="A953" s="127"/>
      <c r="B953" s="128"/>
      <c r="C953" s="224"/>
      <c r="D953" s="129" t="s">
        <v>1782</v>
      </c>
      <c r="E953" s="66">
        <v>34</v>
      </c>
      <c r="F953" s="60">
        <v>0</v>
      </c>
      <c r="G953" s="122">
        <f t="shared" si="214"/>
        <v>0</v>
      </c>
      <c r="H953" s="9"/>
      <c r="I953" s="9"/>
      <c r="J953" s="9"/>
      <c r="K953" s="9"/>
      <c r="L953" s="9"/>
      <c r="M953" s="9"/>
      <c r="N953" s="9"/>
      <c r="O953" s="9"/>
      <c r="P953" s="9"/>
      <c r="Q953" s="9"/>
      <c r="R953" s="9"/>
      <c r="S953" s="9"/>
      <c r="T953" s="9"/>
      <c r="U953" s="9"/>
      <c r="V953" s="9"/>
      <c r="W953" s="9"/>
    </row>
    <row r="954" spans="1:23" s="10" customFormat="1" ht="45" customHeight="1" thickBot="1">
      <c r="A954" s="130"/>
      <c r="B954" s="131"/>
      <c r="C954" s="224"/>
      <c r="D954" s="132" t="s">
        <v>1783</v>
      </c>
      <c r="E954" s="133">
        <v>19</v>
      </c>
      <c r="F954" s="60">
        <v>0</v>
      </c>
      <c r="G954" s="122">
        <f t="shared" ref="G954" si="223">F954*E954</f>
        <v>0</v>
      </c>
      <c r="H954" s="9"/>
      <c r="I954" s="9"/>
      <c r="J954" s="9"/>
      <c r="K954" s="9"/>
      <c r="L954" s="9"/>
      <c r="M954" s="9"/>
      <c r="N954" s="9"/>
      <c r="O954" s="9"/>
      <c r="P954" s="9"/>
      <c r="Q954" s="9"/>
      <c r="R954" s="9"/>
      <c r="S954" s="9"/>
      <c r="T954" s="9"/>
      <c r="U954" s="9"/>
      <c r="V954" s="9"/>
      <c r="W954" s="9"/>
    </row>
    <row r="955" spans="1:23" s="10" customFormat="1" ht="45" customHeight="1" thickBot="1">
      <c r="A955" s="130"/>
      <c r="B955" s="131"/>
      <c r="C955" s="225"/>
      <c r="D955" s="221" t="s">
        <v>2074</v>
      </c>
      <c r="E955" s="133">
        <v>16</v>
      </c>
      <c r="F955" s="60">
        <v>0</v>
      </c>
      <c r="G955" s="122">
        <f t="shared" si="214"/>
        <v>0</v>
      </c>
      <c r="H955" s="9"/>
      <c r="I955" s="9"/>
      <c r="J955" s="9"/>
      <c r="K955" s="9"/>
      <c r="L955" s="9"/>
      <c r="M955" s="9"/>
      <c r="N955" s="9"/>
      <c r="O955" s="9"/>
      <c r="P955" s="9"/>
      <c r="Q955" s="9"/>
      <c r="R955" s="9"/>
      <c r="S955" s="9"/>
      <c r="T955" s="9"/>
      <c r="U955" s="9"/>
      <c r="V955" s="9"/>
      <c r="W955" s="9"/>
    </row>
    <row r="956" spans="1:23" s="10" customFormat="1" ht="45" customHeight="1" thickBot="1">
      <c r="A956" s="127"/>
      <c r="B956" s="181"/>
      <c r="C956" s="223"/>
      <c r="D956" s="164" t="s">
        <v>1163</v>
      </c>
      <c r="E956" s="66">
        <v>83</v>
      </c>
      <c r="F956" s="60">
        <v>0</v>
      </c>
      <c r="G956" s="122">
        <f t="shared" si="214"/>
        <v>0</v>
      </c>
      <c r="H956" s="9"/>
      <c r="I956" s="9"/>
      <c r="J956" s="9"/>
      <c r="K956" s="9"/>
      <c r="L956" s="9"/>
      <c r="M956" s="9"/>
      <c r="N956" s="9"/>
      <c r="O956" s="9"/>
      <c r="P956" s="9"/>
      <c r="Q956" s="9"/>
      <c r="R956" s="9"/>
      <c r="S956" s="9"/>
      <c r="T956" s="9"/>
      <c r="U956" s="9"/>
      <c r="V956" s="9"/>
      <c r="W956" s="9"/>
    </row>
    <row r="957" spans="1:23" s="10" customFormat="1" ht="45" customHeight="1" thickBot="1">
      <c r="A957" s="127">
        <v>4684926057117</v>
      </c>
      <c r="B957" s="128" t="s">
        <v>226</v>
      </c>
      <c r="C957" s="224"/>
      <c r="D957" s="129" t="s">
        <v>574</v>
      </c>
      <c r="E957" s="66">
        <v>34</v>
      </c>
      <c r="F957" s="60">
        <v>0</v>
      </c>
      <c r="G957" s="122">
        <f t="shared" si="214"/>
        <v>0</v>
      </c>
      <c r="H957" s="9"/>
      <c r="I957" s="9"/>
      <c r="J957" s="9"/>
      <c r="K957" s="9"/>
      <c r="L957" s="9"/>
      <c r="M957" s="9"/>
      <c r="N957" s="9"/>
      <c r="O957" s="9"/>
      <c r="P957" s="9"/>
      <c r="Q957" s="9"/>
      <c r="R957" s="9"/>
      <c r="S957" s="9"/>
      <c r="T957" s="9"/>
      <c r="U957" s="9"/>
      <c r="V957" s="9"/>
      <c r="W957" s="9"/>
    </row>
    <row r="958" spans="1:23" s="10" customFormat="1" ht="45" customHeight="1" thickBot="1">
      <c r="A958" s="130">
        <v>4684926057117</v>
      </c>
      <c r="B958" s="131" t="s">
        <v>226</v>
      </c>
      <c r="C958" s="224"/>
      <c r="D958" s="132" t="s">
        <v>575</v>
      </c>
      <c r="E958" s="133">
        <v>19</v>
      </c>
      <c r="F958" s="60">
        <v>0</v>
      </c>
      <c r="G958" s="122">
        <f t="shared" ref="G958" si="224">F958*E958</f>
        <v>0</v>
      </c>
      <c r="H958" s="9"/>
      <c r="I958" s="9"/>
      <c r="J958" s="9"/>
      <c r="K958" s="9"/>
      <c r="L958" s="9"/>
      <c r="M958" s="9"/>
      <c r="N958" s="9"/>
      <c r="O958" s="9"/>
      <c r="P958" s="9"/>
      <c r="Q958" s="9"/>
      <c r="R958" s="9"/>
      <c r="S958" s="9"/>
      <c r="T958" s="9"/>
      <c r="U958" s="9"/>
      <c r="V958" s="9"/>
      <c r="W958" s="9"/>
    </row>
    <row r="959" spans="1:23" s="10" customFormat="1" ht="45" customHeight="1" thickBot="1">
      <c r="A959" s="130">
        <v>4684926057117</v>
      </c>
      <c r="B959" s="131" t="s">
        <v>226</v>
      </c>
      <c r="C959" s="225"/>
      <c r="D959" s="221" t="s">
        <v>2075</v>
      </c>
      <c r="E959" s="133">
        <v>16</v>
      </c>
      <c r="F959" s="60">
        <v>0</v>
      </c>
      <c r="G959" s="122">
        <f t="shared" si="214"/>
        <v>0</v>
      </c>
      <c r="H959" s="9"/>
      <c r="I959" s="9"/>
      <c r="J959" s="9"/>
      <c r="K959" s="9"/>
      <c r="L959" s="9"/>
      <c r="M959" s="9"/>
      <c r="N959" s="9"/>
      <c r="O959" s="9"/>
      <c r="P959" s="9"/>
      <c r="Q959" s="9"/>
      <c r="R959" s="9"/>
      <c r="S959" s="9"/>
      <c r="T959" s="9"/>
      <c r="U959" s="9"/>
      <c r="V959" s="9"/>
      <c r="W959" s="9"/>
    </row>
    <row r="960" spans="1:23" s="10" customFormat="1" ht="45" customHeight="1" thickBot="1">
      <c r="A960" s="127"/>
      <c r="B960" s="181"/>
      <c r="C960" s="223"/>
      <c r="D960" s="164" t="s">
        <v>1164</v>
      </c>
      <c r="E960" s="66">
        <v>83</v>
      </c>
      <c r="F960" s="60">
        <v>0</v>
      </c>
      <c r="G960" s="122">
        <f t="shared" si="214"/>
        <v>0</v>
      </c>
      <c r="H960" s="9"/>
      <c r="I960" s="9"/>
      <c r="J960" s="9"/>
      <c r="K960" s="9"/>
      <c r="L960" s="9"/>
      <c r="M960" s="9"/>
      <c r="N960" s="9"/>
      <c r="O960" s="9"/>
      <c r="P960" s="9"/>
      <c r="Q960" s="9"/>
      <c r="R960" s="9"/>
      <c r="S960" s="9"/>
      <c r="T960" s="9"/>
      <c r="U960" s="9"/>
      <c r="V960" s="9"/>
      <c r="W960" s="9"/>
    </row>
    <row r="961" spans="1:23" s="10" customFormat="1" ht="45" customHeight="1" thickBot="1">
      <c r="A961" s="127">
        <v>4684926481110</v>
      </c>
      <c r="B961" s="128" t="s">
        <v>188</v>
      </c>
      <c r="C961" s="224"/>
      <c r="D961" s="129" t="s">
        <v>576</v>
      </c>
      <c r="E961" s="66">
        <v>34</v>
      </c>
      <c r="F961" s="60">
        <v>0</v>
      </c>
      <c r="G961" s="122">
        <f t="shared" si="214"/>
        <v>0</v>
      </c>
      <c r="H961" s="9"/>
      <c r="I961" s="9"/>
      <c r="J961" s="9"/>
      <c r="K961" s="9"/>
      <c r="L961" s="9"/>
      <c r="M961" s="9"/>
      <c r="N961" s="9"/>
      <c r="O961" s="9"/>
      <c r="P961" s="9"/>
      <c r="Q961" s="9"/>
      <c r="R961" s="9"/>
      <c r="S961" s="9"/>
      <c r="T961" s="9"/>
      <c r="U961" s="9"/>
      <c r="V961" s="9"/>
      <c r="W961" s="9"/>
    </row>
    <row r="962" spans="1:23" s="10" customFormat="1" ht="45" customHeight="1" thickBot="1">
      <c r="A962" s="130">
        <v>4684926481110</v>
      </c>
      <c r="B962" s="131" t="s">
        <v>188</v>
      </c>
      <c r="C962" s="224"/>
      <c r="D962" s="132" t="s">
        <v>577</v>
      </c>
      <c r="E962" s="133">
        <v>19</v>
      </c>
      <c r="F962" s="60">
        <v>0</v>
      </c>
      <c r="G962" s="122">
        <f t="shared" ref="G962" si="225">F962*E962</f>
        <v>0</v>
      </c>
      <c r="H962" s="9"/>
      <c r="I962" s="9"/>
      <c r="J962" s="9"/>
      <c r="K962" s="9"/>
      <c r="L962" s="9"/>
      <c r="M962" s="9"/>
      <c r="N962" s="9"/>
      <c r="O962" s="9"/>
      <c r="P962" s="9"/>
      <c r="Q962" s="9"/>
      <c r="R962" s="9"/>
      <c r="S962" s="9"/>
      <c r="T962" s="9"/>
      <c r="U962" s="9"/>
      <c r="V962" s="9"/>
      <c r="W962" s="9"/>
    </row>
    <row r="963" spans="1:23" s="10" customFormat="1" ht="45" customHeight="1" thickBot="1">
      <c r="A963" s="130">
        <v>4684926481110</v>
      </c>
      <c r="B963" s="131" t="s">
        <v>188</v>
      </c>
      <c r="C963" s="225"/>
      <c r="D963" s="221" t="s">
        <v>2076</v>
      </c>
      <c r="E963" s="133">
        <v>16</v>
      </c>
      <c r="F963" s="60">
        <v>0</v>
      </c>
      <c r="G963" s="122">
        <f t="shared" si="214"/>
        <v>0</v>
      </c>
      <c r="H963" s="9"/>
      <c r="I963" s="9"/>
      <c r="J963" s="9"/>
      <c r="K963" s="9"/>
      <c r="L963" s="9"/>
      <c r="M963" s="9"/>
      <c r="N963" s="9"/>
      <c r="O963" s="9"/>
      <c r="P963" s="9"/>
      <c r="Q963" s="9"/>
      <c r="R963" s="9"/>
      <c r="S963" s="9"/>
      <c r="T963" s="9"/>
      <c r="U963" s="9"/>
      <c r="V963" s="9"/>
      <c r="W963" s="9"/>
    </row>
    <row r="964" spans="1:23" s="10" customFormat="1" ht="45" customHeight="1" thickBot="1">
      <c r="A964" s="127"/>
      <c r="B964" s="181"/>
      <c r="C964" s="223"/>
      <c r="D964" s="164" t="s">
        <v>1559</v>
      </c>
      <c r="E964" s="66">
        <v>83</v>
      </c>
      <c r="F964" s="60">
        <v>0</v>
      </c>
      <c r="G964" s="122">
        <f t="shared" si="214"/>
        <v>0</v>
      </c>
      <c r="H964" s="9"/>
      <c r="I964" s="9"/>
      <c r="J964" s="9"/>
      <c r="K964" s="9"/>
      <c r="L964" s="9"/>
      <c r="M964" s="9"/>
      <c r="N964" s="9"/>
      <c r="O964" s="9"/>
      <c r="P964" s="9"/>
      <c r="Q964" s="9"/>
      <c r="R964" s="9"/>
      <c r="S964" s="9"/>
      <c r="T964" s="9"/>
      <c r="U964" s="9"/>
      <c r="V964" s="9"/>
      <c r="W964" s="9"/>
    </row>
    <row r="965" spans="1:23" s="10" customFormat="1" ht="45" customHeight="1" thickBot="1">
      <c r="A965" s="127"/>
      <c r="B965" s="128"/>
      <c r="C965" s="224"/>
      <c r="D965" s="129" t="s">
        <v>1560</v>
      </c>
      <c r="E965" s="66">
        <v>34</v>
      </c>
      <c r="F965" s="60">
        <v>0</v>
      </c>
      <c r="G965" s="122">
        <f t="shared" si="214"/>
        <v>0</v>
      </c>
      <c r="H965" s="9"/>
      <c r="I965" s="9"/>
      <c r="J965" s="9"/>
      <c r="K965" s="9"/>
      <c r="L965" s="9"/>
      <c r="M965" s="9"/>
      <c r="N965" s="9"/>
      <c r="O965" s="9"/>
      <c r="P965" s="9"/>
      <c r="Q965" s="9"/>
      <c r="R965" s="9"/>
      <c r="S965" s="9"/>
      <c r="T965" s="9"/>
      <c r="U965" s="9"/>
      <c r="V965" s="9"/>
      <c r="W965" s="9"/>
    </row>
    <row r="966" spans="1:23" s="10" customFormat="1" ht="45" customHeight="1" thickBot="1">
      <c r="A966" s="130"/>
      <c r="B966" s="131"/>
      <c r="C966" s="224"/>
      <c r="D966" s="132" t="s">
        <v>1561</v>
      </c>
      <c r="E966" s="133">
        <v>19</v>
      </c>
      <c r="F966" s="60">
        <v>0</v>
      </c>
      <c r="G966" s="122">
        <f t="shared" ref="G966" si="226">F966*E966</f>
        <v>0</v>
      </c>
      <c r="H966" s="9"/>
      <c r="I966" s="9"/>
      <c r="J966" s="9"/>
      <c r="K966" s="9"/>
      <c r="L966" s="9"/>
      <c r="M966" s="9"/>
      <c r="N966" s="9"/>
      <c r="O966" s="9"/>
      <c r="P966" s="9"/>
      <c r="Q966" s="9"/>
      <c r="R966" s="9"/>
      <c r="S966" s="9"/>
      <c r="T966" s="9"/>
      <c r="U966" s="9"/>
      <c r="V966" s="9"/>
      <c r="W966" s="9"/>
    </row>
    <row r="967" spans="1:23" s="10" customFormat="1" ht="45" customHeight="1" thickBot="1">
      <c r="A967" s="130"/>
      <c r="B967" s="131"/>
      <c r="C967" s="225"/>
      <c r="D967" s="221" t="s">
        <v>2077</v>
      </c>
      <c r="E967" s="133">
        <v>16</v>
      </c>
      <c r="F967" s="60">
        <v>0</v>
      </c>
      <c r="G967" s="122">
        <f t="shared" si="214"/>
        <v>0</v>
      </c>
      <c r="H967" s="9"/>
      <c r="I967" s="9"/>
      <c r="J967" s="9"/>
      <c r="K967" s="9"/>
      <c r="L967" s="9"/>
      <c r="M967" s="9"/>
      <c r="N967" s="9"/>
      <c r="O967" s="9"/>
      <c r="P967" s="9"/>
      <c r="Q967" s="9"/>
      <c r="R967" s="9"/>
      <c r="S967" s="9"/>
      <c r="T967" s="9"/>
      <c r="U967" s="9"/>
      <c r="V967" s="9"/>
      <c r="W967" s="9"/>
    </row>
    <row r="968" spans="1:23" s="10" customFormat="1" ht="45" customHeight="1" thickBot="1">
      <c r="A968" s="127"/>
      <c r="B968" s="181"/>
      <c r="C968" s="223"/>
      <c r="D968" s="164" t="s">
        <v>1550</v>
      </c>
      <c r="E968" s="66">
        <v>83</v>
      </c>
      <c r="F968" s="60">
        <v>0</v>
      </c>
      <c r="G968" s="122">
        <f t="shared" ref="G968:G971" si="227">F968*E968</f>
        <v>0</v>
      </c>
      <c r="H968" s="9"/>
      <c r="I968" s="9"/>
      <c r="J968" s="9"/>
      <c r="K968" s="9"/>
      <c r="L968" s="9"/>
      <c r="M968" s="9"/>
      <c r="N968" s="9"/>
      <c r="O968" s="9"/>
      <c r="P968" s="9"/>
      <c r="Q968" s="9"/>
      <c r="R968" s="9"/>
      <c r="S968" s="9"/>
      <c r="T968" s="9"/>
      <c r="U968" s="9"/>
      <c r="V968" s="9"/>
      <c r="W968" s="9"/>
    </row>
    <row r="969" spans="1:23" s="10" customFormat="1" ht="45" customHeight="1" thickBot="1">
      <c r="A969" s="127"/>
      <c r="B969" s="128"/>
      <c r="C969" s="224"/>
      <c r="D969" s="129" t="s">
        <v>1551</v>
      </c>
      <c r="E969" s="66">
        <v>34</v>
      </c>
      <c r="F969" s="60">
        <v>0</v>
      </c>
      <c r="G969" s="122">
        <f t="shared" si="227"/>
        <v>0</v>
      </c>
      <c r="H969" s="9"/>
      <c r="I969" s="9"/>
      <c r="J969" s="9"/>
      <c r="K969" s="9"/>
      <c r="L969" s="9"/>
      <c r="M969" s="9"/>
      <c r="N969" s="9"/>
      <c r="O969" s="9"/>
      <c r="P969" s="9"/>
      <c r="Q969" s="9"/>
      <c r="R969" s="9"/>
      <c r="S969" s="9"/>
      <c r="T969" s="9"/>
      <c r="U969" s="9"/>
      <c r="V969" s="9"/>
      <c r="W969" s="9"/>
    </row>
    <row r="970" spans="1:23" s="10" customFormat="1" ht="45" customHeight="1" thickBot="1">
      <c r="A970" s="130"/>
      <c r="B970" s="131"/>
      <c r="C970" s="224"/>
      <c r="D970" s="132" t="s">
        <v>1552</v>
      </c>
      <c r="E970" s="133">
        <v>19</v>
      </c>
      <c r="F970" s="60">
        <v>0</v>
      </c>
      <c r="G970" s="122">
        <f t="shared" ref="G970" si="228">F970*E970</f>
        <v>0</v>
      </c>
      <c r="H970" s="9"/>
      <c r="I970" s="9"/>
      <c r="J970" s="9"/>
      <c r="K970" s="9"/>
      <c r="L970" s="9"/>
      <c r="M970" s="9"/>
      <c r="N970" s="9"/>
      <c r="O970" s="9"/>
      <c r="P970" s="9"/>
      <c r="Q970" s="9"/>
      <c r="R970" s="9"/>
      <c r="S970" s="9"/>
      <c r="T970" s="9"/>
      <c r="U970" s="9"/>
      <c r="V970" s="9"/>
      <c r="W970" s="9"/>
    </row>
    <row r="971" spans="1:23" s="10" customFormat="1" ht="45" customHeight="1" thickBot="1">
      <c r="A971" s="130"/>
      <c r="B971" s="131"/>
      <c r="C971" s="225"/>
      <c r="D971" s="221" t="s">
        <v>2078</v>
      </c>
      <c r="E971" s="133">
        <v>16</v>
      </c>
      <c r="F971" s="60">
        <v>0</v>
      </c>
      <c r="G971" s="122">
        <f t="shared" si="227"/>
        <v>0</v>
      </c>
      <c r="H971" s="9"/>
      <c r="I971" s="9"/>
      <c r="J971" s="9"/>
      <c r="K971" s="9"/>
      <c r="L971" s="9"/>
      <c r="M971" s="9"/>
      <c r="N971" s="9"/>
      <c r="O971" s="9"/>
      <c r="P971" s="9"/>
      <c r="Q971" s="9"/>
      <c r="R971" s="9"/>
      <c r="S971" s="9"/>
      <c r="T971" s="9"/>
      <c r="U971" s="9"/>
      <c r="V971" s="9"/>
      <c r="W971" s="9"/>
    </row>
    <row r="972" spans="1:23" s="10" customFormat="1" ht="45" customHeight="1" thickBot="1">
      <c r="A972" s="127"/>
      <c r="B972" s="181"/>
      <c r="C972" s="223"/>
      <c r="D972" s="164" t="s">
        <v>1165</v>
      </c>
      <c r="E972" s="66">
        <v>83</v>
      </c>
      <c r="F972" s="60">
        <v>0</v>
      </c>
      <c r="G972" s="122">
        <f t="shared" si="214"/>
        <v>0</v>
      </c>
      <c r="H972" s="9"/>
      <c r="I972" s="9"/>
      <c r="J972" s="9"/>
      <c r="K972" s="9"/>
      <c r="L972" s="9"/>
      <c r="M972" s="9"/>
      <c r="N972" s="9"/>
      <c r="O972" s="9"/>
      <c r="P972" s="9"/>
      <c r="Q972" s="9"/>
      <c r="R972" s="9"/>
      <c r="S972" s="9"/>
      <c r="T972" s="9"/>
      <c r="U972" s="9"/>
      <c r="V972" s="9"/>
      <c r="W972" s="9"/>
    </row>
    <row r="973" spans="1:23" s="10" customFormat="1" ht="45" customHeight="1" thickBot="1">
      <c r="A973" s="127">
        <v>4684926220115</v>
      </c>
      <c r="B973" s="128" t="s">
        <v>550</v>
      </c>
      <c r="C973" s="224"/>
      <c r="D973" s="129" t="s">
        <v>578</v>
      </c>
      <c r="E973" s="66">
        <v>34</v>
      </c>
      <c r="F973" s="60">
        <v>0</v>
      </c>
      <c r="G973" s="122">
        <f t="shared" si="214"/>
        <v>0</v>
      </c>
      <c r="H973" s="9"/>
      <c r="I973" s="9"/>
      <c r="J973" s="9"/>
      <c r="K973" s="9"/>
      <c r="L973" s="9"/>
      <c r="M973" s="9"/>
      <c r="N973" s="9"/>
      <c r="O973" s="9"/>
      <c r="P973" s="9"/>
      <c r="Q973" s="9"/>
      <c r="R973" s="9"/>
      <c r="S973" s="9"/>
      <c r="T973" s="9"/>
      <c r="U973" s="9"/>
      <c r="V973" s="9"/>
      <c r="W973" s="9"/>
    </row>
    <row r="974" spans="1:23" s="10" customFormat="1" ht="45" customHeight="1" thickBot="1">
      <c r="A974" s="130">
        <v>4684926320112</v>
      </c>
      <c r="B974" s="131" t="s">
        <v>227</v>
      </c>
      <c r="C974" s="224"/>
      <c r="D974" s="132" t="s">
        <v>579</v>
      </c>
      <c r="E974" s="133">
        <v>19</v>
      </c>
      <c r="F974" s="60">
        <v>0</v>
      </c>
      <c r="G974" s="122">
        <f t="shared" ref="G974" si="229">F974*E974</f>
        <v>0</v>
      </c>
      <c r="H974" s="9"/>
      <c r="I974" s="9"/>
      <c r="J974" s="9"/>
      <c r="K974" s="9"/>
      <c r="L974" s="9"/>
      <c r="M974" s="9"/>
      <c r="N974" s="9"/>
      <c r="O974" s="9"/>
      <c r="P974" s="9"/>
      <c r="Q974" s="9"/>
      <c r="R974" s="9"/>
      <c r="S974" s="9"/>
      <c r="T974" s="9"/>
      <c r="U974" s="9"/>
      <c r="V974" s="9"/>
      <c r="W974" s="9"/>
    </row>
    <row r="975" spans="1:23" s="10" customFormat="1" ht="45" customHeight="1" thickBot="1">
      <c r="A975" s="130">
        <v>4684926320112</v>
      </c>
      <c r="B975" s="131" t="s">
        <v>227</v>
      </c>
      <c r="C975" s="225"/>
      <c r="D975" s="221" t="s">
        <v>2079</v>
      </c>
      <c r="E975" s="133">
        <v>16</v>
      </c>
      <c r="F975" s="60">
        <v>0</v>
      </c>
      <c r="G975" s="122">
        <f t="shared" si="214"/>
        <v>0</v>
      </c>
      <c r="H975" s="9"/>
      <c r="I975" s="9"/>
      <c r="J975" s="9"/>
      <c r="K975" s="9"/>
      <c r="L975" s="9"/>
      <c r="M975" s="9"/>
      <c r="N975" s="9"/>
      <c r="O975" s="9"/>
      <c r="P975" s="9"/>
      <c r="Q975" s="9"/>
      <c r="R975" s="9"/>
      <c r="S975" s="9"/>
      <c r="T975" s="9"/>
      <c r="U975" s="9"/>
      <c r="V975" s="9"/>
      <c r="W975" s="9"/>
    </row>
    <row r="976" spans="1:23" s="10" customFormat="1" ht="45" customHeight="1" thickBot="1">
      <c r="A976" s="127"/>
      <c r="B976" s="181"/>
      <c r="C976" s="223"/>
      <c r="D976" s="164" t="s">
        <v>2497</v>
      </c>
      <c r="E976" s="66">
        <v>83</v>
      </c>
      <c r="F976" s="60">
        <v>0</v>
      </c>
      <c r="G976" s="122">
        <f t="shared" ref="G976:G979" si="230">F976*E976</f>
        <v>0</v>
      </c>
      <c r="H976" s="9"/>
      <c r="I976" s="9"/>
      <c r="J976" s="9"/>
      <c r="K976" s="9"/>
      <c r="L976" s="9"/>
      <c r="M976" s="9"/>
      <c r="N976" s="9"/>
      <c r="O976" s="9"/>
      <c r="P976" s="9"/>
      <c r="Q976" s="9"/>
      <c r="R976" s="9"/>
      <c r="S976" s="9"/>
      <c r="T976" s="9"/>
      <c r="U976" s="9"/>
      <c r="V976" s="9"/>
      <c r="W976" s="9"/>
    </row>
    <row r="977" spans="1:23" s="10" customFormat="1" ht="45" customHeight="1" thickBot="1">
      <c r="A977" s="127"/>
      <c r="B977" s="128"/>
      <c r="C977" s="224"/>
      <c r="D977" s="129" t="s">
        <v>2498</v>
      </c>
      <c r="E977" s="66">
        <v>34</v>
      </c>
      <c r="F977" s="60">
        <v>0</v>
      </c>
      <c r="G977" s="122">
        <f t="shared" si="230"/>
        <v>0</v>
      </c>
      <c r="H977" s="9"/>
      <c r="I977" s="9"/>
      <c r="J977" s="9"/>
      <c r="K977" s="9"/>
      <c r="L977" s="9"/>
      <c r="M977" s="9"/>
      <c r="N977" s="9"/>
      <c r="O977" s="9"/>
      <c r="P977" s="9"/>
      <c r="Q977" s="9"/>
      <c r="R977" s="9"/>
      <c r="S977" s="9"/>
      <c r="T977" s="9"/>
      <c r="U977" s="9"/>
      <c r="V977" s="9"/>
      <c r="W977" s="9"/>
    </row>
    <row r="978" spans="1:23" s="10" customFormat="1" ht="45" customHeight="1" thickBot="1">
      <c r="A978" s="130"/>
      <c r="B978" s="131"/>
      <c r="C978" s="224"/>
      <c r="D978" s="132" t="s">
        <v>2499</v>
      </c>
      <c r="E978" s="133">
        <v>19</v>
      </c>
      <c r="F978" s="60">
        <v>0</v>
      </c>
      <c r="G978" s="122">
        <f t="shared" si="230"/>
        <v>0</v>
      </c>
      <c r="H978" s="9"/>
      <c r="I978" s="9"/>
      <c r="J978" s="9"/>
      <c r="K978" s="9"/>
      <c r="L978" s="9"/>
      <c r="M978" s="9"/>
      <c r="N978" s="9"/>
      <c r="O978" s="9"/>
      <c r="P978" s="9"/>
      <c r="Q978" s="9"/>
      <c r="R978" s="9"/>
      <c r="S978" s="9"/>
      <c r="T978" s="9"/>
      <c r="U978" s="9"/>
      <c r="V978" s="9"/>
      <c r="W978" s="9"/>
    </row>
    <row r="979" spans="1:23" s="10" customFormat="1" ht="45" customHeight="1" thickBot="1">
      <c r="A979" s="130"/>
      <c r="B979" s="131"/>
      <c r="C979" s="225"/>
      <c r="D979" s="221" t="s">
        <v>2500</v>
      </c>
      <c r="E979" s="133">
        <v>16</v>
      </c>
      <c r="F979" s="60">
        <v>0</v>
      </c>
      <c r="G979" s="122">
        <f t="shared" si="230"/>
        <v>0</v>
      </c>
      <c r="H979" s="9"/>
      <c r="I979" s="9"/>
      <c r="J979" s="9"/>
      <c r="K979" s="9"/>
      <c r="L979" s="9"/>
      <c r="M979" s="9"/>
      <c r="N979" s="9"/>
      <c r="O979" s="9"/>
      <c r="P979" s="9"/>
      <c r="Q979" s="9"/>
      <c r="R979" s="9"/>
      <c r="S979" s="9"/>
      <c r="T979" s="9"/>
      <c r="U979" s="9"/>
      <c r="V979" s="9"/>
      <c r="W979" s="9"/>
    </row>
    <row r="980" spans="1:23" s="10" customFormat="1" ht="45" customHeight="1" thickBot="1">
      <c r="A980" s="127"/>
      <c r="B980" s="181"/>
      <c r="C980" s="223"/>
      <c r="D980" s="164" t="s">
        <v>2501</v>
      </c>
      <c r="E980" s="66">
        <v>83</v>
      </c>
      <c r="F980" s="60">
        <v>0</v>
      </c>
      <c r="G980" s="122">
        <f t="shared" ref="G980:G983" si="231">F980*E980</f>
        <v>0</v>
      </c>
      <c r="H980" s="9"/>
      <c r="I980" s="9"/>
      <c r="J980" s="9"/>
      <c r="K980" s="9"/>
      <c r="L980" s="9"/>
      <c r="M980" s="9"/>
      <c r="N980" s="9"/>
      <c r="O980" s="9"/>
      <c r="P980" s="9"/>
      <c r="Q980" s="9"/>
      <c r="R980" s="9"/>
      <c r="S980" s="9"/>
      <c r="T980" s="9"/>
      <c r="U980" s="9"/>
      <c r="V980" s="9"/>
      <c r="W980" s="9"/>
    </row>
    <row r="981" spans="1:23" s="10" customFormat="1" ht="45" customHeight="1" thickBot="1">
      <c r="A981" s="127"/>
      <c r="B981" s="128"/>
      <c r="C981" s="224"/>
      <c r="D981" s="129" t="s">
        <v>2502</v>
      </c>
      <c r="E981" s="66">
        <v>34</v>
      </c>
      <c r="F981" s="60">
        <v>0</v>
      </c>
      <c r="G981" s="122">
        <f t="shared" si="231"/>
        <v>0</v>
      </c>
      <c r="H981" s="9"/>
      <c r="I981" s="9"/>
      <c r="J981" s="9"/>
      <c r="K981" s="9"/>
      <c r="L981" s="9"/>
      <c r="M981" s="9"/>
      <c r="N981" s="9"/>
      <c r="O981" s="9"/>
      <c r="P981" s="9"/>
      <c r="Q981" s="9"/>
      <c r="R981" s="9"/>
      <c r="S981" s="9"/>
      <c r="T981" s="9"/>
      <c r="U981" s="9"/>
      <c r="V981" s="9"/>
      <c r="W981" s="9"/>
    </row>
    <row r="982" spans="1:23" s="10" customFormat="1" ht="45" customHeight="1" thickBot="1">
      <c r="A982" s="130"/>
      <c r="B982" s="131"/>
      <c r="C982" s="224"/>
      <c r="D982" s="132" t="s">
        <v>2503</v>
      </c>
      <c r="E982" s="133">
        <v>19</v>
      </c>
      <c r="F982" s="60">
        <v>0</v>
      </c>
      <c r="G982" s="122">
        <f t="shared" si="231"/>
        <v>0</v>
      </c>
      <c r="H982" s="9"/>
      <c r="I982" s="9"/>
      <c r="J982" s="9"/>
      <c r="K982" s="9"/>
      <c r="L982" s="9"/>
      <c r="M982" s="9"/>
      <c r="N982" s="9"/>
      <c r="O982" s="9"/>
      <c r="P982" s="9"/>
      <c r="Q982" s="9"/>
      <c r="R982" s="9"/>
      <c r="S982" s="9"/>
      <c r="T982" s="9"/>
      <c r="U982" s="9"/>
      <c r="V982" s="9"/>
      <c r="W982" s="9"/>
    </row>
    <row r="983" spans="1:23" s="10" customFormat="1" ht="45" customHeight="1" thickBot="1">
      <c r="A983" s="130"/>
      <c r="B983" s="131"/>
      <c r="C983" s="225"/>
      <c r="D983" s="221" t="s">
        <v>2504</v>
      </c>
      <c r="E983" s="133">
        <v>16</v>
      </c>
      <c r="F983" s="60">
        <v>0</v>
      </c>
      <c r="G983" s="122">
        <f t="shared" si="231"/>
        <v>0</v>
      </c>
      <c r="H983" s="9"/>
      <c r="I983" s="9"/>
      <c r="J983" s="9"/>
      <c r="K983" s="9"/>
      <c r="L983" s="9"/>
      <c r="M983" s="9"/>
      <c r="N983" s="9"/>
      <c r="O983" s="9"/>
      <c r="P983" s="9"/>
      <c r="Q983" s="9"/>
      <c r="R983" s="9"/>
      <c r="S983" s="9"/>
      <c r="T983" s="9"/>
      <c r="U983" s="9"/>
      <c r="V983" s="9"/>
      <c r="W983" s="9"/>
    </row>
    <row r="984" spans="1:23" s="10" customFormat="1" ht="45" customHeight="1" thickBot="1">
      <c r="A984" s="127"/>
      <c r="B984" s="181"/>
      <c r="C984" s="223"/>
      <c r="D984" s="164" t="s">
        <v>1166</v>
      </c>
      <c r="E984" s="66">
        <v>83</v>
      </c>
      <c r="F984" s="60">
        <v>0</v>
      </c>
      <c r="G984" s="122">
        <f t="shared" si="214"/>
        <v>0</v>
      </c>
      <c r="H984" s="9"/>
      <c r="I984" s="9"/>
      <c r="J984" s="9"/>
      <c r="K984" s="9"/>
      <c r="L984" s="9"/>
      <c r="M984" s="9"/>
      <c r="N984" s="9"/>
      <c r="O984" s="9"/>
      <c r="P984" s="9"/>
      <c r="Q984" s="9"/>
      <c r="R984" s="9"/>
      <c r="S984" s="9"/>
      <c r="T984" s="9"/>
      <c r="U984" s="9"/>
      <c r="V984" s="9"/>
      <c r="W984" s="9"/>
    </row>
    <row r="985" spans="1:23" s="10" customFormat="1" ht="45" customHeight="1" thickBot="1">
      <c r="A985" s="127">
        <v>4684926471111</v>
      </c>
      <c r="B985" s="128" t="s">
        <v>551</v>
      </c>
      <c r="C985" s="224"/>
      <c r="D985" s="129" t="s">
        <v>580</v>
      </c>
      <c r="E985" s="66">
        <v>34</v>
      </c>
      <c r="F985" s="60">
        <v>0</v>
      </c>
      <c r="G985" s="122">
        <f t="shared" si="214"/>
        <v>0</v>
      </c>
      <c r="H985" s="9"/>
      <c r="I985" s="9"/>
      <c r="J985" s="9"/>
      <c r="K985" s="9"/>
      <c r="L985" s="9"/>
      <c r="M985" s="9"/>
      <c r="N985" s="9"/>
      <c r="O985" s="9"/>
      <c r="P985" s="9"/>
      <c r="Q985" s="9"/>
      <c r="R985" s="9"/>
      <c r="S985" s="9"/>
      <c r="T985" s="9"/>
      <c r="U985" s="9"/>
      <c r="V985" s="9"/>
      <c r="W985" s="9"/>
    </row>
    <row r="986" spans="1:23" s="10" customFormat="1" ht="45" customHeight="1" thickBot="1">
      <c r="A986" s="130">
        <v>4684926671115</v>
      </c>
      <c r="B986" s="131" t="s">
        <v>228</v>
      </c>
      <c r="C986" s="224"/>
      <c r="D986" s="132" t="s">
        <v>581</v>
      </c>
      <c r="E986" s="133">
        <v>19</v>
      </c>
      <c r="F986" s="60">
        <v>0</v>
      </c>
      <c r="G986" s="122">
        <f t="shared" ref="G986" si="232">F986*E986</f>
        <v>0</v>
      </c>
      <c r="H986" s="9"/>
      <c r="I986" s="9"/>
      <c r="J986" s="9"/>
      <c r="K986" s="9"/>
      <c r="L986" s="9"/>
      <c r="M986" s="9"/>
      <c r="N986" s="9"/>
      <c r="O986" s="9"/>
      <c r="P986" s="9"/>
      <c r="Q986" s="9"/>
      <c r="R986" s="9"/>
      <c r="S986" s="9"/>
      <c r="T986" s="9"/>
      <c r="U986" s="9"/>
      <c r="V986" s="9"/>
      <c r="W986" s="9"/>
    </row>
    <row r="987" spans="1:23" s="10" customFormat="1" ht="45" customHeight="1" thickBot="1">
      <c r="A987" s="130">
        <v>4684926671115</v>
      </c>
      <c r="B987" s="131" t="s">
        <v>228</v>
      </c>
      <c r="C987" s="225"/>
      <c r="D987" s="221" t="s">
        <v>2080</v>
      </c>
      <c r="E987" s="133">
        <v>16</v>
      </c>
      <c r="F987" s="60">
        <v>0</v>
      </c>
      <c r="G987" s="122">
        <f t="shared" si="214"/>
        <v>0</v>
      </c>
      <c r="H987" s="9"/>
      <c r="I987" s="9"/>
      <c r="J987" s="9"/>
      <c r="K987" s="9"/>
      <c r="L987" s="9"/>
      <c r="M987" s="9"/>
      <c r="N987" s="9"/>
      <c r="O987" s="9"/>
      <c r="P987" s="9"/>
      <c r="Q987" s="9"/>
      <c r="R987" s="9"/>
      <c r="S987" s="9"/>
      <c r="T987" s="9"/>
      <c r="U987" s="9"/>
      <c r="V987" s="9"/>
      <c r="W987" s="9"/>
    </row>
    <row r="988" spans="1:23" s="10" customFormat="1" ht="45" customHeight="1" thickBot="1">
      <c r="A988" s="127"/>
      <c r="B988" s="181"/>
      <c r="C988" s="223"/>
      <c r="D988" s="164" t="s">
        <v>1167</v>
      </c>
      <c r="E988" s="66">
        <v>83</v>
      </c>
      <c r="F988" s="60">
        <v>0</v>
      </c>
      <c r="G988" s="122">
        <f t="shared" si="214"/>
        <v>0</v>
      </c>
      <c r="H988" s="9"/>
      <c r="I988" s="9"/>
      <c r="J988" s="9"/>
      <c r="K988" s="9"/>
      <c r="L988" s="9"/>
      <c r="M988" s="9"/>
      <c r="N988" s="9"/>
      <c r="O988" s="9"/>
      <c r="P988" s="9"/>
      <c r="Q988" s="9"/>
      <c r="R988" s="9"/>
      <c r="S988" s="9"/>
      <c r="T988" s="9"/>
      <c r="U988" s="9"/>
      <c r="V988" s="9"/>
      <c r="W988" s="9"/>
    </row>
    <row r="989" spans="1:23" s="10" customFormat="1" ht="45" customHeight="1" thickBot="1">
      <c r="A989" s="127">
        <v>4684926265116</v>
      </c>
      <c r="B989" s="128" t="s">
        <v>229</v>
      </c>
      <c r="C989" s="224"/>
      <c r="D989" s="129" t="s">
        <v>582</v>
      </c>
      <c r="E989" s="66">
        <v>34</v>
      </c>
      <c r="F989" s="60">
        <v>0</v>
      </c>
      <c r="G989" s="122">
        <f t="shared" si="214"/>
        <v>0</v>
      </c>
      <c r="H989" s="9"/>
      <c r="I989" s="9"/>
      <c r="J989" s="9"/>
      <c r="K989" s="9"/>
      <c r="L989" s="9"/>
      <c r="M989" s="9"/>
      <c r="N989" s="9"/>
      <c r="O989" s="9"/>
      <c r="P989" s="9"/>
      <c r="Q989" s="9"/>
      <c r="R989" s="9"/>
      <c r="S989" s="9"/>
      <c r="T989" s="9"/>
      <c r="U989" s="9"/>
      <c r="V989" s="9"/>
      <c r="W989" s="9"/>
    </row>
    <row r="990" spans="1:23" s="10" customFormat="1" ht="45" customHeight="1" thickBot="1">
      <c r="A990" s="130">
        <v>4684926265116</v>
      </c>
      <c r="B990" s="131" t="s">
        <v>229</v>
      </c>
      <c r="C990" s="224"/>
      <c r="D990" s="132" t="s">
        <v>583</v>
      </c>
      <c r="E990" s="133">
        <v>19</v>
      </c>
      <c r="F990" s="60">
        <v>0</v>
      </c>
      <c r="G990" s="122">
        <f t="shared" ref="G990" si="233">F990*E990</f>
        <v>0</v>
      </c>
      <c r="H990" s="9"/>
      <c r="I990" s="9"/>
      <c r="J990" s="9"/>
      <c r="K990" s="9"/>
      <c r="L990" s="9"/>
      <c r="M990" s="9"/>
      <c r="N990" s="9"/>
      <c r="O990" s="9"/>
      <c r="P990" s="9"/>
      <c r="Q990" s="9"/>
      <c r="R990" s="9"/>
      <c r="S990" s="9"/>
      <c r="T990" s="9"/>
      <c r="U990" s="9"/>
      <c r="V990" s="9"/>
      <c r="W990" s="9"/>
    </row>
    <row r="991" spans="1:23" s="10" customFormat="1" ht="45" customHeight="1" thickBot="1">
      <c r="A991" s="130">
        <v>4684926265116</v>
      </c>
      <c r="B991" s="131" t="s">
        <v>229</v>
      </c>
      <c r="C991" s="225"/>
      <c r="D991" s="221" t="s">
        <v>2081</v>
      </c>
      <c r="E991" s="133">
        <v>16</v>
      </c>
      <c r="F991" s="60">
        <v>0</v>
      </c>
      <c r="G991" s="122">
        <f t="shared" si="214"/>
        <v>0</v>
      </c>
      <c r="H991" s="9"/>
      <c r="I991" s="9"/>
      <c r="J991" s="9"/>
      <c r="K991" s="9"/>
      <c r="L991" s="9"/>
      <c r="M991" s="9"/>
      <c r="N991" s="9"/>
      <c r="O991" s="9"/>
      <c r="P991" s="9"/>
      <c r="Q991" s="9"/>
      <c r="R991" s="9"/>
      <c r="S991" s="9"/>
      <c r="T991" s="9"/>
      <c r="U991" s="9"/>
      <c r="V991" s="9"/>
      <c r="W991" s="9"/>
    </row>
    <row r="992" spans="1:23" s="10" customFormat="1" ht="45" customHeight="1" thickBot="1">
      <c r="A992" s="127"/>
      <c r="B992" s="181"/>
      <c r="C992" s="223"/>
      <c r="D992" s="164" t="s">
        <v>1168</v>
      </c>
      <c r="E992" s="66">
        <v>83</v>
      </c>
      <c r="F992" s="60">
        <v>0</v>
      </c>
      <c r="G992" s="122">
        <f t="shared" si="214"/>
        <v>0</v>
      </c>
      <c r="H992" s="9"/>
      <c r="I992" s="9"/>
      <c r="J992" s="9"/>
      <c r="K992" s="9"/>
      <c r="L992" s="9"/>
      <c r="M992" s="9"/>
      <c r="N992" s="9"/>
      <c r="O992" s="9"/>
      <c r="P992" s="9"/>
      <c r="Q992" s="9"/>
      <c r="R992" s="9"/>
      <c r="S992" s="9"/>
      <c r="T992" s="9"/>
      <c r="U992" s="9"/>
      <c r="V992" s="9"/>
      <c r="W992" s="9"/>
    </row>
    <row r="993" spans="1:23" s="10" customFormat="1" ht="45" customHeight="1" thickBot="1">
      <c r="A993" s="127">
        <v>4684926217115</v>
      </c>
      <c r="B993" s="128" t="s">
        <v>552</v>
      </c>
      <c r="C993" s="224"/>
      <c r="D993" s="129" t="s">
        <v>584</v>
      </c>
      <c r="E993" s="66">
        <v>34</v>
      </c>
      <c r="F993" s="60">
        <v>0</v>
      </c>
      <c r="G993" s="122">
        <f t="shared" si="214"/>
        <v>0</v>
      </c>
      <c r="H993" s="9"/>
      <c r="I993" s="9"/>
      <c r="J993" s="9"/>
      <c r="K993" s="9"/>
      <c r="L993" s="9"/>
      <c r="M993" s="9"/>
      <c r="N993" s="9"/>
      <c r="O993" s="9"/>
      <c r="P993" s="9"/>
      <c r="Q993" s="9"/>
      <c r="R993" s="9"/>
      <c r="S993" s="9"/>
      <c r="T993" s="9"/>
      <c r="U993" s="9"/>
      <c r="V993" s="9"/>
      <c r="W993" s="9"/>
    </row>
    <row r="994" spans="1:23" s="10" customFormat="1" ht="45" customHeight="1" thickBot="1">
      <c r="A994" s="130">
        <v>4684926301111</v>
      </c>
      <c r="B994" s="131" t="s">
        <v>230</v>
      </c>
      <c r="C994" s="224"/>
      <c r="D994" s="132" t="s">
        <v>585</v>
      </c>
      <c r="E994" s="133">
        <v>19</v>
      </c>
      <c r="F994" s="60">
        <v>0</v>
      </c>
      <c r="G994" s="122">
        <f t="shared" ref="G994" si="234">F994*E994</f>
        <v>0</v>
      </c>
      <c r="H994" s="9"/>
      <c r="I994" s="9"/>
      <c r="J994" s="9"/>
      <c r="K994" s="9"/>
      <c r="L994" s="9"/>
      <c r="M994" s="9"/>
      <c r="N994" s="9"/>
      <c r="O994" s="9"/>
      <c r="P994" s="9"/>
      <c r="Q994" s="9"/>
      <c r="R994" s="9"/>
      <c r="S994" s="9"/>
      <c r="T994" s="9"/>
      <c r="U994" s="9"/>
      <c r="V994" s="9"/>
      <c r="W994" s="9"/>
    </row>
    <row r="995" spans="1:23" s="10" customFormat="1" ht="45" customHeight="1" thickBot="1">
      <c r="A995" s="130">
        <v>4684926301111</v>
      </c>
      <c r="B995" s="131" t="s">
        <v>230</v>
      </c>
      <c r="C995" s="225"/>
      <c r="D995" s="221" t="s">
        <v>2082</v>
      </c>
      <c r="E995" s="133">
        <v>16</v>
      </c>
      <c r="F995" s="60">
        <v>0</v>
      </c>
      <c r="G995" s="122">
        <f t="shared" si="214"/>
        <v>0</v>
      </c>
      <c r="H995" s="9"/>
      <c r="I995" s="9"/>
      <c r="J995" s="9"/>
      <c r="K995" s="9"/>
      <c r="L995" s="9"/>
      <c r="M995" s="9"/>
      <c r="N995" s="9"/>
      <c r="O995" s="9"/>
      <c r="P995" s="9"/>
      <c r="Q995" s="9"/>
      <c r="R995" s="9"/>
      <c r="S995" s="9"/>
      <c r="T995" s="9"/>
      <c r="U995" s="9"/>
      <c r="V995" s="9"/>
      <c r="W995" s="9"/>
    </row>
    <row r="996" spans="1:23" s="10" customFormat="1" ht="45" customHeight="1" thickBot="1">
      <c r="A996" s="127"/>
      <c r="B996" s="181"/>
      <c r="C996" s="223"/>
      <c r="D996" s="164" t="s">
        <v>1169</v>
      </c>
      <c r="E996" s="66">
        <v>83</v>
      </c>
      <c r="F996" s="60">
        <v>0</v>
      </c>
      <c r="G996" s="122">
        <f t="shared" si="214"/>
        <v>0</v>
      </c>
      <c r="H996" s="9"/>
      <c r="I996" s="9"/>
      <c r="J996" s="9"/>
      <c r="K996" s="9"/>
      <c r="L996" s="9"/>
      <c r="M996" s="9"/>
      <c r="N996" s="9"/>
      <c r="O996" s="9"/>
      <c r="P996" s="9"/>
      <c r="Q996" s="9"/>
      <c r="R996" s="9"/>
      <c r="S996" s="9"/>
      <c r="T996" s="9"/>
      <c r="U996" s="9"/>
      <c r="V996" s="9"/>
      <c r="W996" s="9"/>
    </row>
    <row r="997" spans="1:23" s="10" customFormat="1" ht="45" customHeight="1" thickBot="1">
      <c r="A997" s="127">
        <v>4684926470114</v>
      </c>
      <c r="B997" s="128" t="s">
        <v>553</v>
      </c>
      <c r="C997" s="224"/>
      <c r="D997" s="129" t="s">
        <v>586</v>
      </c>
      <c r="E997" s="66">
        <v>34</v>
      </c>
      <c r="F997" s="60">
        <v>0</v>
      </c>
      <c r="G997" s="122">
        <f t="shared" si="214"/>
        <v>0</v>
      </c>
      <c r="H997" s="9"/>
      <c r="I997" s="9"/>
      <c r="J997" s="9"/>
      <c r="K997" s="9"/>
      <c r="L997" s="9"/>
      <c r="M997" s="9"/>
      <c r="N997" s="9"/>
      <c r="O997" s="9"/>
      <c r="P997" s="9"/>
      <c r="Q997" s="9"/>
      <c r="R997" s="9"/>
      <c r="S997" s="9"/>
      <c r="T997" s="9"/>
      <c r="U997" s="9"/>
      <c r="V997" s="9"/>
      <c r="W997" s="9"/>
    </row>
    <row r="998" spans="1:23" s="10" customFormat="1" ht="45" customHeight="1" thickBot="1">
      <c r="A998" s="130">
        <v>4684926670118</v>
      </c>
      <c r="B998" s="131" t="s">
        <v>231</v>
      </c>
      <c r="C998" s="224"/>
      <c r="D998" s="132" t="s">
        <v>587</v>
      </c>
      <c r="E998" s="133">
        <v>19</v>
      </c>
      <c r="F998" s="60">
        <v>0</v>
      </c>
      <c r="G998" s="122">
        <f t="shared" si="214"/>
        <v>0</v>
      </c>
      <c r="H998" s="9"/>
      <c r="I998" s="9"/>
      <c r="J998" s="9"/>
      <c r="K998" s="9"/>
      <c r="L998" s="9"/>
      <c r="M998" s="9"/>
      <c r="N998" s="9"/>
      <c r="O998" s="9"/>
      <c r="P998" s="9"/>
      <c r="Q998" s="9"/>
      <c r="R998" s="9"/>
      <c r="S998" s="9"/>
      <c r="T998" s="9"/>
      <c r="U998" s="9"/>
      <c r="V998" s="9"/>
      <c r="W998" s="9"/>
    </row>
    <row r="999" spans="1:23" s="10" customFormat="1" ht="45" customHeight="1" thickBot="1">
      <c r="A999" s="130">
        <v>4684926670118</v>
      </c>
      <c r="B999" s="131" t="s">
        <v>231</v>
      </c>
      <c r="C999" s="225"/>
      <c r="D999" s="221" t="s">
        <v>587</v>
      </c>
      <c r="E999" s="133">
        <v>16</v>
      </c>
      <c r="F999" s="60">
        <v>0</v>
      </c>
      <c r="G999" s="122">
        <f t="shared" ref="G999" si="235">F999*E999</f>
        <v>0</v>
      </c>
      <c r="H999" s="9"/>
      <c r="I999" s="9"/>
      <c r="J999" s="9"/>
      <c r="K999" s="9"/>
      <c r="L999" s="9"/>
      <c r="M999" s="9"/>
      <c r="N999" s="9"/>
      <c r="O999" s="9"/>
      <c r="P999" s="9"/>
      <c r="Q999" s="9"/>
      <c r="R999" s="9"/>
      <c r="S999" s="9"/>
      <c r="T999" s="9"/>
      <c r="U999" s="9"/>
      <c r="V999" s="9"/>
      <c r="W999" s="9"/>
    </row>
    <row r="1000" spans="1:23" s="10" customFormat="1" ht="45" customHeight="1" thickBot="1">
      <c r="A1000" s="127"/>
      <c r="B1000" s="181"/>
      <c r="C1000" s="223"/>
      <c r="D1000" s="164" t="s">
        <v>1170</v>
      </c>
      <c r="E1000" s="66">
        <v>83</v>
      </c>
      <c r="F1000" s="60">
        <v>0</v>
      </c>
      <c r="G1000" s="122">
        <f t="shared" ref="G1000:G1011" si="236">F1000*E1000</f>
        <v>0</v>
      </c>
      <c r="H1000" s="9"/>
      <c r="I1000" s="9"/>
      <c r="J1000" s="9"/>
      <c r="K1000" s="9"/>
      <c r="L1000" s="9"/>
      <c r="M1000" s="9"/>
      <c r="N1000" s="9"/>
      <c r="O1000" s="9"/>
      <c r="P1000" s="9"/>
      <c r="Q1000" s="9"/>
      <c r="R1000" s="9"/>
      <c r="S1000" s="9"/>
      <c r="T1000" s="9"/>
      <c r="U1000" s="9"/>
      <c r="V1000" s="9"/>
      <c r="W1000" s="9"/>
    </row>
    <row r="1001" spans="1:23" s="10" customFormat="1" ht="45" customHeight="1" thickBot="1">
      <c r="A1001" s="127">
        <v>4684926623114</v>
      </c>
      <c r="B1001" s="128" t="s">
        <v>249</v>
      </c>
      <c r="C1001" s="224"/>
      <c r="D1001" s="129" t="s">
        <v>588</v>
      </c>
      <c r="E1001" s="66">
        <v>34</v>
      </c>
      <c r="F1001" s="60">
        <v>0</v>
      </c>
      <c r="G1001" s="122">
        <f t="shared" si="236"/>
        <v>0</v>
      </c>
      <c r="H1001" s="9"/>
      <c r="I1001" s="9"/>
      <c r="J1001" s="9"/>
      <c r="K1001" s="9"/>
      <c r="L1001" s="9"/>
      <c r="M1001" s="9"/>
      <c r="N1001" s="9"/>
      <c r="O1001" s="9"/>
      <c r="P1001" s="9"/>
      <c r="Q1001" s="9"/>
      <c r="R1001" s="9"/>
      <c r="S1001" s="9"/>
      <c r="T1001" s="9"/>
      <c r="U1001" s="9"/>
      <c r="V1001" s="9"/>
      <c r="W1001" s="9"/>
    </row>
    <row r="1002" spans="1:23" s="10" customFormat="1" ht="45" customHeight="1" thickBot="1">
      <c r="A1002" s="130">
        <v>4684926622117</v>
      </c>
      <c r="B1002" s="131" t="s">
        <v>232</v>
      </c>
      <c r="C1002" s="224"/>
      <c r="D1002" s="132" t="s">
        <v>589</v>
      </c>
      <c r="E1002" s="133">
        <v>19</v>
      </c>
      <c r="F1002" s="60">
        <v>0</v>
      </c>
      <c r="G1002" s="122">
        <f t="shared" ref="G1002" si="237">F1002*E1002</f>
        <v>0</v>
      </c>
      <c r="H1002" s="9"/>
      <c r="I1002" s="9"/>
      <c r="J1002" s="9"/>
      <c r="K1002" s="9"/>
      <c r="L1002" s="9"/>
      <c r="M1002" s="9"/>
      <c r="N1002" s="9"/>
      <c r="O1002" s="9"/>
      <c r="P1002" s="9"/>
      <c r="Q1002" s="9"/>
      <c r="R1002" s="9"/>
      <c r="S1002" s="9"/>
      <c r="T1002" s="9"/>
      <c r="U1002" s="9"/>
      <c r="V1002" s="9"/>
      <c r="W1002" s="9"/>
    </row>
    <row r="1003" spans="1:23" s="10" customFormat="1" ht="45" customHeight="1" thickBot="1">
      <c r="A1003" s="130">
        <v>4684926622117</v>
      </c>
      <c r="B1003" s="131" t="s">
        <v>232</v>
      </c>
      <c r="C1003" s="225"/>
      <c r="D1003" s="221" t="s">
        <v>2083</v>
      </c>
      <c r="E1003" s="133">
        <v>16</v>
      </c>
      <c r="F1003" s="60">
        <v>0</v>
      </c>
      <c r="G1003" s="122">
        <f t="shared" si="236"/>
        <v>0</v>
      </c>
      <c r="H1003" s="9"/>
      <c r="I1003" s="9"/>
      <c r="J1003" s="9"/>
      <c r="K1003" s="9"/>
      <c r="L1003" s="9"/>
      <c r="M1003" s="9"/>
      <c r="N1003" s="9"/>
      <c r="O1003" s="9"/>
      <c r="P1003" s="9"/>
      <c r="Q1003" s="9"/>
      <c r="R1003" s="9"/>
      <c r="S1003" s="9"/>
      <c r="T1003" s="9"/>
      <c r="U1003" s="9"/>
      <c r="V1003" s="9"/>
      <c r="W1003" s="9"/>
    </row>
    <row r="1004" spans="1:23" s="10" customFormat="1" ht="45" customHeight="1" thickBot="1">
      <c r="A1004" s="127"/>
      <c r="B1004" s="181"/>
      <c r="C1004" s="223"/>
      <c r="D1004" s="164" t="s">
        <v>1171</v>
      </c>
      <c r="E1004" s="66">
        <v>83</v>
      </c>
      <c r="F1004" s="60">
        <v>0</v>
      </c>
      <c r="G1004" s="122">
        <f t="shared" ref="G1004:G1007" si="238">F1004*E1004</f>
        <v>0</v>
      </c>
      <c r="H1004" s="9"/>
      <c r="I1004" s="9"/>
      <c r="J1004" s="9"/>
      <c r="K1004" s="9"/>
      <c r="L1004" s="9"/>
      <c r="M1004" s="9"/>
      <c r="N1004" s="9"/>
      <c r="O1004" s="9"/>
      <c r="P1004" s="9"/>
      <c r="Q1004" s="9"/>
      <c r="R1004" s="9"/>
      <c r="S1004" s="9"/>
      <c r="T1004" s="9"/>
      <c r="U1004" s="9"/>
      <c r="V1004" s="9"/>
      <c r="W1004" s="9"/>
    </row>
    <row r="1005" spans="1:23" s="10" customFormat="1" ht="45" customHeight="1" thickBot="1">
      <c r="A1005" s="127"/>
      <c r="B1005" s="128"/>
      <c r="C1005" s="224"/>
      <c r="D1005" s="129" t="s">
        <v>1026</v>
      </c>
      <c r="E1005" s="66">
        <v>34</v>
      </c>
      <c r="F1005" s="60">
        <v>0</v>
      </c>
      <c r="G1005" s="122">
        <f t="shared" si="238"/>
        <v>0</v>
      </c>
      <c r="H1005" s="9"/>
      <c r="I1005" s="9"/>
      <c r="J1005" s="9"/>
      <c r="K1005" s="9"/>
      <c r="L1005" s="9"/>
      <c r="M1005" s="9"/>
      <c r="N1005" s="9"/>
      <c r="O1005" s="9"/>
      <c r="P1005" s="9"/>
      <c r="Q1005" s="9"/>
      <c r="R1005" s="9"/>
      <c r="S1005" s="9"/>
      <c r="T1005" s="9"/>
      <c r="U1005" s="9"/>
      <c r="V1005" s="9"/>
      <c r="W1005" s="9"/>
    </row>
    <row r="1006" spans="1:23" s="10" customFormat="1" ht="45" customHeight="1" thickBot="1">
      <c r="A1006" s="130"/>
      <c r="B1006" s="131"/>
      <c r="C1006" s="224"/>
      <c r="D1006" s="132" t="s">
        <v>1027</v>
      </c>
      <c r="E1006" s="133">
        <v>19</v>
      </c>
      <c r="F1006" s="60">
        <v>0</v>
      </c>
      <c r="G1006" s="122">
        <f t="shared" ref="G1006" si="239">F1006*E1006</f>
        <v>0</v>
      </c>
      <c r="H1006" s="9"/>
      <c r="I1006" s="9"/>
      <c r="J1006" s="9"/>
      <c r="K1006" s="9"/>
      <c r="L1006" s="9"/>
      <c r="M1006" s="9"/>
      <c r="N1006" s="9"/>
      <c r="O1006" s="9"/>
      <c r="P1006" s="9"/>
      <c r="Q1006" s="9"/>
      <c r="R1006" s="9"/>
      <c r="S1006" s="9"/>
      <c r="T1006" s="9"/>
      <c r="U1006" s="9"/>
      <c r="V1006" s="9"/>
      <c r="W1006" s="9"/>
    </row>
    <row r="1007" spans="1:23" s="10" customFormat="1" ht="45" customHeight="1" thickBot="1">
      <c r="A1007" s="130"/>
      <c r="B1007" s="131"/>
      <c r="C1007" s="225"/>
      <c r="D1007" s="221" t="s">
        <v>2084</v>
      </c>
      <c r="E1007" s="133">
        <v>16</v>
      </c>
      <c r="F1007" s="60">
        <v>0</v>
      </c>
      <c r="G1007" s="122">
        <f t="shared" si="238"/>
        <v>0</v>
      </c>
      <c r="H1007" s="9"/>
      <c r="I1007" s="9"/>
      <c r="J1007" s="9"/>
      <c r="K1007" s="9"/>
      <c r="L1007" s="9"/>
      <c r="M1007" s="9"/>
      <c r="N1007" s="9"/>
      <c r="O1007" s="9"/>
      <c r="P1007" s="9"/>
      <c r="Q1007" s="9"/>
      <c r="R1007" s="9"/>
      <c r="S1007" s="9"/>
      <c r="T1007" s="9"/>
      <c r="U1007" s="9"/>
      <c r="V1007" s="9"/>
      <c r="W1007" s="9"/>
    </row>
    <row r="1008" spans="1:23" s="10" customFormat="1" ht="45" customHeight="1" thickBot="1">
      <c r="A1008" s="127"/>
      <c r="B1008" s="181"/>
      <c r="C1008" s="223"/>
      <c r="D1008" s="164" t="s">
        <v>1577</v>
      </c>
      <c r="E1008" s="66">
        <v>83</v>
      </c>
      <c r="F1008" s="60">
        <v>0</v>
      </c>
      <c r="G1008" s="122">
        <f t="shared" si="236"/>
        <v>0</v>
      </c>
      <c r="H1008" s="9"/>
      <c r="I1008" s="9"/>
      <c r="J1008" s="9"/>
      <c r="K1008" s="9"/>
      <c r="L1008" s="9"/>
      <c r="M1008" s="9"/>
      <c r="N1008" s="9"/>
      <c r="O1008" s="9"/>
      <c r="P1008" s="9"/>
      <c r="Q1008" s="9"/>
      <c r="R1008" s="9"/>
      <c r="S1008" s="9"/>
      <c r="T1008" s="9"/>
      <c r="U1008" s="9"/>
      <c r="V1008" s="9"/>
      <c r="W1008" s="9"/>
    </row>
    <row r="1009" spans="1:23" s="10" customFormat="1" ht="45" customHeight="1" thickBot="1">
      <c r="A1009" s="127"/>
      <c r="B1009" s="128"/>
      <c r="C1009" s="224"/>
      <c r="D1009" s="129" t="s">
        <v>1784</v>
      </c>
      <c r="E1009" s="66">
        <v>34</v>
      </c>
      <c r="F1009" s="60">
        <v>0</v>
      </c>
      <c r="G1009" s="122">
        <f t="shared" si="236"/>
        <v>0</v>
      </c>
      <c r="H1009" s="9"/>
      <c r="I1009" s="9"/>
      <c r="J1009" s="9"/>
      <c r="K1009" s="9"/>
      <c r="L1009" s="9"/>
      <c r="M1009" s="9"/>
      <c r="N1009" s="9"/>
      <c r="O1009" s="9"/>
      <c r="P1009" s="9"/>
      <c r="Q1009" s="9"/>
      <c r="R1009" s="9"/>
      <c r="S1009" s="9"/>
      <c r="T1009" s="9"/>
      <c r="U1009" s="9"/>
      <c r="V1009" s="9"/>
      <c r="W1009" s="9"/>
    </row>
    <row r="1010" spans="1:23" s="10" customFormat="1" ht="45" customHeight="1" thickBot="1">
      <c r="A1010" s="130"/>
      <c r="B1010" s="131"/>
      <c r="C1010" s="224"/>
      <c r="D1010" s="132" t="s">
        <v>1785</v>
      </c>
      <c r="E1010" s="133">
        <v>19</v>
      </c>
      <c r="F1010" s="60">
        <v>0</v>
      </c>
      <c r="G1010" s="122">
        <f t="shared" ref="G1010" si="240">F1010*E1010</f>
        <v>0</v>
      </c>
      <c r="H1010" s="9"/>
      <c r="I1010" s="9"/>
      <c r="J1010" s="9"/>
      <c r="K1010" s="9"/>
      <c r="L1010" s="9"/>
      <c r="M1010" s="9"/>
      <c r="N1010" s="9"/>
      <c r="O1010" s="9"/>
      <c r="P1010" s="9"/>
      <c r="Q1010" s="9"/>
      <c r="R1010" s="9"/>
      <c r="S1010" s="9"/>
      <c r="T1010" s="9"/>
      <c r="U1010" s="9"/>
      <c r="V1010" s="9"/>
      <c r="W1010" s="9"/>
    </row>
    <row r="1011" spans="1:23" s="10" customFormat="1" ht="45" customHeight="1" thickBot="1">
      <c r="A1011" s="130"/>
      <c r="B1011" s="131"/>
      <c r="C1011" s="225"/>
      <c r="D1011" s="221" t="s">
        <v>2085</v>
      </c>
      <c r="E1011" s="133">
        <v>16</v>
      </c>
      <c r="F1011" s="60">
        <v>0</v>
      </c>
      <c r="G1011" s="122">
        <f t="shared" si="236"/>
        <v>0</v>
      </c>
      <c r="H1011" s="9"/>
      <c r="I1011" s="9"/>
      <c r="J1011" s="9"/>
      <c r="K1011" s="9"/>
      <c r="L1011" s="9"/>
      <c r="M1011" s="9"/>
      <c r="N1011" s="9"/>
      <c r="O1011" s="9"/>
      <c r="P1011" s="9"/>
      <c r="Q1011" s="9"/>
      <c r="R1011" s="9"/>
      <c r="S1011" s="9"/>
      <c r="T1011" s="9"/>
      <c r="U1011" s="9"/>
      <c r="V1011" s="9"/>
      <c r="W1011" s="9"/>
    </row>
    <row r="1012" spans="1:23" s="10" customFormat="1" ht="45" customHeight="1" thickBot="1">
      <c r="A1012" s="127"/>
      <c r="B1012" s="181"/>
      <c r="C1012" s="223"/>
      <c r="D1012" s="164" t="s">
        <v>1172</v>
      </c>
      <c r="E1012" s="66">
        <v>83</v>
      </c>
      <c r="F1012" s="60">
        <v>0</v>
      </c>
      <c r="G1012" s="122">
        <f t="shared" ref="G1012:G1048" si="241">F1012*E1012</f>
        <v>0</v>
      </c>
      <c r="H1012" s="9"/>
      <c r="I1012" s="9"/>
      <c r="J1012" s="9"/>
      <c r="K1012" s="9"/>
      <c r="L1012" s="9"/>
      <c r="M1012" s="9"/>
      <c r="N1012" s="9"/>
      <c r="O1012" s="9"/>
      <c r="P1012" s="9"/>
      <c r="Q1012" s="9"/>
      <c r="R1012" s="9"/>
      <c r="S1012" s="9"/>
      <c r="T1012" s="9"/>
      <c r="U1012" s="9"/>
      <c r="V1012" s="9"/>
      <c r="W1012" s="9"/>
    </row>
    <row r="1013" spans="1:23" s="10" customFormat="1" ht="45" customHeight="1" thickBot="1">
      <c r="A1013" s="127">
        <v>4684926054116</v>
      </c>
      <c r="B1013" s="128" t="s">
        <v>248</v>
      </c>
      <c r="C1013" s="224"/>
      <c r="D1013" s="129" t="s">
        <v>590</v>
      </c>
      <c r="E1013" s="66">
        <v>34</v>
      </c>
      <c r="F1013" s="60">
        <v>0</v>
      </c>
      <c r="G1013" s="122">
        <f t="shared" si="241"/>
        <v>0</v>
      </c>
      <c r="H1013" s="9"/>
      <c r="I1013" s="9"/>
      <c r="J1013" s="9"/>
      <c r="K1013" s="9"/>
      <c r="L1013" s="9"/>
      <c r="M1013" s="9"/>
      <c r="N1013" s="9"/>
      <c r="O1013" s="9"/>
      <c r="P1013" s="9"/>
      <c r="Q1013" s="9"/>
      <c r="R1013" s="9"/>
      <c r="S1013" s="9"/>
      <c r="T1013" s="9"/>
      <c r="U1013" s="9"/>
      <c r="V1013" s="9"/>
      <c r="W1013" s="9"/>
    </row>
    <row r="1014" spans="1:23" s="10" customFormat="1" ht="45" customHeight="1" thickBot="1">
      <c r="A1014" s="130">
        <v>4684926053119</v>
      </c>
      <c r="B1014" s="131" t="s">
        <v>233</v>
      </c>
      <c r="C1014" s="224"/>
      <c r="D1014" s="132" t="s">
        <v>591</v>
      </c>
      <c r="E1014" s="133">
        <v>19</v>
      </c>
      <c r="F1014" s="60">
        <v>0</v>
      </c>
      <c r="G1014" s="122">
        <f t="shared" ref="G1014" si="242">F1014*E1014</f>
        <v>0</v>
      </c>
      <c r="H1014" s="9"/>
      <c r="I1014" s="9"/>
      <c r="J1014" s="9"/>
      <c r="K1014" s="9"/>
      <c r="L1014" s="9"/>
      <c r="M1014" s="9"/>
      <c r="N1014" s="9"/>
      <c r="O1014" s="9"/>
      <c r="P1014" s="9"/>
      <c r="Q1014" s="9"/>
      <c r="R1014" s="9"/>
      <c r="S1014" s="9"/>
      <c r="T1014" s="9"/>
      <c r="U1014" s="9"/>
      <c r="V1014" s="9"/>
      <c r="W1014" s="9"/>
    </row>
    <row r="1015" spans="1:23" s="10" customFormat="1" ht="45" customHeight="1" thickBot="1">
      <c r="A1015" s="130">
        <v>4684926053119</v>
      </c>
      <c r="B1015" s="131" t="s">
        <v>233</v>
      </c>
      <c r="C1015" s="225"/>
      <c r="D1015" s="221" t="s">
        <v>2086</v>
      </c>
      <c r="E1015" s="133">
        <v>16</v>
      </c>
      <c r="F1015" s="60">
        <v>0</v>
      </c>
      <c r="G1015" s="122">
        <f t="shared" si="241"/>
        <v>0</v>
      </c>
      <c r="H1015" s="9"/>
      <c r="I1015" s="9"/>
      <c r="J1015" s="9"/>
      <c r="K1015" s="9"/>
      <c r="L1015" s="9"/>
      <c r="M1015" s="9"/>
      <c r="N1015" s="9"/>
      <c r="O1015" s="9"/>
      <c r="P1015" s="9"/>
      <c r="Q1015" s="9"/>
      <c r="R1015" s="9"/>
      <c r="S1015" s="9"/>
      <c r="T1015" s="9"/>
      <c r="U1015" s="9"/>
      <c r="V1015" s="9"/>
      <c r="W1015" s="9"/>
    </row>
    <row r="1016" spans="1:23" s="10" customFormat="1" ht="45" customHeight="1" thickBot="1">
      <c r="A1016" s="127"/>
      <c r="B1016" s="181"/>
      <c r="C1016" s="223"/>
      <c r="D1016" s="164" t="s">
        <v>1497</v>
      </c>
      <c r="E1016" s="66">
        <v>83</v>
      </c>
      <c r="F1016" s="60">
        <v>0</v>
      </c>
      <c r="G1016" s="122">
        <f t="shared" si="241"/>
        <v>0</v>
      </c>
      <c r="H1016" s="9"/>
      <c r="I1016" s="9"/>
      <c r="J1016" s="9"/>
      <c r="K1016" s="9"/>
      <c r="L1016" s="9"/>
      <c r="M1016" s="9"/>
      <c r="N1016" s="9"/>
      <c r="O1016" s="9"/>
      <c r="P1016" s="9"/>
      <c r="Q1016" s="9"/>
      <c r="R1016" s="9"/>
      <c r="S1016" s="9"/>
      <c r="T1016" s="9"/>
      <c r="U1016" s="9"/>
      <c r="V1016" s="9"/>
      <c r="W1016" s="9"/>
    </row>
    <row r="1017" spans="1:23" s="10" customFormat="1" ht="45" customHeight="1" thickBot="1">
      <c r="A1017" s="127"/>
      <c r="B1017" s="128"/>
      <c r="C1017" s="224"/>
      <c r="D1017" s="129" t="s">
        <v>1498</v>
      </c>
      <c r="E1017" s="66">
        <v>34</v>
      </c>
      <c r="F1017" s="60">
        <v>0</v>
      </c>
      <c r="G1017" s="122">
        <f t="shared" si="241"/>
        <v>0</v>
      </c>
      <c r="H1017" s="9"/>
      <c r="I1017" s="9"/>
      <c r="J1017" s="9"/>
      <c r="K1017" s="9"/>
      <c r="L1017" s="9"/>
      <c r="M1017" s="9"/>
      <c r="N1017" s="9"/>
      <c r="O1017" s="9"/>
      <c r="P1017" s="9"/>
      <c r="Q1017" s="9"/>
      <c r="R1017" s="9"/>
      <c r="S1017" s="9"/>
      <c r="T1017" s="9"/>
      <c r="U1017" s="9"/>
      <c r="V1017" s="9"/>
      <c r="W1017" s="9"/>
    </row>
    <row r="1018" spans="1:23" s="10" customFormat="1" ht="45" customHeight="1" thickBot="1">
      <c r="A1018" s="130"/>
      <c r="B1018" s="131"/>
      <c r="C1018" s="224"/>
      <c r="D1018" s="132" t="s">
        <v>1499</v>
      </c>
      <c r="E1018" s="133">
        <v>19</v>
      </c>
      <c r="F1018" s="60">
        <v>0</v>
      </c>
      <c r="G1018" s="122">
        <f t="shared" ref="G1018" si="243">F1018*E1018</f>
        <v>0</v>
      </c>
      <c r="H1018" s="9"/>
      <c r="I1018" s="9"/>
      <c r="J1018" s="9"/>
      <c r="K1018" s="9"/>
      <c r="L1018" s="9"/>
      <c r="M1018" s="9"/>
      <c r="N1018" s="9"/>
      <c r="O1018" s="9"/>
      <c r="P1018" s="9"/>
      <c r="Q1018" s="9"/>
      <c r="R1018" s="9"/>
      <c r="S1018" s="9"/>
      <c r="T1018" s="9"/>
      <c r="U1018" s="9"/>
      <c r="V1018" s="9"/>
      <c r="W1018" s="9"/>
    </row>
    <row r="1019" spans="1:23" s="10" customFormat="1" ht="45" customHeight="1" thickBot="1">
      <c r="A1019" s="130"/>
      <c r="B1019" s="131"/>
      <c r="C1019" s="225"/>
      <c r="D1019" s="221" t="s">
        <v>2087</v>
      </c>
      <c r="E1019" s="133">
        <v>16</v>
      </c>
      <c r="F1019" s="60">
        <v>0</v>
      </c>
      <c r="G1019" s="122">
        <f t="shared" si="241"/>
        <v>0</v>
      </c>
      <c r="H1019" s="9"/>
      <c r="I1019" s="9"/>
      <c r="J1019" s="9"/>
      <c r="K1019" s="9"/>
      <c r="L1019" s="9"/>
      <c r="M1019" s="9"/>
      <c r="N1019" s="9"/>
      <c r="O1019" s="9"/>
      <c r="P1019" s="9"/>
      <c r="Q1019" s="9"/>
      <c r="R1019" s="9"/>
      <c r="S1019" s="9"/>
      <c r="T1019" s="9"/>
      <c r="U1019" s="9"/>
      <c r="V1019" s="9"/>
      <c r="W1019" s="9"/>
    </row>
    <row r="1020" spans="1:23" s="10" customFormat="1" ht="45" customHeight="1" thickBot="1">
      <c r="A1020" s="127"/>
      <c r="B1020" s="181"/>
      <c r="C1020" s="223"/>
      <c r="D1020" s="164" t="s">
        <v>1500</v>
      </c>
      <c r="E1020" s="66">
        <v>83</v>
      </c>
      <c r="F1020" s="60">
        <v>0</v>
      </c>
      <c r="G1020" s="122">
        <f t="shared" si="241"/>
        <v>0</v>
      </c>
      <c r="H1020" s="9"/>
      <c r="I1020" s="9"/>
      <c r="J1020" s="9"/>
      <c r="K1020" s="9"/>
      <c r="L1020" s="9"/>
      <c r="M1020" s="9"/>
      <c r="N1020" s="9"/>
      <c r="O1020" s="9"/>
      <c r="P1020" s="9"/>
      <c r="Q1020" s="9"/>
      <c r="R1020" s="9"/>
      <c r="S1020" s="9"/>
      <c r="T1020" s="9"/>
      <c r="U1020" s="9"/>
      <c r="V1020" s="9"/>
      <c r="W1020" s="9"/>
    </row>
    <row r="1021" spans="1:23" s="10" customFormat="1" ht="45" customHeight="1" thickBot="1">
      <c r="A1021" s="127"/>
      <c r="B1021" s="128"/>
      <c r="C1021" s="224"/>
      <c r="D1021" s="129" t="s">
        <v>1501</v>
      </c>
      <c r="E1021" s="66">
        <v>34</v>
      </c>
      <c r="F1021" s="60">
        <v>0</v>
      </c>
      <c r="G1021" s="122">
        <f t="shared" si="241"/>
        <v>0</v>
      </c>
      <c r="H1021" s="9"/>
      <c r="I1021" s="9"/>
      <c r="J1021" s="9"/>
      <c r="K1021" s="9"/>
      <c r="L1021" s="9"/>
      <c r="M1021" s="9"/>
      <c r="N1021" s="9"/>
      <c r="O1021" s="9"/>
      <c r="P1021" s="9"/>
      <c r="Q1021" s="9"/>
      <c r="R1021" s="9"/>
      <c r="S1021" s="9"/>
      <c r="T1021" s="9"/>
      <c r="U1021" s="9"/>
      <c r="V1021" s="9"/>
      <c r="W1021" s="9"/>
    </row>
    <row r="1022" spans="1:23" s="10" customFormat="1" ht="45" customHeight="1" thickBot="1">
      <c r="A1022" s="130"/>
      <c r="B1022" s="131"/>
      <c r="C1022" s="224"/>
      <c r="D1022" s="132" t="s">
        <v>1502</v>
      </c>
      <c r="E1022" s="133">
        <v>19</v>
      </c>
      <c r="F1022" s="60">
        <v>0</v>
      </c>
      <c r="G1022" s="122">
        <f t="shared" ref="G1022" si="244">F1022*E1022</f>
        <v>0</v>
      </c>
      <c r="H1022" s="9"/>
      <c r="I1022" s="9"/>
      <c r="J1022" s="9"/>
      <c r="K1022" s="9"/>
      <c r="L1022" s="9"/>
      <c r="M1022" s="9"/>
      <c r="N1022" s="9"/>
      <c r="O1022" s="9"/>
      <c r="P1022" s="9"/>
      <c r="Q1022" s="9"/>
      <c r="R1022" s="9"/>
      <c r="S1022" s="9"/>
      <c r="T1022" s="9"/>
      <c r="U1022" s="9"/>
      <c r="V1022" s="9"/>
      <c r="W1022" s="9"/>
    </row>
    <row r="1023" spans="1:23" s="10" customFormat="1" ht="45" customHeight="1" thickBot="1">
      <c r="A1023" s="130"/>
      <c r="B1023" s="131"/>
      <c r="C1023" s="225"/>
      <c r="D1023" s="221" t="s">
        <v>2088</v>
      </c>
      <c r="E1023" s="133">
        <v>16</v>
      </c>
      <c r="F1023" s="60">
        <v>0</v>
      </c>
      <c r="G1023" s="122">
        <f t="shared" si="241"/>
        <v>0</v>
      </c>
      <c r="H1023" s="9"/>
      <c r="I1023" s="9"/>
      <c r="J1023" s="9"/>
      <c r="K1023" s="9"/>
      <c r="L1023" s="9"/>
      <c r="M1023" s="9"/>
      <c r="N1023" s="9"/>
      <c r="O1023" s="9"/>
      <c r="P1023" s="9"/>
      <c r="Q1023" s="9"/>
      <c r="R1023" s="9"/>
      <c r="S1023" s="9"/>
      <c r="T1023" s="9"/>
      <c r="U1023" s="9"/>
      <c r="V1023" s="9"/>
      <c r="W1023" s="9"/>
    </row>
    <row r="1024" spans="1:23" s="10" customFormat="1" ht="45" customHeight="1" thickBot="1">
      <c r="A1024" s="127"/>
      <c r="B1024" s="181"/>
      <c r="C1024" s="223"/>
      <c r="D1024" s="164" t="s">
        <v>1503</v>
      </c>
      <c r="E1024" s="66">
        <v>83</v>
      </c>
      <c r="F1024" s="60">
        <v>0</v>
      </c>
      <c r="G1024" s="122">
        <f t="shared" ref="G1024:G1027" si="245">F1024*E1024</f>
        <v>0</v>
      </c>
      <c r="H1024" s="9"/>
      <c r="I1024" s="9"/>
      <c r="J1024" s="9"/>
      <c r="K1024" s="9"/>
      <c r="L1024" s="9"/>
      <c r="M1024" s="9"/>
      <c r="N1024" s="9"/>
      <c r="O1024" s="9"/>
      <c r="P1024" s="9"/>
      <c r="Q1024" s="9"/>
      <c r="R1024" s="9"/>
      <c r="S1024" s="9"/>
      <c r="T1024" s="9"/>
      <c r="U1024" s="9"/>
      <c r="V1024" s="9"/>
      <c r="W1024" s="9"/>
    </row>
    <row r="1025" spans="1:23" s="10" customFormat="1" ht="45" customHeight="1" thickBot="1">
      <c r="A1025" s="127"/>
      <c r="B1025" s="128"/>
      <c r="C1025" s="224"/>
      <c r="D1025" s="129" t="s">
        <v>1504</v>
      </c>
      <c r="E1025" s="66">
        <v>34</v>
      </c>
      <c r="F1025" s="60">
        <v>0</v>
      </c>
      <c r="G1025" s="122">
        <f t="shared" si="245"/>
        <v>0</v>
      </c>
      <c r="H1025" s="9"/>
      <c r="I1025" s="9"/>
      <c r="J1025" s="9"/>
      <c r="K1025" s="9"/>
      <c r="L1025" s="9"/>
      <c r="M1025" s="9"/>
      <c r="N1025" s="9"/>
      <c r="O1025" s="9"/>
      <c r="P1025" s="9"/>
      <c r="Q1025" s="9"/>
      <c r="R1025" s="9"/>
      <c r="S1025" s="9"/>
      <c r="T1025" s="9"/>
      <c r="U1025" s="9"/>
      <c r="V1025" s="9"/>
      <c r="W1025" s="9"/>
    </row>
    <row r="1026" spans="1:23" s="10" customFormat="1" ht="45" customHeight="1" thickBot="1">
      <c r="A1026" s="130"/>
      <c r="B1026" s="131"/>
      <c r="C1026" s="224"/>
      <c r="D1026" s="132" t="s">
        <v>1505</v>
      </c>
      <c r="E1026" s="133">
        <v>19</v>
      </c>
      <c r="F1026" s="60">
        <v>0</v>
      </c>
      <c r="G1026" s="122">
        <f t="shared" ref="G1026" si="246">F1026*E1026</f>
        <v>0</v>
      </c>
      <c r="H1026" s="9"/>
      <c r="I1026" s="9"/>
      <c r="J1026" s="9"/>
      <c r="K1026" s="9"/>
      <c r="L1026" s="9"/>
      <c r="M1026" s="9"/>
      <c r="N1026" s="9"/>
      <c r="O1026" s="9"/>
      <c r="P1026" s="9"/>
      <c r="Q1026" s="9"/>
      <c r="R1026" s="9"/>
      <c r="S1026" s="9"/>
      <c r="T1026" s="9"/>
      <c r="U1026" s="9"/>
      <c r="V1026" s="9"/>
      <c r="W1026" s="9"/>
    </row>
    <row r="1027" spans="1:23" s="10" customFormat="1" ht="45" customHeight="1" thickBot="1">
      <c r="A1027" s="130"/>
      <c r="B1027" s="131"/>
      <c r="C1027" s="225"/>
      <c r="D1027" s="221" t="s">
        <v>2089</v>
      </c>
      <c r="E1027" s="133">
        <v>16</v>
      </c>
      <c r="F1027" s="60">
        <v>0</v>
      </c>
      <c r="G1027" s="122">
        <f t="shared" si="245"/>
        <v>0</v>
      </c>
      <c r="H1027" s="9"/>
      <c r="I1027" s="9"/>
      <c r="J1027" s="9"/>
      <c r="K1027" s="9"/>
      <c r="L1027" s="9"/>
      <c r="M1027" s="9"/>
      <c r="N1027" s="9"/>
      <c r="O1027" s="9"/>
      <c r="P1027" s="9"/>
      <c r="Q1027" s="9"/>
      <c r="R1027" s="9"/>
      <c r="S1027" s="9"/>
      <c r="T1027" s="9"/>
      <c r="U1027" s="9"/>
      <c r="V1027" s="9"/>
      <c r="W1027" s="9"/>
    </row>
    <row r="1028" spans="1:23" s="10" customFormat="1" ht="45" customHeight="1" thickBot="1">
      <c r="A1028" s="127"/>
      <c r="B1028" s="181"/>
      <c r="C1028" s="223"/>
      <c r="D1028" s="164" t="s">
        <v>1786</v>
      </c>
      <c r="E1028" s="66">
        <v>83</v>
      </c>
      <c r="F1028" s="60">
        <v>0</v>
      </c>
      <c r="G1028" s="122">
        <f t="shared" si="241"/>
        <v>0</v>
      </c>
      <c r="H1028" s="9"/>
      <c r="I1028" s="9"/>
      <c r="J1028" s="9"/>
      <c r="K1028" s="9"/>
      <c r="L1028" s="9"/>
      <c r="M1028" s="9"/>
      <c r="N1028" s="9"/>
      <c r="O1028" s="9"/>
      <c r="P1028" s="9"/>
      <c r="Q1028" s="9"/>
      <c r="R1028" s="9"/>
      <c r="S1028" s="9"/>
      <c r="T1028" s="9"/>
      <c r="U1028" s="9"/>
      <c r="V1028" s="9"/>
      <c r="W1028" s="9"/>
    </row>
    <row r="1029" spans="1:23" s="10" customFormat="1" ht="45" customHeight="1" thickBot="1">
      <c r="A1029" s="127"/>
      <c r="B1029" s="128"/>
      <c r="C1029" s="224"/>
      <c r="D1029" s="129" t="s">
        <v>1787</v>
      </c>
      <c r="E1029" s="66">
        <v>34</v>
      </c>
      <c r="F1029" s="60">
        <v>0</v>
      </c>
      <c r="G1029" s="122">
        <f t="shared" si="241"/>
        <v>0</v>
      </c>
      <c r="H1029" s="9"/>
      <c r="I1029" s="9"/>
      <c r="J1029" s="9"/>
      <c r="K1029" s="9"/>
      <c r="L1029" s="9"/>
      <c r="M1029" s="9"/>
      <c r="N1029" s="9"/>
      <c r="O1029" s="9"/>
      <c r="P1029" s="9"/>
      <c r="Q1029" s="9"/>
      <c r="R1029" s="9"/>
      <c r="S1029" s="9"/>
      <c r="T1029" s="9"/>
      <c r="U1029" s="9"/>
      <c r="V1029" s="9"/>
      <c r="W1029" s="9"/>
    </row>
    <row r="1030" spans="1:23" s="10" customFormat="1" ht="45" customHeight="1" thickBot="1">
      <c r="A1030" s="130"/>
      <c r="B1030" s="131"/>
      <c r="C1030" s="224"/>
      <c r="D1030" s="132" t="s">
        <v>1788</v>
      </c>
      <c r="E1030" s="133">
        <v>19</v>
      </c>
      <c r="F1030" s="60">
        <v>0</v>
      </c>
      <c r="G1030" s="122">
        <f t="shared" ref="G1030" si="247">F1030*E1030</f>
        <v>0</v>
      </c>
      <c r="H1030" s="9"/>
      <c r="I1030" s="9"/>
      <c r="J1030" s="9"/>
      <c r="K1030" s="9"/>
      <c r="L1030" s="9"/>
      <c r="M1030" s="9"/>
      <c r="N1030" s="9"/>
      <c r="O1030" s="9"/>
      <c r="P1030" s="9"/>
      <c r="Q1030" s="9"/>
      <c r="R1030" s="9"/>
      <c r="S1030" s="9"/>
      <c r="T1030" s="9"/>
      <c r="U1030" s="9"/>
      <c r="V1030" s="9"/>
      <c r="W1030" s="9"/>
    </row>
    <row r="1031" spans="1:23" s="10" customFormat="1" ht="45" customHeight="1" thickBot="1">
      <c r="A1031" s="130"/>
      <c r="B1031" s="131"/>
      <c r="C1031" s="225"/>
      <c r="D1031" s="221" t="s">
        <v>2090</v>
      </c>
      <c r="E1031" s="133">
        <v>16</v>
      </c>
      <c r="F1031" s="60">
        <v>0</v>
      </c>
      <c r="G1031" s="122">
        <f t="shared" si="241"/>
        <v>0</v>
      </c>
      <c r="H1031" s="9"/>
      <c r="I1031" s="9"/>
      <c r="J1031" s="9"/>
      <c r="K1031" s="9"/>
      <c r="L1031" s="9"/>
      <c r="M1031" s="9"/>
      <c r="N1031" s="9"/>
      <c r="O1031" s="9"/>
      <c r="P1031" s="9"/>
      <c r="Q1031" s="9"/>
      <c r="R1031" s="9"/>
      <c r="S1031" s="9"/>
      <c r="T1031" s="9"/>
      <c r="U1031" s="9"/>
      <c r="V1031" s="9"/>
      <c r="W1031" s="9"/>
    </row>
    <row r="1032" spans="1:23" s="10" customFormat="1" ht="45" customHeight="1" thickBot="1">
      <c r="A1032" s="127"/>
      <c r="B1032" s="181"/>
      <c r="C1032" s="223"/>
      <c r="D1032" s="164" t="s">
        <v>1526</v>
      </c>
      <c r="E1032" s="66">
        <v>83</v>
      </c>
      <c r="F1032" s="60">
        <v>0</v>
      </c>
      <c r="G1032" s="122">
        <f t="shared" ref="G1032:G1039" si="248">F1032*E1032</f>
        <v>0</v>
      </c>
      <c r="H1032" s="9"/>
      <c r="I1032" s="9"/>
      <c r="J1032" s="9"/>
      <c r="K1032" s="9"/>
      <c r="L1032" s="9"/>
      <c r="M1032" s="9"/>
      <c r="N1032" s="9"/>
      <c r="O1032" s="9"/>
      <c r="P1032" s="9"/>
      <c r="Q1032" s="9"/>
      <c r="R1032" s="9"/>
      <c r="S1032" s="9"/>
      <c r="T1032" s="9"/>
      <c r="U1032" s="9"/>
      <c r="V1032" s="9"/>
      <c r="W1032" s="9"/>
    </row>
    <row r="1033" spans="1:23" s="10" customFormat="1" ht="45" customHeight="1" thickBot="1">
      <c r="A1033" s="127"/>
      <c r="B1033" s="128"/>
      <c r="C1033" s="224"/>
      <c r="D1033" s="129" t="s">
        <v>1527</v>
      </c>
      <c r="E1033" s="66">
        <v>34</v>
      </c>
      <c r="F1033" s="60">
        <v>0</v>
      </c>
      <c r="G1033" s="122">
        <f t="shared" si="248"/>
        <v>0</v>
      </c>
      <c r="H1033" s="9"/>
      <c r="I1033" s="9"/>
      <c r="J1033" s="9"/>
      <c r="K1033" s="9"/>
      <c r="L1033" s="9"/>
      <c r="M1033" s="9"/>
      <c r="N1033" s="9"/>
      <c r="O1033" s="9"/>
      <c r="P1033" s="9"/>
      <c r="Q1033" s="9"/>
      <c r="R1033" s="9"/>
      <c r="S1033" s="9"/>
      <c r="T1033" s="9"/>
      <c r="U1033" s="9"/>
      <c r="V1033" s="9"/>
      <c r="W1033" s="9"/>
    </row>
    <row r="1034" spans="1:23" s="10" customFormat="1" ht="45" customHeight="1" thickBot="1">
      <c r="A1034" s="130"/>
      <c r="B1034" s="131"/>
      <c r="C1034" s="224"/>
      <c r="D1034" s="132" t="s">
        <v>1528</v>
      </c>
      <c r="E1034" s="133">
        <v>19</v>
      </c>
      <c r="F1034" s="60">
        <v>0</v>
      </c>
      <c r="G1034" s="122">
        <f t="shared" ref="G1034" si="249">F1034*E1034</f>
        <v>0</v>
      </c>
      <c r="H1034" s="9"/>
      <c r="I1034" s="9"/>
      <c r="J1034" s="9"/>
      <c r="K1034" s="9"/>
      <c r="L1034" s="9"/>
      <c r="M1034" s="9"/>
      <c r="N1034" s="9"/>
      <c r="O1034" s="9"/>
      <c r="P1034" s="9"/>
      <c r="Q1034" s="9"/>
      <c r="R1034" s="9"/>
      <c r="S1034" s="9"/>
      <c r="T1034" s="9"/>
      <c r="U1034" s="9"/>
      <c r="V1034" s="9"/>
      <c r="W1034" s="9"/>
    </row>
    <row r="1035" spans="1:23" s="10" customFormat="1" ht="45" customHeight="1" thickBot="1">
      <c r="A1035" s="130"/>
      <c r="B1035" s="131"/>
      <c r="C1035" s="225"/>
      <c r="D1035" s="221" t="s">
        <v>2091</v>
      </c>
      <c r="E1035" s="133">
        <v>16</v>
      </c>
      <c r="F1035" s="60">
        <v>0</v>
      </c>
      <c r="G1035" s="122">
        <f t="shared" si="248"/>
        <v>0</v>
      </c>
      <c r="H1035" s="9"/>
      <c r="I1035" s="9"/>
      <c r="J1035" s="9"/>
      <c r="K1035" s="9"/>
      <c r="L1035" s="9"/>
      <c r="M1035" s="9"/>
      <c r="N1035" s="9"/>
      <c r="O1035" s="9"/>
      <c r="P1035" s="9"/>
      <c r="Q1035" s="9"/>
      <c r="R1035" s="9"/>
      <c r="S1035" s="9"/>
      <c r="T1035" s="9"/>
      <c r="U1035" s="9"/>
      <c r="V1035" s="9"/>
      <c r="W1035" s="9"/>
    </row>
    <row r="1036" spans="1:23" s="10" customFormat="1" ht="45" customHeight="1" thickBot="1">
      <c r="A1036" s="127"/>
      <c r="B1036" s="181"/>
      <c r="C1036" s="223"/>
      <c r="D1036" s="164" t="s">
        <v>1529</v>
      </c>
      <c r="E1036" s="66">
        <v>83</v>
      </c>
      <c r="F1036" s="60">
        <v>0</v>
      </c>
      <c r="G1036" s="122">
        <f t="shared" si="248"/>
        <v>0</v>
      </c>
      <c r="H1036" s="9"/>
      <c r="I1036" s="9"/>
      <c r="J1036" s="9"/>
      <c r="K1036" s="9"/>
      <c r="L1036" s="9"/>
      <c r="M1036" s="9"/>
      <c r="N1036" s="9"/>
      <c r="O1036" s="9"/>
      <c r="P1036" s="9"/>
      <c r="Q1036" s="9"/>
      <c r="R1036" s="9"/>
      <c r="S1036" s="9"/>
      <c r="T1036" s="9"/>
      <c r="U1036" s="9"/>
      <c r="V1036" s="9"/>
      <c r="W1036" s="9"/>
    </row>
    <row r="1037" spans="1:23" s="10" customFormat="1" ht="45" customHeight="1" thickBot="1">
      <c r="A1037" s="127"/>
      <c r="B1037" s="128"/>
      <c r="C1037" s="224"/>
      <c r="D1037" s="129" t="s">
        <v>1530</v>
      </c>
      <c r="E1037" s="66">
        <v>34</v>
      </c>
      <c r="F1037" s="60">
        <v>0</v>
      </c>
      <c r="G1037" s="122">
        <f t="shared" si="248"/>
        <v>0</v>
      </c>
      <c r="H1037" s="9"/>
      <c r="I1037" s="9"/>
      <c r="J1037" s="9"/>
      <c r="K1037" s="9"/>
      <c r="L1037" s="9"/>
      <c r="M1037" s="9"/>
      <c r="N1037" s="9"/>
      <c r="O1037" s="9"/>
      <c r="P1037" s="9"/>
      <c r="Q1037" s="9"/>
      <c r="R1037" s="9"/>
      <c r="S1037" s="9"/>
      <c r="T1037" s="9"/>
      <c r="U1037" s="9"/>
      <c r="V1037" s="9"/>
      <c r="W1037" s="9"/>
    </row>
    <row r="1038" spans="1:23" s="10" customFormat="1" ht="45" customHeight="1" thickBot="1">
      <c r="A1038" s="130"/>
      <c r="B1038" s="131"/>
      <c r="C1038" s="224"/>
      <c r="D1038" s="132" t="s">
        <v>1531</v>
      </c>
      <c r="E1038" s="133">
        <v>19</v>
      </c>
      <c r="F1038" s="60">
        <v>0</v>
      </c>
      <c r="G1038" s="122">
        <f t="shared" ref="G1038" si="250">F1038*E1038</f>
        <v>0</v>
      </c>
      <c r="H1038" s="9"/>
      <c r="I1038" s="9"/>
      <c r="J1038" s="9"/>
      <c r="K1038" s="9"/>
      <c r="L1038" s="9"/>
      <c r="M1038" s="9"/>
      <c r="N1038" s="9"/>
      <c r="O1038" s="9"/>
      <c r="P1038" s="9"/>
      <c r="Q1038" s="9"/>
      <c r="R1038" s="9"/>
      <c r="S1038" s="9"/>
      <c r="T1038" s="9"/>
      <c r="U1038" s="9"/>
      <c r="V1038" s="9"/>
      <c r="W1038" s="9"/>
    </row>
    <row r="1039" spans="1:23" s="10" customFormat="1" ht="45" customHeight="1" thickBot="1">
      <c r="A1039" s="130"/>
      <c r="B1039" s="131"/>
      <c r="C1039" s="225"/>
      <c r="D1039" s="221" t="s">
        <v>2092</v>
      </c>
      <c r="E1039" s="133">
        <v>16</v>
      </c>
      <c r="F1039" s="60">
        <v>0</v>
      </c>
      <c r="G1039" s="122">
        <f t="shared" si="248"/>
        <v>0</v>
      </c>
      <c r="H1039" s="9"/>
      <c r="I1039" s="9"/>
      <c r="J1039" s="9"/>
      <c r="K1039" s="9"/>
      <c r="L1039" s="9"/>
      <c r="M1039" s="9"/>
      <c r="N1039" s="9"/>
      <c r="O1039" s="9"/>
      <c r="P1039" s="9"/>
      <c r="Q1039" s="9"/>
      <c r="R1039" s="9"/>
      <c r="S1039" s="9"/>
      <c r="T1039" s="9"/>
      <c r="U1039" s="9"/>
      <c r="V1039" s="9"/>
      <c r="W1039" s="9"/>
    </row>
    <row r="1040" spans="1:23" s="10" customFormat="1" ht="45" customHeight="1" thickBot="1">
      <c r="A1040" s="127"/>
      <c r="B1040" s="181"/>
      <c r="C1040" s="223"/>
      <c r="D1040" s="164" t="s">
        <v>2617</v>
      </c>
      <c r="E1040" s="66">
        <v>83</v>
      </c>
      <c r="F1040" s="60">
        <v>0</v>
      </c>
      <c r="G1040" s="122">
        <f t="shared" ref="G1040:G1043" si="251">F1040*E1040</f>
        <v>0</v>
      </c>
      <c r="H1040" s="9"/>
      <c r="I1040" s="9"/>
      <c r="J1040" s="9"/>
      <c r="K1040" s="9"/>
      <c r="L1040" s="9"/>
      <c r="M1040" s="9"/>
      <c r="N1040" s="9"/>
      <c r="O1040" s="9"/>
      <c r="P1040" s="9"/>
      <c r="Q1040" s="9"/>
      <c r="R1040" s="9"/>
      <c r="S1040" s="9"/>
      <c r="T1040" s="9"/>
      <c r="U1040" s="9"/>
      <c r="V1040" s="9"/>
      <c r="W1040" s="9"/>
    </row>
    <row r="1041" spans="1:23" s="10" customFormat="1" ht="45" customHeight="1" thickBot="1">
      <c r="A1041" s="127"/>
      <c r="B1041" s="128"/>
      <c r="C1041" s="224"/>
      <c r="D1041" s="129" t="s">
        <v>2618</v>
      </c>
      <c r="E1041" s="66">
        <v>34</v>
      </c>
      <c r="F1041" s="60">
        <v>0</v>
      </c>
      <c r="G1041" s="122">
        <f t="shared" si="251"/>
        <v>0</v>
      </c>
      <c r="H1041" s="9"/>
      <c r="I1041" s="9"/>
      <c r="J1041" s="9"/>
      <c r="K1041" s="9"/>
      <c r="L1041" s="9"/>
      <c r="M1041" s="9"/>
      <c r="N1041" s="9"/>
      <c r="O1041" s="9"/>
      <c r="P1041" s="9"/>
      <c r="Q1041" s="9"/>
      <c r="R1041" s="9"/>
      <c r="S1041" s="9"/>
      <c r="T1041" s="9"/>
      <c r="U1041" s="9"/>
      <c r="V1041" s="9"/>
      <c r="W1041" s="9"/>
    </row>
    <row r="1042" spans="1:23" s="10" customFormat="1" ht="45" customHeight="1" thickBot="1">
      <c r="A1042" s="130"/>
      <c r="B1042" s="131"/>
      <c r="C1042" s="224"/>
      <c r="D1042" s="132" t="s">
        <v>2619</v>
      </c>
      <c r="E1042" s="133">
        <v>19</v>
      </c>
      <c r="F1042" s="60">
        <v>0</v>
      </c>
      <c r="G1042" s="122">
        <f t="shared" si="251"/>
        <v>0</v>
      </c>
      <c r="H1042" s="9"/>
      <c r="I1042" s="9"/>
      <c r="J1042" s="9"/>
      <c r="K1042" s="9"/>
      <c r="L1042" s="9"/>
      <c r="M1042" s="9"/>
      <c r="N1042" s="9"/>
      <c r="O1042" s="9"/>
      <c r="P1042" s="9"/>
      <c r="Q1042" s="9"/>
      <c r="R1042" s="9"/>
      <c r="S1042" s="9"/>
      <c r="T1042" s="9"/>
      <c r="U1042" s="9"/>
      <c r="V1042" s="9"/>
      <c r="W1042" s="9"/>
    </row>
    <row r="1043" spans="1:23" s="10" customFormat="1" ht="45" customHeight="1" thickBot="1">
      <c r="A1043" s="130"/>
      <c r="B1043" s="131"/>
      <c r="C1043" s="225"/>
      <c r="D1043" s="221" t="s">
        <v>2620</v>
      </c>
      <c r="E1043" s="133">
        <v>16</v>
      </c>
      <c r="F1043" s="60">
        <v>0</v>
      </c>
      <c r="G1043" s="122">
        <f t="shared" si="251"/>
        <v>0</v>
      </c>
      <c r="H1043" s="9"/>
      <c r="I1043" s="9"/>
      <c r="J1043" s="9"/>
      <c r="K1043" s="9"/>
      <c r="L1043" s="9"/>
      <c r="M1043" s="9"/>
      <c r="N1043" s="9"/>
      <c r="O1043" s="9"/>
      <c r="P1043" s="9"/>
      <c r="Q1043" s="9"/>
      <c r="R1043" s="9"/>
      <c r="S1043" s="9"/>
      <c r="T1043" s="9"/>
      <c r="U1043" s="9"/>
      <c r="V1043" s="9"/>
      <c r="W1043" s="9"/>
    </row>
    <row r="1044" spans="1:23" s="10" customFormat="1" ht="45" customHeight="1" thickBot="1">
      <c r="A1044" s="127"/>
      <c r="B1044" s="181"/>
      <c r="C1044" s="223"/>
      <c r="D1044" s="164" t="s">
        <v>1173</v>
      </c>
      <c r="E1044" s="66">
        <v>83</v>
      </c>
      <c r="F1044" s="60">
        <v>0</v>
      </c>
      <c r="G1044" s="122">
        <f t="shared" si="241"/>
        <v>0</v>
      </c>
      <c r="H1044" s="9"/>
      <c r="I1044" s="9"/>
      <c r="J1044" s="9"/>
      <c r="K1044" s="9"/>
      <c r="L1044" s="9"/>
      <c r="M1044" s="9"/>
      <c r="N1044" s="9"/>
      <c r="O1044" s="9"/>
      <c r="P1044" s="9"/>
      <c r="Q1044" s="9"/>
      <c r="R1044" s="9"/>
      <c r="S1044" s="9"/>
      <c r="T1044" s="9"/>
      <c r="U1044" s="9"/>
      <c r="V1044" s="9"/>
      <c r="W1044" s="9"/>
    </row>
    <row r="1045" spans="1:23" s="10" customFormat="1" ht="45" customHeight="1" thickBot="1">
      <c r="A1045" s="127"/>
      <c r="B1045" s="128"/>
      <c r="C1045" s="224"/>
      <c r="D1045" s="129" t="s">
        <v>1012</v>
      </c>
      <c r="E1045" s="66">
        <v>34</v>
      </c>
      <c r="F1045" s="60">
        <v>0</v>
      </c>
      <c r="G1045" s="122">
        <f t="shared" si="241"/>
        <v>0</v>
      </c>
      <c r="H1045" s="9"/>
      <c r="I1045" s="9"/>
      <c r="J1045" s="9"/>
      <c r="K1045" s="9"/>
      <c r="L1045" s="9"/>
      <c r="M1045" s="9"/>
      <c r="N1045" s="9"/>
      <c r="O1045" s="9"/>
      <c r="P1045" s="9"/>
      <c r="Q1045" s="9"/>
      <c r="R1045" s="9"/>
      <c r="S1045" s="9"/>
      <c r="T1045" s="9"/>
      <c r="U1045" s="9"/>
      <c r="V1045" s="9"/>
      <c r="W1045" s="9"/>
    </row>
    <row r="1046" spans="1:23" s="10" customFormat="1" ht="45" customHeight="1" thickBot="1">
      <c r="A1046" s="130"/>
      <c r="B1046" s="131"/>
      <c r="C1046" s="224"/>
      <c r="D1046" s="132" t="s">
        <v>1013</v>
      </c>
      <c r="E1046" s="133">
        <v>19</v>
      </c>
      <c r="F1046" s="60">
        <v>0</v>
      </c>
      <c r="G1046" s="122">
        <f t="shared" ref="G1046" si="252">F1046*E1046</f>
        <v>0</v>
      </c>
      <c r="H1046" s="9"/>
      <c r="I1046" s="9"/>
      <c r="J1046" s="9"/>
      <c r="K1046" s="9"/>
      <c r="L1046" s="9"/>
      <c r="M1046" s="9"/>
      <c r="N1046" s="9"/>
      <c r="O1046" s="9"/>
      <c r="P1046" s="9"/>
      <c r="Q1046" s="9"/>
      <c r="R1046" s="9"/>
      <c r="S1046" s="9"/>
      <c r="T1046" s="9"/>
      <c r="U1046" s="9"/>
      <c r="V1046" s="9"/>
      <c r="W1046" s="9"/>
    </row>
    <row r="1047" spans="1:23" s="10" customFormat="1" ht="45" customHeight="1" thickBot="1">
      <c r="A1047" s="130"/>
      <c r="B1047" s="131"/>
      <c r="C1047" s="225"/>
      <c r="D1047" s="221" t="s">
        <v>2093</v>
      </c>
      <c r="E1047" s="133">
        <v>16</v>
      </c>
      <c r="F1047" s="60">
        <v>0</v>
      </c>
      <c r="G1047" s="122">
        <f t="shared" si="241"/>
        <v>0</v>
      </c>
      <c r="H1047" s="9"/>
      <c r="I1047" s="9"/>
      <c r="J1047" s="9"/>
      <c r="K1047" s="9"/>
      <c r="L1047" s="9"/>
      <c r="M1047" s="9"/>
      <c r="N1047" s="9"/>
      <c r="O1047" s="9"/>
      <c r="P1047" s="9"/>
      <c r="Q1047" s="9"/>
      <c r="R1047" s="9"/>
      <c r="S1047" s="9"/>
      <c r="T1047" s="9"/>
      <c r="U1047" s="9"/>
      <c r="V1047" s="9"/>
      <c r="W1047" s="9"/>
    </row>
    <row r="1048" spans="1:23" s="10" customFormat="1" ht="45" customHeight="1" thickBot="1">
      <c r="A1048" s="127"/>
      <c r="B1048" s="181"/>
      <c r="C1048" s="223"/>
      <c r="D1048" s="164" t="s">
        <v>1174</v>
      </c>
      <c r="E1048" s="66">
        <v>83</v>
      </c>
      <c r="F1048" s="60">
        <v>0</v>
      </c>
      <c r="G1048" s="122">
        <f t="shared" si="241"/>
        <v>0</v>
      </c>
      <c r="H1048" s="9"/>
      <c r="I1048" s="9"/>
      <c r="J1048" s="9"/>
      <c r="K1048" s="9"/>
      <c r="L1048" s="9"/>
      <c r="M1048" s="9"/>
      <c r="N1048" s="9"/>
      <c r="O1048" s="9"/>
      <c r="P1048" s="9"/>
      <c r="Q1048" s="9"/>
      <c r="R1048" s="9"/>
      <c r="S1048" s="9"/>
      <c r="T1048" s="9"/>
      <c r="U1048" s="9"/>
      <c r="V1048" s="9"/>
      <c r="W1048" s="9"/>
    </row>
    <row r="1049" spans="1:23" s="10" customFormat="1" ht="45" customHeight="1" thickBot="1">
      <c r="A1049" s="127"/>
      <c r="B1049" s="128"/>
      <c r="C1049" s="224"/>
      <c r="D1049" s="129" t="s">
        <v>1016</v>
      </c>
      <c r="E1049" s="66">
        <v>34</v>
      </c>
      <c r="F1049" s="60">
        <v>0</v>
      </c>
      <c r="G1049" s="122">
        <f t="shared" ref="G1049:G1343" si="253">F1049*E1049</f>
        <v>0</v>
      </c>
      <c r="H1049" s="9"/>
      <c r="I1049" s="9"/>
      <c r="J1049" s="9"/>
      <c r="K1049" s="9"/>
      <c r="L1049" s="9"/>
      <c r="M1049" s="9"/>
      <c r="N1049" s="9"/>
      <c r="O1049" s="9"/>
      <c r="P1049" s="9"/>
      <c r="Q1049" s="9"/>
      <c r="R1049" s="9"/>
      <c r="S1049" s="9"/>
      <c r="T1049" s="9"/>
      <c r="U1049" s="9"/>
      <c r="V1049" s="9"/>
      <c r="W1049" s="9"/>
    </row>
    <row r="1050" spans="1:23" s="10" customFormat="1" ht="45" customHeight="1" thickBot="1">
      <c r="A1050" s="130"/>
      <c r="B1050" s="131"/>
      <c r="C1050" s="224"/>
      <c r="D1050" s="132" t="s">
        <v>1017</v>
      </c>
      <c r="E1050" s="133">
        <v>19</v>
      </c>
      <c r="F1050" s="60">
        <v>0</v>
      </c>
      <c r="G1050" s="122">
        <f t="shared" ref="G1050" si="254">F1050*E1050</f>
        <v>0</v>
      </c>
      <c r="H1050" s="9"/>
      <c r="I1050" s="9"/>
      <c r="J1050" s="9"/>
      <c r="K1050" s="9"/>
      <c r="L1050" s="9"/>
      <c r="M1050" s="9"/>
      <c r="N1050" s="9"/>
      <c r="O1050" s="9"/>
      <c r="P1050" s="9"/>
      <c r="Q1050" s="9"/>
      <c r="R1050" s="9"/>
      <c r="S1050" s="9"/>
      <c r="T1050" s="9"/>
      <c r="U1050" s="9"/>
      <c r="V1050" s="9"/>
      <c r="W1050" s="9"/>
    </row>
    <row r="1051" spans="1:23" s="10" customFormat="1" ht="45" customHeight="1" thickBot="1">
      <c r="A1051" s="130"/>
      <c r="B1051" s="131"/>
      <c r="C1051" s="225"/>
      <c r="D1051" s="221" t="s">
        <v>2094</v>
      </c>
      <c r="E1051" s="133">
        <v>16</v>
      </c>
      <c r="F1051" s="60">
        <v>0</v>
      </c>
      <c r="G1051" s="122">
        <f t="shared" si="253"/>
        <v>0</v>
      </c>
      <c r="H1051" s="9"/>
      <c r="I1051" s="9"/>
      <c r="J1051" s="9"/>
      <c r="K1051" s="9"/>
      <c r="L1051" s="9"/>
      <c r="M1051" s="9"/>
      <c r="N1051" s="9"/>
      <c r="O1051" s="9"/>
      <c r="P1051" s="9"/>
      <c r="Q1051" s="9"/>
      <c r="R1051" s="9"/>
      <c r="S1051" s="9"/>
      <c r="T1051" s="9"/>
      <c r="U1051" s="9"/>
      <c r="V1051" s="9"/>
      <c r="W1051" s="9"/>
    </row>
    <row r="1052" spans="1:23" s="10" customFormat="1" ht="45" customHeight="1" thickBot="1">
      <c r="A1052" s="127"/>
      <c r="B1052" s="181"/>
      <c r="C1052" s="223"/>
      <c r="D1052" s="164" t="s">
        <v>1175</v>
      </c>
      <c r="E1052" s="66">
        <v>83</v>
      </c>
      <c r="F1052" s="60">
        <v>0</v>
      </c>
      <c r="G1052" s="122">
        <f>F1052*E1052</f>
        <v>0</v>
      </c>
      <c r="H1052" s="9"/>
      <c r="I1052" s="9"/>
      <c r="J1052" s="9"/>
      <c r="K1052" s="9"/>
      <c r="L1052" s="9"/>
      <c r="M1052" s="9"/>
      <c r="N1052" s="9"/>
      <c r="O1052" s="9"/>
      <c r="P1052" s="9"/>
      <c r="Q1052" s="9"/>
      <c r="R1052" s="9"/>
      <c r="S1052" s="9"/>
      <c r="T1052" s="9"/>
      <c r="U1052" s="9"/>
      <c r="V1052" s="9"/>
      <c r="W1052" s="9"/>
    </row>
    <row r="1053" spans="1:23" s="10" customFormat="1" ht="45" customHeight="1" thickBot="1">
      <c r="A1053" s="127"/>
      <c r="B1053" s="128"/>
      <c r="C1053" s="224"/>
      <c r="D1053" s="129" t="s">
        <v>1014</v>
      </c>
      <c r="E1053" s="66">
        <v>34</v>
      </c>
      <c r="F1053" s="60">
        <v>0</v>
      </c>
      <c r="G1053" s="122">
        <f t="shared" si="253"/>
        <v>0</v>
      </c>
      <c r="H1053" s="9"/>
      <c r="I1053" s="9"/>
      <c r="J1053" s="9"/>
      <c r="K1053" s="9"/>
      <c r="L1053" s="9"/>
      <c r="M1053" s="9"/>
      <c r="N1053" s="9"/>
      <c r="O1053" s="9"/>
      <c r="P1053" s="9"/>
      <c r="Q1053" s="9"/>
      <c r="R1053" s="9"/>
      <c r="S1053" s="9"/>
      <c r="T1053" s="9"/>
      <c r="U1053" s="9"/>
      <c r="V1053" s="9"/>
      <c r="W1053" s="9"/>
    </row>
    <row r="1054" spans="1:23" s="10" customFormat="1" ht="45" customHeight="1" thickBot="1">
      <c r="A1054" s="130"/>
      <c r="B1054" s="131"/>
      <c r="C1054" s="224"/>
      <c r="D1054" s="132" t="s">
        <v>1015</v>
      </c>
      <c r="E1054" s="133">
        <v>19</v>
      </c>
      <c r="F1054" s="60">
        <v>0</v>
      </c>
      <c r="G1054" s="122">
        <f t="shared" ref="G1054" si="255">F1054*E1054</f>
        <v>0</v>
      </c>
      <c r="H1054" s="9"/>
      <c r="I1054" s="9"/>
      <c r="J1054" s="9"/>
      <c r="K1054" s="9"/>
      <c r="L1054" s="9"/>
      <c r="M1054" s="9"/>
      <c r="N1054" s="9"/>
      <c r="O1054" s="9"/>
      <c r="P1054" s="9"/>
      <c r="Q1054" s="9"/>
      <c r="R1054" s="9"/>
      <c r="S1054" s="9"/>
      <c r="T1054" s="9"/>
      <c r="U1054" s="9"/>
      <c r="V1054" s="9"/>
      <c r="W1054" s="9"/>
    </row>
    <row r="1055" spans="1:23" s="10" customFormat="1" ht="45" customHeight="1" thickBot="1">
      <c r="A1055" s="130"/>
      <c r="B1055" s="131"/>
      <c r="C1055" s="225"/>
      <c r="D1055" s="221" t="s">
        <v>2097</v>
      </c>
      <c r="E1055" s="133">
        <v>16</v>
      </c>
      <c r="F1055" s="60">
        <v>0</v>
      </c>
      <c r="G1055" s="122">
        <f t="shared" si="253"/>
        <v>0</v>
      </c>
      <c r="H1055" s="9"/>
      <c r="I1055" s="9"/>
      <c r="J1055" s="9"/>
      <c r="K1055" s="9"/>
      <c r="L1055" s="9"/>
      <c r="M1055" s="9"/>
      <c r="N1055" s="9"/>
      <c r="O1055" s="9"/>
      <c r="P1055" s="9"/>
      <c r="Q1055" s="9"/>
      <c r="R1055" s="9"/>
      <c r="S1055" s="9"/>
      <c r="T1055" s="9"/>
      <c r="U1055" s="9"/>
      <c r="V1055" s="9"/>
      <c r="W1055" s="9"/>
    </row>
    <row r="1056" spans="1:23" s="10" customFormat="1" ht="45" customHeight="1" thickBot="1">
      <c r="A1056" s="127"/>
      <c r="B1056" s="180"/>
      <c r="C1056" s="223"/>
      <c r="D1056" s="164" t="s">
        <v>1176</v>
      </c>
      <c r="E1056" s="66">
        <v>83</v>
      </c>
      <c r="F1056" s="60">
        <v>0</v>
      </c>
      <c r="G1056" s="122">
        <f>F1056*E1056</f>
        <v>0</v>
      </c>
      <c r="H1056" s="9"/>
      <c r="I1056" s="9"/>
      <c r="J1056" s="9"/>
      <c r="K1056" s="9"/>
      <c r="L1056" s="9"/>
      <c r="M1056" s="9"/>
      <c r="N1056" s="9"/>
      <c r="O1056" s="9"/>
      <c r="P1056" s="9"/>
      <c r="Q1056" s="9"/>
      <c r="R1056" s="9"/>
      <c r="S1056" s="9"/>
      <c r="T1056" s="9"/>
      <c r="U1056" s="9"/>
      <c r="V1056" s="9"/>
      <c r="W1056" s="9"/>
    </row>
    <row r="1057" spans="1:23" s="10" customFormat="1" ht="45" customHeight="1" thickBot="1">
      <c r="A1057" s="127"/>
      <c r="B1057" s="128"/>
      <c r="C1057" s="224"/>
      <c r="D1057" s="129" t="s">
        <v>1018</v>
      </c>
      <c r="E1057" s="66">
        <v>34</v>
      </c>
      <c r="F1057" s="60">
        <v>0</v>
      </c>
      <c r="G1057" s="122">
        <f t="shared" si="253"/>
        <v>0</v>
      </c>
      <c r="H1057" s="9"/>
      <c r="I1057" s="9"/>
      <c r="J1057" s="9"/>
      <c r="K1057" s="9"/>
      <c r="L1057" s="9"/>
      <c r="M1057" s="9"/>
      <c r="N1057" s="9"/>
      <c r="O1057" s="9"/>
      <c r="P1057" s="9"/>
      <c r="Q1057" s="9"/>
      <c r="R1057" s="9"/>
      <c r="S1057" s="9"/>
      <c r="T1057" s="9"/>
      <c r="U1057" s="9"/>
      <c r="V1057" s="9"/>
      <c r="W1057" s="9"/>
    </row>
    <row r="1058" spans="1:23" s="10" customFormat="1" ht="45" customHeight="1" thickBot="1">
      <c r="A1058" s="130"/>
      <c r="B1058" s="131"/>
      <c r="C1058" s="224"/>
      <c r="D1058" s="132" t="s">
        <v>1019</v>
      </c>
      <c r="E1058" s="133">
        <v>19</v>
      </c>
      <c r="F1058" s="60">
        <v>0</v>
      </c>
      <c r="G1058" s="122">
        <f t="shared" ref="G1058" si="256">F1058*E1058</f>
        <v>0</v>
      </c>
      <c r="H1058" s="9"/>
      <c r="I1058" s="9"/>
      <c r="J1058" s="9"/>
      <c r="K1058" s="9"/>
      <c r="L1058" s="9"/>
      <c r="M1058" s="9"/>
      <c r="N1058" s="9"/>
      <c r="O1058" s="9"/>
      <c r="P1058" s="9"/>
      <c r="Q1058" s="9"/>
      <c r="R1058" s="9"/>
      <c r="S1058" s="9"/>
      <c r="T1058" s="9"/>
      <c r="U1058" s="9"/>
      <c r="V1058" s="9"/>
      <c r="W1058" s="9"/>
    </row>
    <row r="1059" spans="1:23" s="10" customFormat="1" ht="45" customHeight="1" thickBot="1">
      <c r="A1059" s="130"/>
      <c r="B1059" s="131"/>
      <c r="C1059" s="225"/>
      <c r="D1059" s="221" t="s">
        <v>2095</v>
      </c>
      <c r="E1059" s="133">
        <v>16</v>
      </c>
      <c r="F1059" s="60">
        <v>0</v>
      </c>
      <c r="G1059" s="122">
        <f t="shared" si="253"/>
        <v>0</v>
      </c>
      <c r="H1059" s="9"/>
      <c r="I1059" s="9"/>
      <c r="J1059" s="9"/>
      <c r="K1059" s="9"/>
      <c r="L1059" s="9"/>
      <c r="M1059" s="9"/>
      <c r="N1059" s="9"/>
      <c r="O1059" s="9"/>
      <c r="P1059" s="9"/>
      <c r="Q1059" s="9"/>
      <c r="R1059" s="9"/>
      <c r="S1059" s="9"/>
      <c r="T1059" s="9"/>
      <c r="U1059" s="9"/>
      <c r="V1059" s="9"/>
      <c r="W1059" s="9"/>
    </row>
    <row r="1060" spans="1:23" s="10" customFormat="1" ht="45" customHeight="1" thickBot="1">
      <c r="A1060" s="127"/>
      <c r="B1060" s="181"/>
      <c r="C1060" s="223"/>
      <c r="D1060" s="164" t="s">
        <v>1177</v>
      </c>
      <c r="E1060" s="66">
        <v>83</v>
      </c>
      <c r="F1060" s="60">
        <v>0</v>
      </c>
      <c r="G1060" s="122">
        <f>F1060*E1060</f>
        <v>0</v>
      </c>
      <c r="H1060" s="9"/>
      <c r="I1060" s="9"/>
      <c r="J1060" s="9"/>
      <c r="K1060" s="9"/>
      <c r="L1060" s="9"/>
      <c r="M1060" s="9"/>
      <c r="N1060" s="9"/>
      <c r="O1060" s="9"/>
      <c r="P1060" s="9"/>
      <c r="Q1060" s="9"/>
      <c r="R1060" s="9"/>
      <c r="S1060" s="9"/>
      <c r="T1060" s="9"/>
      <c r="U1060" s="9"/>
      <c r="V1060" s="9"/>
      <c r="W1060" s="9"/>
    </row>
    <row r="1061" spans="1:23" s="10" customFormat="1" ht="45" customHeight="1" thickBot="1">
      <c r="A1061" s="127"/>
      <c r="B1061" s="128"/>
      <c r="C1061" s="224"/>
      <c r="D1061" s="129" t="s">
        <v>592</v>
      </c>
      <c r="E1061" s="66">
        <v>34</v>
      </c>
      <c r="F1061" s="60">
        <v>0</v>
      </c>
      <c r="G1061" s="122">
        <f t="shared" si="253"/>
        <v>0</v>
      </c>
      <c r="H1061" s="9"/>
      <c r="I1061" s="9"/>
      <c r="J1061" s="9"/>
      <c r="K1061" s="9"/>
      <c r="L1061" s="9"/>
      <c r="M1061" s="9"/>
      <c r="N1061" s="9"/>
      <c r="O1061" s="9"/>
      <c r="P1061" s="9"/>
      <c r="Q1061" s="9"/>
      <c r="R1061" s="9"/>
      <c r="S1061" s="9"/>
      <c r="T1061" s="9"/>
      <c r="U1061" s="9"/>
      <c r="V1061" s="9"/>
      <c r="W1061" s="9"/>
    </row>
    <row r="1062" spans="1:23" s="10" customFormat="1" ht="45" customHeight="1" thickBot="1">
      <c r="A1062" s="130"/>
      <c r="B1062" s="131"/>
      <c r="C1062" s="224"/>
      <c r="D1062" s="132" t="s">
        <v>593</v>
      </c>
      <c r="E1062" s="133">
        <v>19</v>
      </c>
      <c r="F1062" s="60">
        <v>0</v>
      </c>
      <c r="G1062" s="122">
        <f t="shared" ref="G1062" si="257">F1062*E1062</f>
        <v>0</v>
      </c>
      <c r="H1062" s="9"/>
      <c r="I1062" s="9"/>
      <c r="J1062" s="9"/>
      <c r="K1062" s="9"/>
      <c r="L1062" s="9"/>
      <c r="M1062" s="9"/>
      <c r="N1062" s="9"/>
      <c r="O1062" s="9"/>
      <c r="P1062" s="9"/>
      <c r="Q1062" s="9"/>
      <c r="R1062" s="9"/>
      <c r="S1062" s="9"/>
      <c r="T1062" s="9"/>
      <c r="U1062" s="9"/>
      <c r="V1062" s="9"/>
      <c r="W1062" s="9"/>
    </row>
    <row r="1063" spans="1:23" s="10" customFormat="1" ht="45" customHeight="1" thickBot="1">
      <c r="A1063" s="130"/>
      <c r="B1063" s="131"/>
      <c r="C1063" s="225"/>
      <c r="D1063" s="221" t="s">
        <v>2096</v>
      </c>
      <c r="E1063" s="133">
        <v>16</v>
      </c>
      <c r="F1063" s="60">
        <v>0</v>
      </c>
      <c r="G1063" s="122">
        <f t="shared" si="253"/>
        <v>0</v>
      </c>
      <c r="H1063" s="9"/>
      <c r="I1063" s="9"/>
      <c r="J1063" s="9"/>
      <c r="K1063" s="9"/>
      <c r="L1063" s="9"/>
      <c r="M1063" s="9"/>
      <c r="N1063" s="9"/>
      <c r="O1063" s="9"/>
      <c r="P1063" s="9"/>
      <c r="Q1063" s="9"/>
      <c r="R1063" s="9"/>
      <c r="S1063" s="9"/>
      <c r="T1063" s="9"/>
      <c r="U1063" s="9"/>
      <c r="V1063" s="9"/>
      <c r="W1063" s="9"/>
    </row>
    <row r="1064" spans="1:23" s="10" customFormat="1" ht="45" customHeight="1" thickBot="1">
      <c r="A1064" s="127"/>
      <c r="B1064" s="181"/>
      <c r="C1064" s="223"/>
      <c r="D1064" s="164" t="s">
        <v>1547</v>
      </c>
      <c r="E1064" s="66">
        <v>83</v>
      </c>
      <c r="F1064" s="60">
        <v>0</v>
      </c>
      <c r="G1064" s="122">
        <f>F1064*E1064</f>
        <v>0</v>
      </c>
      <c r="H1064" s="9"/>
      <c r="I1064" s="9"/>
      <c r="J1064" s="9"/>
      <c r="K1064" s="9"/>
      <c r="L1064" s="9"/>
      <c r="M1064" s="9"/>
      <c r="N1064" s="9"/>
      <c r="O1064" s="9"/>
      <c r="P1064" s="9"/>
      <c r="Q1064" s="9"/>
      <c r="R1064" s="9"/>
      <c r="S1064" s="9"/>
      <c r="T1064" s="9"/>
      <c r="U1064" s="9"/>
      <c r="V1064" s="9"/>
      <c r="W1064" s="9"/>
    </row>
    <row r="1065" spans="1:23" s="10" customFormat="1" ht="45" customHeight="1" thickBot="1">
      <c r="A1065" s="127"/>
      <c r="B1065" s="128"/>
      <c r="C1065" s="224"/>
      <c r="D1065" s="129" t="s">
        <v>1548</v>
      </c>
      <c r="E1065" s="66">
        <v>34</v>
      </c>
      <c r="F1065" s="60">
        <v>0</v>
      </c>
      <c r="G1065" s="122">
        <f t="shared" ref="G1065:G1067" si="258">F1065*E1065</f>
        <v>0</v>
      </c>
      <c r="H1065" s="9"/>
      <c r="I1065" s="9"/>
      <c r="J1065" s="9"/>
      <c r="K1065" s="9"/>
      <c r="L1065" s="9"/>
      <c r="M1065" s="9"/>
      <c r="N1065" s="9"/>
      <c r="O1065" s="9"/>
      <c r="P1065" s="9"/>
      <c r="Q1065" s="9"/>
      <c r="R1065" s="9"/>
      <c r="S1065" s="9"/>
      <c r="T1065" s="9"/>
      <c r="U1065" s="9"/>
      <c r="V1065" s="9"/>
      <c r="W1065" s="9"/>
    </row>
    <row r="1066" spans="1:23" s="10" customFormat="1" ht="45" customHeight="1" thickBot="1">
      <c r="A1066" s="130"/>
      <c r="B1066" s="131"/>
      <c r="C1066" s="224"/>
      <c r="D1066" s="132" t="s">
        <v>1549</v>
      </c>
      <c r="E1066" s="133">
        <v>19</v>
      </c>
      <c r="F1066" s="60">
        <v>0</v>
      </c>
      <c r="G1066" s="122">
        <f t="shared" ref="G1066" si="259">F1066*E1066</f>
        <v>0</v>
      </c>
      <c r="H1066" s="9"/>
      <c r="I1066" s="9"/>
      <c r="J1066" s="9"/>
      <c r="K1066" s="9"/>
      <c r="L1066" s="9"/>
      <c r="M1066" s="9"/>
      <c r="N1066" s="9"/>
      <c r="O1066" s="9"/>
      <c r="P1066" s="9"/>
      <c r="Q1066" s="9"/>
      <c r="R1066" s="9"/>
      <c r="S1066" s="9"/>
      <c r="T1066" s="9"/>
      <c r="U1066" s="9"/>
      <c r="V1066" s="9"/>
      <c r="W1066" s="9"/>
    </row>
    <row r="1067" spans="1:23" s="10" customFormat="1" ht="45" customHeight="1" thickBot="1">
      <c r="A1067" s="130"/>
      <c r="B1067" s="131"/>
      <c r="C1067" s="225"/>
      <c r="D1067" s="221" t="s">
        <v>2098</v>
      </c>
      <c r="E1067" s="133">
        <v>16</v>
      </c>
      <c r="F1067" s="60">
        <v>0</v>
      </c>
      <c r="G1067" s="122">
        <f t="shared" si="258"/>
        <v>0</v>
      </c>
      <c r="H1067" s="9"/>
      <c r="I1067" s="9"/>
      <c r="J1067" s="9"/>
      <c r="K1067" s="9"/>
      <c r="L1067" s="9"/>
      <c r="M1067" s="9"/>
      <c r="N1067" s="9"/>
      <c r="O1067" s="9"/>
      <c r="P1067" s="9"/>
      <c r="Q1067" s="9"/>
      <c r="R1067" s="9"/>
      <c r="S1067" s="9"/>
      <c r="T1067" s="9"/>
      <c r="U1067" s="9"/>
      <c r="V1067" s="9"/>
      <c r="W1067" s="9"/>
    </row>
    <row r="1068" spans="1:23" s="10" customFormat="1" ht="45" customHeight="1" thickBot="1">
      <c r="A1068" s="127"/>
      <c r="B1068" s="181"/>
      <c r="C1068" s="223"/>
      <c r="D1068" s="164" t="s">
        <v>1544</v>
      </c>
      <c r="E1068" s="66">
        <v>83</v>
      </c>
      <c r="F1068" s="60">
        <v>0</v>
      </c>
      <c r="G1068" s="122">
        <f>F1068*E1068</f>
        <v>0</v>
      </c>
      <c r="H1068" s="9"/>
      <c r="I1068" s="9"/>
      <c r="J1068" s="9"/>
      <c r="K1068" s="9"/>
      <c r="L1068" s="9"/>
      <c r="M1068" s="9"/>
      <c r="N1068" s="9"/>
      <c r="O1068" s="9"/>
      <c r="P1068" s="9"/>
      <c r="Q1068" s="9"/>
      <c r="R1068" s="9"/>
      <c r="S1068" s="9"/>
      <c r="T1068" s="9"/>
      <c r="U1068" s="9"/>
      <c r="V1068" s="9"/>
      <c r="W1068" s="9"/>
    </row>
    <row r="1069" spans="1:23" s="10" customFormat="1" ht="45" customHeight="1" thickBot="1">
      <c r="A1069" s="127"/>
      <c r="B1069" s="128"/>
      <c r="C1069" s="224"/>
      <c r="D1069" s="129" t="s">
        <v>1545</v>
      </c>
      <c r="E1069" s="66">
        <v>34</v>
      </c>
      <c r="F1069" s="60">
        <v>0</v>
      </c>
      <c r="G1069" s="122">
        <f t="shared" ref="G1069:G1071" si="260">F1069*E1069</f>
        <v>0</v>
      </c>
      <c r="H1069" s="9"/>
      <c r="I1069" s="9"/>
      <c r="J1069" s="9"/>
      <c r="K1069" s="9"/>
      <c r="L1069" s="9"/>
      <c r="M1069" s="9"/>
      <c r="N1069" s="9"/>
      <c r="O1069" s="9"/>
      <c r="P1069" s="9"/>
      <c r="Q1069" s="9"/>
      <c r="R1069" s="9"/>
      <c r="S1069" s="9"/>
      <c r="T1069" s="9"/>
      <c r="U1069" s="9"/>
      <c r="V1069" s="9"/>
      <c r="W1069" s="9"/>
    </row>
    <row r="1070" spans="1:23" s="10" customFormat="1" ht="45" customHeight="1" thickBot="1">
      <c r="A1070" s="130"/>
      <c r="B1070" s="131"/>
      <c r="C1070" s="224"/>
      <c r="D1070" s="132" t="s">
        <v>1546</v>
      </c>
      <c r="E1070" s="133">
        <v>19</v>
      </c>
      <c r="F1070" s="60">
        <v>0</v>
      </c>
      <c r="G1070" s="122">
        <f t="shared" ref="G1070" si="261">F1070*E1070</f>
        <v>0</v>
      </c>
      <c r="H1070" s="9"/>
      <c r="I1070" s="9"/>
      <c r="J1070" s="9"/>
      <c r="K1070" s="9"/>
      <c r="L1070" s="9"/>
      <c r="M1070" s="9"/>
      <c r="N1070" s="9"/>
      <c r="O1070" s="9"/>
      <c r="P1070" s="9"/>
      <c r="Q1070" s="9"/>
      <c r="R1070" s="9"/>
      <c r="S1070" s="9"/>
      <c r="T1070" s="9"/>
      <c r="U1070" s="9"/>
      <c r="V1070" s="9"/>
      <c r="W1070" s="9"/>
    </row>
    <row r="1071" spans="1:23" s="10" customFormat="1" ht="45" customHeight="1" thickBot="1">
      <c r="A1071" s="130"/>
      <c r="B1071" s="131"/>
      <c r="C1071" s="225"/>
      <c r="D1071" s="221" t="s">
        <v>2099</v>
      </c>
      <c r="E1071" s="133">
        <v>16</v>
      </c>
      <c r="F1071" s="60">
        <v>0</v>
      </c>
      <c r="G1071" s="122">
        <f t="shared" si="260"/>
        <v>0</v>
      </c>
      <c r="H1071" s="9"/>
      <c r="I1071" s="9"/>
      <c r="J1071" s="9"/>
      <c r="K1071" s="9"/>
      <c r="L1071" s="9"/>
      <c r="M1071" s="9"/>
      <c r="N1071" s="9"/>
      <c r="O1071" s="9"/>
      <c r="P1071" s="9"/>
      <c r="Q1071" s="9"/>
      <c r="R1071" s="9"/>
      <c r="S1071" s="9"/>
      <c r="T1071" s="9"/>
      <c r="U1071" s="9"/>
      <c r="V1071" s="9"/>
      <c r="W1071" s="9"/>
    </row>
    <row r="1072" spans="1:23" s="10" customFormat="1" ht="45" customHeight="1" thickBot="1">
      <c r="A1072" s="127"/>
      <c r="B1072" s="181"/>
      <c r="C1072" s="223"/>
      <c r="D1072" s="164" t="s">
        <v>1541</v>
      </c>
      <c r="E1072" s="66">
        <v>83</v>
      </c>
      <c r="F1072" s="60">
        <v>0</v>
      </c>
      <c r="G1072" s="122">
        <f>F1072*E1072</f>
        <v>0</v>
      </c>
      <c r="H1072" s="9"/>
      <c r="I1072" s="9"/>
      <c r="J1072" s="9"/>
      <c r="K1072" s="9"/>
      <c r="L1072" s="9"/>
      <c r="M1072" s="9"/>
      <c r="N1072" s="9"/>
      <c r="O1072" s="9"/>
      <c r="P1072" s="9"/>
      <c r="Q1072" s="9"/>
      <c r="R1072" s="9"/>
      <c r="S1072" s="9"/>
      <c r="T1072" s="9"/>
      <c r="U1072" s="9"/>
      <c r="V1072" s="9"/>
      <c r="W1072" s="9"/>
    </row>
    <row r="1073" spans="1:23" s="10" customFormat="1" ht="45" customHeight="1" thickBot="1">
      <c r="A1073" s="127"/>
      <c r="B1073" s="128"/>
      <c r="C1073" s="224"/>
      <c r="D1073" s="129" t="s">
        <v>1542</v>
      </c>
      <c r="E1073" s="66">
        <v>34</v>
      </c>
      <c r="F1073" s="60">
        <v>0</v>
      </c>
      <c r="G1073" s="122">
        <f t="shared" ref="G1073:G1075" si="262">F1073*E1073</f>
        <v>0</v>
      </c>
      <c r="H1073" s="9"/>
      <c r="I1073" s="9"/>
      <c r="J1073" s="9"/>
      <c r="K1073" s="9"/>
      <c r="L1073" s="9"/>
      <c r="M1073" s="9"/>
      <c r="N1073" s="9"/>
      <c r="O1073" s="9"/>
      <c r="P1073" s="9"/>
      <c r="Q1073" s="9"/>
      <c r="R1073" s="9"/>
      <c r="S1073" s="9"/>
      <c r="T1073" s="9"/>
      <c r="U1073" s="9"/>
      <c r="V1073" s="9"/>
      <c r="W1073" s="9"/>
    </row>
    <row r="1074" spans="1:23" s="10" customFormat="1" ht="45" customHeight="1" thickBot="1">
      <c r="A1074" s="130"/>
      <c r="B1074" s="131"/>
      <c r="C1074" s="224"/>
      <c r="D1074" s="132" t="s">
        <v>1543</v>
      </c>
      <c r="E1074" s="133">
        <v>19</v>
      </c>
      <c r="F1074" s="60">
        <v>0</v>
      </c>
      <c r="G1074" s="122">
        <f t="shared" ref="G1074" si="263">F1074*E1074</f>
        <v>0</v>
      </c>
      <c r="H1074" s="9"/>
      <c r="I1074" s="9"/>
      <c r="J1074" s="9"/>
      <c r="K1074" s="9"/>
      <c r="L1074" s="9"/>
      <c r="M1074" s="9"/>
      <c r="N1074" s="9"/>
      <c r="O1074" s="9"/>
      <c r="P1074" s="9"/>
      <c r="Q1074" s="9"/>
      <c r="R1074" s="9"/>
      <c r="S1074" s="9"/>
      <c r="T1074" s="9"/>
      <c r="U1074" s="9"/>
      <c r="V1074" s="9"/>
      <c r="W1074" s="9"/>
    </row>
    <row r="1075" spans="1:23" s="10" customFormat="1" ht="45" customHeight="1" thickBot="1">
      <c r="A1075" s="130"/>
      <c r="B1075" s="131"/>
      <c r="C1075" s="225"/>
      <c r="D1075" s="221" t="s">
        <v>2100</v>
      </c>
      <c r="E1075" s="133">
        <v>16</v>
      </c>
      <c r="F1075" s="60">
        <v>0</v>
      </c>
      <c r="G1075" s="122">
        <f t="shared" si="262"/>
        <v>0</v>
      </c>
      <c r="H1075" s="9"/>
      <c r="I1075" s="9"/>
      <c r="J1075" s="9"/>
      <c r="K1075" s="9"/>
      <c r="L1075" s="9"/>
      <c r="M1075" s="9"/>
      <c r="N1075" s="9"/>
      <c r="O1075" s="9"/>
      <c r="P1075" s="9"/>
      <c r="Q1075" s="9"/>
      <c r="R1075" s="9"/>
      <c r="S1075" s="9"/>
      <c r="T1075" s="9"/>
      <c r="U1075" s="9"/>
      <c r="V1075" s="9"/>
      <c r="W1075" s="9"/>
    </row>
    <row r="1076" spans="1:23" s="10" customFormat="1" ht="45" customHeight="1" thickBot="1">
      <c r="A1076" s="127"/>
      <c r="B1076" s="181"/>
      <c r="C1076" s="223"/>
      <c r="D1076" s="164" t="s">
        <v>1538</v>
      </c>
      <c r="E1076" s="66">
        <v>83</v>
      </c>
      <c r="F1076" s="60">
        <v>0</v>
      </c>
      <c r="G1076" s="122">
        <f>F1076*E1076</f>
        <v>0</v>
      </c>
      <c r="H1076" s="9"/>
      <c r="I1076" s="9"/>
      <c r="J1076" s="9"/>
      <c r="K1076" s="9"/>
      <c r="L1076" s="9"/>
      <c r="M1076" s="9"/>
      <c r="N1076" s="9"/>
      <c r="O1076" s="9"/>
      <c r="P1076" s="9"/>
      <c r="Q1076" s="9"/>
      <c r="R1076" s="9"/>
      <c r="S1076" s="9"/>
      <c r="T1076" s="9"/>
      <c r="U1076" s="9"/>
      <c r="V1076" s="9"/>
      <c r="W1076" s="9"/>
    </row>
    <row r="1077" spans="1:23" s="10" customFormat="1" ht="45" customHeight="1" thickBot="1">
      <c r="A1077" s="127"/>
      <c r="B1077" s="128"/>
      <c r="C1077" s="224"/>
      <c r="D1077" s="129" t="s">
        <v>1539</v>
      </c>
      <c r="E1077" s="66">
        <v>34</v>
      </c>
      <c r="F1077" s="60">
        <v>0</v>
      </c>
      <c r="G1077" s="122">
        <f>F1077*E1077</f>
        <v>0</v>
      </c>
      <c r="H1077" s="9"/>
      <c r="I1077" s="9"/>
      <c r="J1077" s="9"/>
      <c r="K1077" s="9"/>
      <c r="L1077" s="9"/>
      <c r="M1077" s="9"/>
      <c r="N1077" s="9"/>
      <c r="O1077" s="9"/>
      <c r="P1077" s="9"/>
      <c r="Q1077" s="9"/>
      <c r="R1077" s="9"/>
      <c r="S1077" s="9"/>
      <c r="T1077" s="9"/>
      <c r="U1077" s="9"/>
      <c r="V1077" s="9"/>
      <c r="W1077" s="9"/>
    </row>
    <row r="1078" spans="1:23" s="10" customFormat="1" ht="45" customHeight="1" thickBot="1">
      <c r="A1078" s="130"/>
      <c r="B1078" s="131"/>
      <c r="C1078" s="224"/>
      <c r="D1078" s="132" t="s">
        <v>1540</v>
      </c>
      <c r="E1078" s="133">
        <v>19</v>
      </c>
      <c r="F1078" s="60">
        <v>0</v>
      </c>
      <c r="G1078" s="122">
        <f>F1078*E1078</f>
        <v>0</v>
      </c>
      <c r="H1078" s="9"/>
      <c r="I1078" s="9"/>
      <c r="J1078" s="9"/>
      <c r="K1078" s="9"/>
      <c r="L1078" s="9"/>
      <c r="M1078" s="9"/>
      <c r="N1078" s="9"/>
      <c r="O1078" s="9"/>
      <c r="P1078" s="9"/>
      <c r="Q1078" s="9"/>
      <c r="R1078" s="9"/>
      <c r="S1078" s="9"/>
      <c r="T1078" s="9"/>
      <c r="U1078" s="9"/>
      <c r="V1078" s="9"/>
      <c r="W1078" s="9"/>
    </row>
    <row r="1079" spans="1:23" s="10" customFormat="1" ht="45" customHeight="1" thickBot="1">
      <c r="A1079" s="130"/>
      <c r="B1079" s="131"/>
      <c r="C1079" s="225"/>
      <c r="D1079" s="221" t="s">
        <v>2101</v>
      </c>
      <c r="E1079" s="133">
        <v>16</v>
      </c>
      <c r="F1079" s="60">
        <v>0</v>
      </c>
      <c r="G1079" s="122">
        <f>F1079*E1079</f>
        <v>0</v>
      </c>
      <c r="H1079" s="9"/>
      <c r="I1079" s="9"/>
      <c r="J1079" s="9"/>
      <c r="K1079" s="9"/>
      <c r="L1079" s="9"/>
      <c r="M1079" s="9"/>
      <c r="N1079" s="9"/>
      <c r="O1079" s="9"/>
      <c r="P1079" s="9"/>
      <c r="Q1079" s="9"/>
      <c r="R1079" s="9"/>
      <c r="S1079" s="9"/>
      <c r="T1079" s="9"/>
      <c r="U1079" s="9"/>
      <c r="V1079" s="9"/>
      <c r="W1079" s="9"/>
    </row>
    <row r="1080" spans="1:23" s="10" customFormat="1" ht="45" customHeight="1" thickBot="1">
      <c r="A1080" s="127"/>
      <c r="B1080" s="181"/>
      <c r="C1080" s="223"/>
      <c r="D1080" s="164" t="s">
        <v>1535</v>
      </c>
      <c r="E1080" s="66">
        <v>83</v>
      </c>
      <c r="F1080" s="60">
        <v>0</v>
      </c>
      <c r="G1080" s="122">
        <f>F1080*E1080</f>
        <v>0</v>
      </c>
      <c r="H1080" s="9"/>
      <c r="I1080" s="9"/>
      <c r="J1080" s="9"/>
      <c r="K1080" s="9"/>
      <c r="L1080" s="9"/>
      <c r="M1080" s="9"/>
      <c r="N1080" s="9"/>
      <c r="O1080" s="9"/>
      <c r="P1080" s="9"/>
      <c r="Q1080" s="9"/>
      <c r="R1080" s="9"/>
      <c r="S1080" s="9"/>
      <c r="T1080" s="9"/>
      <c r="U1080" s="9"/>
      <c r="V1080" s="9"/>
      <c r="W1080" s="9"/>
    </row>
    <row r="1081" spans="1:23" s="10" customFormat="1" ht="45" customHeight="1" thickBot="1">
      <c r="A1081" s="127"/>
      <c r="B1081" s="128"/>
      <c r="C1081" s="224"/>
      <c r="D1081" s="129" t="s">
        <v>1536</v>
      </c>
      <c r="E1081" s="66">
        <v>34</v>
      </c>
      <c r="F1081" s="60">
        <v>0</v>
      </c>
      <c r="G1081" s="122">
        <f t="shared" ref="G1081:G1083" si="264">F1081*E1081</f>
        <v>0</v>
      </c>
      <c r="H1081" s="9"/>
      <c r="I1081" s="9"/>
      <c r="J1081" s="9"/>
      <c r="K1081" s="9"/>
      <c r="L1081" s="9"/>
      <c r="M1081" s="9"/>
      <c r="N1081" s="9"/>
      <c r="O1081" s="9"/>
      <c r="P1081" s="9"/>
      <c r="Q1081" s="9"/>
      <c r="R1081" s="9"/>
      <c r="S1081" s="9"/>
      <c r="T1081" s="9"/>
      <c r="U1081" s="9"/>
      <c r="V1081" s="9"/>
      <c r="W1081" s="9"/>
    </row>
    <row r="1082" spans="1:23" s="10" customFormat="1" ht="45" customHeight="1" thickBot="1">
      <c r="A1082" s="130"/>
      <c r="B1082" s="131"/>
      <c r="C1082" s="224"/>
      <c r="D1082" s="132" t="s">
        <v>1537</v>
      </c>
      <c r="E1082" s="133">
        <v>19</v>
      </c>
      <c r="F1082" s="60">
        <v>0</v>
      </c>
      <c r="G1082" s="122">
        <f t="shared" ref="G1082" si="265">F1082*E1082</f>
        <v>0</v>
      </c>
      <c r="H1082" s="9"/>
      <c r="I1082" s="9"/>
      <c r="J1082" s="9"/>
      <c r="K1082" s="9"/>
      <c r="L1082" s="9"/>
      <c r="M1082" s="9"/>
      <c r="N1082" s="9"/>
      <c r="O1082" s="9"/>
      <c r="P1082" s="9"/>
      <c r="Q1082" s="9"/>
      <c r="R1082" s="9"/>
      <c r="S1082" s="9"/>
      <c r="T1082" s="9"/>
      <c r="U1082" s="9"/>
      <c r="V1082" s="9"/>
      <c r="W1082" s="9"/>
    </row>
    <row r="1083" spans="1:23" s="10" customFormat="1" ht="45" customHeight="1" thickBot="1">
      <c r="A1083" s="130"/>
      <c r="B1083" s="131"/>
      <c r="C1083" s="225"/>
      <c r="D1083" s="221" t="s">
        <v>2102</v>
      </c>
      <c r="E1083" s="133">
        <v>16</v>
      </c>
      <c r="F1083" s="60">
        <v>0</v>
      </c>
      <c r="G1083" s="122">
        <f t="shared" si="264"/>
        <v>0</v>
      </c>
      <c r="H1083" s="9"/>
      <c r="I1083" s="9"/>
      <c r="J1083" s="9"/>
      <c r="K1083" s="9"/>
      <c r="L1083" s="9"/>
      <c r="M1083" s="9"/>
      <c r="N1083" s="9"/>
      <c r="O1083" s="9"/>
      <c r="P1083" s="9"/>
      <c r="Q1083" s="9"/>
      <c r="R1083" s="9"/>
      <c r="S1083" s="9"/>
      <c r="T1083" s="9"/>
      <c r="U1083" s="9"/>
      <c r="V1083" s="9"/>
      <c r="W1083" s="9"/>
    </row>
    <row r="1084" spans="1:23" s="10" customFormat="1" ht="45" customHeight="1" thickBot="1">
      <c r="A1084" s="127"/>
      <c r="B1084" s="181"/>
      <c r="C1084" s="223"/>
      <c r="D1084" s="164" t="s">
        <v>1532</v>
      </c>
      <c r="E1084" s="66">
        <v>83</v>
      </c>
      <c r="F1084" s="60">
        <v>0</v>
      </c>
      <c r="G1084" s="122">
        <f>F1084*E1084</f>
        <v>0</v>
      </c>
      <c r="H1084" s="9"/>
      <c r="I1084" s="9"/>
      <c r="J1084" s="9"/>
      <c r="K1084" s="9"/>
      <c r="L1084" s="9"/>
      <c r="M1084" s="9"/>
      <c r="N1084" s="9"/>
      <c r="O1084" s="9"/>
      <c r="P1084" s="9"/>
      <c r="Q1084" s="9"/>
      <c r="R1084" s="9"/>
      <c r="S1084" s="9"/>
      <c r="T1084" s="9"/>
      <c r="U1084" s="9"/>
      <c r="V1084" s="9"/>
      <c r="W1084" s="9"/>
    </row>
    <row r="1085" spans="1:23" s="10" customFormat="1" ht="45" customHeight="1" thickBot="1">
      <c r="A1085" s="127"/>
      <c r="B1085" s="128"/>
      <c r="C1085" s="224"/>
      <c r="D1085" s="129" t="s">
        <v>1533</v>
      </c>
      <c r="E1085" s="66">
        <v>34</v>
      </c>
      <c r="F1085" s="60">
        <v>0</v>
      </c>
      <c r="G1085" s="122">
        <f t="shared" ref="G1085:G1087" si="266">F1085*E1085</f>
        <v>0</v>
      </c>
      <c r="H1085" s="9"/>
      <c r="I1085" s="9"/>
      <c r="J1085" s="9"/>
      <c r="K1085" s="9"/>
      <c r="L1085" s="9"/>
      <c r="M1085" s="9"/>
      <c r="N1085" s="9"/>
      <c r="O1085" s="9"/>
      <c r="P1085" s="9"/>
      <c r="Q1085" s="9"/>
      <c r="R1085" s="9"/>
      <c r="S1085" s="9"/>
      <c r="T1085" s="9"/>
      <c r="U1085" s="9"/>
      <c r="V1085" s="9"/>
      <c r="W1085" s="9"/>
    </row>
    <row r="1086" spans="1:23" s="10" customFormat="1" ht="45" customHeight="1" thickBot="1">
      <c r="A1086" s="130"/>
      <c r="B1086" s="131"/>
      <c r="C1086" s="224"/>
      <c r="D1086" s="132" t="s">
        <v>1534</v>
      </c>
      <c r="E1086" s="133">
        <v>19</v>
      </c>
      <c r="F1086" s="60">
        <v>0</v>
      </c>
      <c r="G1086" s="122">
        <f t="shared" ref="G1086" si="267">F1086*E1086</f>
        <v>0</v>
      </c>
      <c r="H1086" s="9"/>
      <c r="I1086" s="9"/>
      <c r="J1086" s="9"/>
      <c r="K1086" s="9"/>
      <c r="L1086" s="9"/>
      <c r="M1086" s="9"/>
      <c r="N1086" s="9"/>
      <c r="O1086" s="9"/>
      <c r="P1086" s="9"/>
      <c r="Q1086" s="9"/>
      <c r="R1086" s="9"/>
      <c r="S1086" s="9"/>
      <c r="T1086" s="9"/>
      <c r="U1086" s="9"/>
      <c r="V1086" s="9"/>
      <c r="W1086" s="9"/>
    </row>
    <row r="1087" spans="1:23" s="10" customFormat="1" ht="45" customHeight="1" thickBot="1">
      <c r="A1087" s="130"/>
      <c r="B1087" s="131"/>
      <c r="C1087" s="225"/>
      <c r="D1087" s="221" t="s">
        <v>2103</v>
      </c>
      <c r="E1087" s="133">
        <v>16</v>
      </c>
      <c r="F1087" s="60">
        <v>0</v>
      </c>
      <c r="G1087" s="122">
        <f t="shared" si="266"/>
        <v>0</v>
      </c>
      <c r="H1087" s="9"/>
      <c r="I1087" s="9"/>
      <c r="J1087" s="9"/>
      <c r="K1087" s="9"/>
      <c r="L1087" s="9"/>
      <c r="M1087" s="9"/>
      <c r="N1087" s="9"/>
      <c r="O1087" s="9"/>
      <c r="P1087" s="9"/>
      <c r="Q1087" s="9"/>
      <c r="R1087" s="9"/>
      <c r="S1087" s="9"/>
      <c r="T1087" s="9"/>
      <c r="U1087" s="9"/>
      <c r="V1087" s="9"/>
      <c r="W1087" s="9"/>
    </row>
    <row r="1088" spans="1:23" s="10" customFormat="1" ht="45" customHeight="1" thickBot="1">
      <c r="A1088" s="127"/>
      <c r="B1088" s="181"/>
      <c r="C1088" s="223"/>
      <c r="D1088" s="164" t="s">
        <v>2461</v>
      </c>
      <c r="E1088" s="66">
        <v>83</v>
      </c>
      <c r="F1088" s="60">
        <v>0</v>
      </c>
      <c r="G1088" s="122">
        <f>F1088*E1088</f>
        <v>0</v>
      </c>
      <c r="H1088" s="9"/>
      <c r="I1088" s="9"/>
      <c r="J1088" s="9"/>
      <c r="K1088" s="9"/>
      <c r="L1088" s="9"/>
      <c r="M1088" s="9"/>
      <c r="N1088" s="9"/>
      <c r="O1088" s="9"/>
      <c r="P1088" s="9"/>
      <c r="Q1088" s="9"/>
      <c r="R1088" s="9"/>
      <c r="S1088" s="9"/>
      <c r="T1088" s="9"/>
      <c r="U1088" s="9"/>
      <c r="V1088" s="9"/>
      <c r="W1088" s="9"/>
    </row>
    <row r="1089" spans="1:23" s="10" customFormat="1" ht="45" customHeight="1" thickBot="1">
      <c r="A1089" s="127"/>
      <c r="B1089" s="128"/>
      <c r="C1089" s="224"/>
      <c r="D1089" s="129" t="s">
        <v>2462</v>
      </c>
      <c r="E1089" s="66">
        <v>34</v>
      </c>
      <c r="F1089" s="60">
        <v>0</v>
      </c>
      <c r="G1089" s="122">
        <f t="shared" ref="G1089:G1091" si="268">F1089*E1089</f>
        <v>0</v>
      </c>
      <c r="H1089" s="9"/>
      <c r="I1089" s="9"/>
      <c r="J1089" s="9"/>
      <c r="K1089" s="9"/>
      <c r="L1089" s="9"/>
      <c r="M1089" s="9"/>
      <c r="N1089" s="9"/>
      <c r="O1089" s="9"/>
      <c r="P1089" s="9"/>
      <c r="Q1089" s="9"/>
      <c r="R1089" s="9"/>
      <c r="S1089" s="9"/>
      <c r="T1089" s="9"/>
      <c r="U1089" s="9"/>
      <c r="V1089" s="9"/>
      <c r="W1089" s="9"/>
    </row>
    <row r="1090" spans="1:23" s="10" customFormat="1" ht="45" customHeight="1" thickBot="1">
      <c r="A1090" s="130"/>
      <c r="B1090" s="131"/>
      <c r="C1090" s="224"/>
      <c r="D1090" s="132" t="s">
        <v>2463</v>
      </c>
      <c r="E1090" s="133">
        <v>19</v>
      </c>
      <c r="F1090" s="60">
        <v>0</v>
      </c>
      <c r="G1090" s="122">
        <f t="shared" si="268"/>
        <v>0</v>
      </c>
      <c r="H1090" s="9"/>
      <c r="I1090" s="9"/>
      <c r="J1090" s="9"/>
      <c r="K1090" s="9"/>
      <c r="L1090" s="9"/>
      <c r="M1090" s="9"/>
      <c r="N1090" s="9"/>
      <c r="O1090" s="9"/>
      <c r="P1090" s="9"/>
      <c r="Q1090" s="9"/>
      <c r="R1090" s="9"/>
      <c r="S1090" s="9"/>
      <c r="T1090" s="9"/>
      <c r="U1090" s="9"/>
      <c r="V1090" s="9"/>
      <c r="W1090" s="9"/>
    </row>
    <row r="1091" spans="1:23" s="10" customFormat="1" ht="45" customHeight="1" thickBot="1">
      <c r="A1091" s="130"/>
      <c r="B1091" s="131"/>
      <c r="C1091" s="225"/>
      <c r="D1091" s="221" t="s">
        <v>2464</v>
      </c>
      <c r="E1091" s="133">
        <v>16</v>
      </c>
      <c r="F1091" s="60">
        <v>0</v>
      </c>
      <c r="G1091" s="122">
        <f t="shared" si="268"/>
        <v>0</v>
      </c>
      <c r="H1091" s="9"/>
      <c r="I1091" s="9"/>
      <c r="J1091" s="9"/>
      <c r="K1091" s="9"/>
      <c r="L1091" s="9"/>
      <c r="M1091" s="9"/>
      <c r="N1091" s="9"/>
      <c r="O1091" s="9"/>
      <c r="P1091" s="9"/>
      <c r="Q1091" s="9"/>
      <c r="R1091" s="9"/>
      <c r="S1091" s="9"/>
      <c r="T1091" s="9"/>
      <c r="U1091" s="9"/>
      <c r="V1091" s="9"/>
      <c r="W1091" s="9"/>
    </row>
    <row r="1092" spans="1:23" s="10" customFormat="1" ht="45" customHeight="1" thickBot="1">
      <c r="A1092" s="127"/>
      <c r="B1092" s="181"/>
      <c r="C1092" s="223"/>
      <c r="D1092" s="164" t="s">
        <v>1178</v>
      </c>
      <c r="E1092" s="66">
        <v>83</v>
      </c>
      <c r="F1092" s="60">
        <v>0</v>
      </c>
      <c r="G1092" s="122">
        <f>F1092*E1092</f>
        <v>0</v>
      </c>
      <c r="H1092" s="9"/>
      <c r="I1092" s="9"/>
      <c r="J1092" s="9"/>
      <c r="K1092" s="9"/>
      <c r="L1092" s="9"/>
      <c r="M1092" s="9"/>
      <c r="N1092" s="9"/>
      <c r="O1092" s="9"/>
      <c r="P1092" s="9"/>
      <c r="Q1092" s="9"/>
      <c r="R1092" s="9"/>
      <c r="S1092" s="9"/>
      <c r="T1092" s="9"/>
      <c r="U1092" s="9"/>
      <c r="V1092" s="9"/>
      <c r="W1092" s="9"/>
    </row>
    <row r="1093" spans="1:23" s="10" customFormat="1" ht="45" customHeight="1" thickBot="1">
      <c r="A1093" s="127">
        <v>4684926018118</v>
      </c>
      <c r="B1093" s="128" t="s">
        <v>247</v>
      </c>
      <c r="C1093" s="224"/>
      <c r="D1093" s="129" t="s">
        <v>594</v>
      </c>
      <c r="E1093" s="66">
        <v>34</v>
      </c>
      <c r="F1093" s="60">
        <v>0</v>
      </c>
      <c r="G1093" s="122">
        <f t="shared" ref="G1093:G1095" si="269">F1093*E1093</f>
        <v>0</v>
      </c>
      <c r="H1093" s="9"/>
      <c r="I1093" s="9"/>
      <c r="J1093" s="9"/>
      <c r="K1093" s="9"/>
      <c r="L1093" s="9"/>
      <c r="M1093" s="9"/>
      <c r="N1093" s="9"/>
      <c r="O1093" s="9"/>
      <c r="P1093" s="9"/>
      <c r="Q1093" s="9"/>
      <c r="R1093" s="9"/>
      <c r="S1093" s="9"/>
      <c r="T1093" s="9"/>
      <c r="U1093" s="9"/>
      <c r="V1093" s="9"/>
      <c r="W1093" s="9"/>
    </row>
    <row r="1094" spans="1:23" s="10" customFormat="1" ht="45" customHeight="1" thickBot="1">
      <c r="A1094" s="130">
        <v>4684926017111</v>
      </c>
      <c r="B1094" s="131" t="s">
        <v>238</v>
      </c>
      <c r="C1094" s="224"/>
      <c r="D1094" s="132" t="s">
        <v>595</v>
      </c>
      <c r="E1094" s="133">
        <v>19</v>
      </c>
      <c r="F1094" s="60">
        <v>0</v>
      </c>
      <c r="G1094" s="122">
        <f t="shared" ref="G1094" si="270">F1094*E1094</f>
        <v>0</v>
      </c>
      <c r="H1094" s="9"/>
      <c r="I1094" s="9"/>
      <c r="J1094" s="9"/>
      <c r="K1094" s="9"/>
      <c r="L1094" s="9"/>
      <c r="M1094" s="9"/>
      <c r="N1094" s="9"/>
      <c r="O1094" s="9"/>
      <c r="P1094" s="9"/>
      <c r="Q1094" s="9"/>
      <c r="R1094" s="9"/>
      <c r="S1094" s="9"/>
      <c r="T1094" s="9"/>
      <c r="U1094" s="9"/>
      <c r="V1094" s="9"/>
      <c r="W1094" s="9"/>
    </row>
    <row r="1095" spans="1:23" s="10" customFormat="1" ht="45" customHeight="1" thickBot="1">
      <c r="A1095" s="130">
        <v>4684926017111</v>
      </c>
      <c r="B1095" s="131" t="s">
        <v>238</v>
      </c>
      <c r="C1095" s="225"/>
      <c r="D1095" s="221" t="s">
        <v>2104</v>
      </c>
      <c r="E1095" s="133">
        <v>16</v>
      </c>
      <c r="F1095" s="60">
        <v>0</v>
      </c>
      <c r="G1095" s="122">
        <f t="shared" si="269"/>
        <v>0</v>
      </c>
      <c r="H1095" s="9"/>
      <c r="I1095" s="9"/>
      <c r="J1095" s="9"/>
      <c r="K1095" s="9"/>
      <c r="L1095" s="9"/>
      <c r="M1095" s="9"/>
      <c r="N1095" s="9"/>
      <c r="O1095" s="9"/>
      <c r="P1095" s="9"/>
      <c r="Q1095" s="9"/>
      <c r="R1095" s="9"/>
      <c r="S1095" s="9"/>
      <c r="T1095" s="9"/>
      <c r="U1095" s="9"/>
      <c r="V1095" s="9"/>
      <c r="W1095" s="9"/>
    </row>
    <row r="1096" spans="1:23" s="10" customFormat="1" ht="45" customHeight="1" thickBot="1">
      <c r="A1096" s="127"/>
      <c r="B1096" s="181"/>
      <c r="C1096" s="223"/>
      <c r="D1096" s="164" t="s">
        <v>1789</v>
      </c>
      <c r="E1096" s="66">
        <v>83</v>
      </c>
      <c r="F1096" s="60">
        <v>0</v>
      </c>
      <c r="G1096" s="122">
        <f>F1096*E1096</f>
        <v>0</v>
      </c>
      <c r="H1096" s="9"/>
      <c r="I1096" s="9"/>
      <c r="J1096" s="9"/>
      <c r="K1096" s="9"/>
      <c r="L1096" s="9"/>
      <c r="M1096" s="9"/>
      <c r="N1096" s="9"/>
      <c r="O1096" s="9"/>
      <c r="P1096" s="9"/>
      <c r="Q1096" s="9"/>
      <c r="R1096" s="9"/>
      <c r="S1096" s="9"/>
      <c r="T1096" s="9"/>
      <c r="U1096" s="9"/>
      <c r="V1096" s="9"/>
      <c r="W1096" s="9"/>
    </row>
    <row r="1097" spans="1:23" s="10" customFormat="1" ht="45" customHeight="1" thickBot="1">
      <c r="A1097" s="127"/>
      <c r="B1097" s="128"/>
      <c r="C1097" s="224"/>
      <c r="D1097" s="129" t="s">
        <v>1790</v>
      </c>
      <c r="E1097" s="66">
        <v>34</v>
      </c>
      <c r="F1097" s="60">
        <v>0</v>
      </c>
      <c r="G1097" s="122">
        <f t="shared" si="253"/>
        <v>0</v>
      </c>
      <c r="H1097" s="9"/>
      <c r="I1097" s="9"/>
      <c r="J1097" s="9"/>
      <c r="K1097" s="9"/>
      <c r="L1097" s="9"/>
      <c r="M1097" s="9"/>
      <c r="N1097" s="9"/>
      <c r="O1097" s="9"/>
      <c r="P1097" s="9"/>
      <c r="Q1097" s="9"/>
      <c r="R1097" s="9"/>
      <c r="S1097" s="9"/>
      <c r="T1097" s="9"/>
      <c r="U1097" s="9"/>
      <c r="V1097" s="9"/>
      <c r="W1097" s="9"/>
    </row>
    <row r="1098" spans="1:23" s="10" customFormat="1" ht="45" customHeight="1" thickBot="1">
      <c r="A1098" s="130"/>
      <c r="B1098" s="131"/>
      <c r="C1098" s="224"/>
      <c r="D1098" s="132" t="s">
        <v>1791</v>
      </c>
      <c r="E1098" s="133">
        <v>19</v>
      </c>
      <c r="F1098" s="60">
        <v>0</v>
      </c>
      <c r="G1098" s="122">
        <f t="shared" ref="G1098" si="271">F1098*E1098</f>
        <v>0</v>
      </c>
      <c r="H1098" s="9"/>
      <c r="I1098" s="9"/>
      <c r="J1098" s="9"/>
      <c r="K1098" s="9"/>
      <c r="L1098" s="9"/>
      <c r="M1098" s="9"/>
      <c r="N1098" s="9"/>
      <c r="O1098" s="9"/>
      <c r="P1098" s="9"/>
      <c r="Q1098" s="9"/>
      <c r="R1098" s="9"/>
      <c r="S1098" s="9"/>
      <c r="T1098" s="9"/>
      <c r="U1098" s="9"/>
      <c r="V1098" s="9"/>
      <c r="W1098" s="9"/>
    </row>
    <row r="1099" spans="1:23" s="10" customFormat="1" ht="45" customHeight="1" thickBot="1">
      <c r="A1099" s="130"/>
      <c r="B1099" s="131"/>
      <c r="C1099" s="225"/>
      <c r="D1099" s="221" t="s">
        <v>2105</v>
      </c>
      <c r="E1099" s="133">
        <v>16</v>
      </c>
      <c r="F1099" s="60">
        <v>0</v>
      </c>
      <c r="G1099" s="122">
        <f t="shared" si="253"/>
        <v>0</v>
      </c>
      <c r="H1099" s="9"/>
      <c r="I1099" s="9"/>
      <c r="J1099" s="9"/>
      <c r="K1099" s="9"/>
      <c r="L1099" s="9"/>
      <c r="M1099" s="9"/>
      <c r="N1099" s="9"/>
      <c r="O1099" s="9"/>
      <c r="P1099" s="9"/>
      <c r="Q1099" s="9"/>
      <c r="R1099" s="9"/>
      <c r="S1099" s="9"/>
      <c r="T1099" s="9"/>
      <c r="U1099" s="9"/>
      <c r="V1099" s="9"/>
      <c r="W1099" s="9"/>
    </row>
    <row r="1100" spans="1:23" s="10" customFormat="1" ht="45" customHeight="1" thickBot="1">
      <c r="A1100" s="127"/>
      <c r="B1100" s="181"/>
      <c r="C1100" s="223"/>
      <c r="D1100" s="164" t="s">
        <v>1179</v>
      </c>
      <c r="E1100" s="66">
        <v>83</v>
      </c>
      <c r="F1100" s="60">
        <v>0</v>
      </c>
      <c r="G1100" s="122">
        <f>F1100*E1100</f>
        <v>0</v>
      </c>
      <c r="H1100" s="9"/>
      <c r="I1100" s="9"/>
      <c r="J1100" s="9"/>
      <c r="K1100" s="9"/>
      <c r="L1100" s="9"/>
      <c r="M1100" s="9"/>
      <c r="N1100" s="9"/>
      <c r="O1100" s="9"/>
      <c r="P1100" s="9"/>
      <c r="Q1100" s="9"/>
      <c r="R1100" s="9"/>
      <c r="S1100" s="9"/>
      <c r="T1100" s="9"/>
      <c r="U1100" s="9"/>
      <c r="V1100" s="9"/>
      <c r="W1100" s="9"/>
    </row>
    <row r="1101" spans="1:23" s="10" customFormat="1" ht="45" customHeight="1" thickBot="1">
      <c r="A1101" s="127">
        <v>4684926204115</v>
      </c>
      <c r="B1101" s="128" t="s">
        <v>246</v>
      </c>
      <c r="C1101" s="224"/>
      <c r="D1101" s="129" t="s">
        <v>596</v>
      </c>
      <c r="E1101" s="66">
        <v>34</v>
      </c>
      <c r="F1101" s="60">
        <v>0</v>
      </c>
      <c r="G1101" s="122">
        <f t="shared" si="253"/>
        <v>0</v>
      </c>
      <c r="H1101" s="9"/>
      <c r="I1101" s="9"/>
      <c r="J1101" s="9"/>
      <c r="K1101" s="9"/>
      <c r="L1101" s="9"/>
      <c r="M1101" s="9"/>
      <c r="N1101" s="9"/>
      <c r="O1101" s="9"/>
      <c r="P1101" s="9"/>
      <c r="Q1101" s="9"/>
      <c r="R1101" s="9"/>
      <c r="S1101" s="9"/>
      <c r="T1101" s="9"/>
      <c r="U1101" s="9"/>
      <c r="V1101" s="9"/>
      <c r="W1101" s="9"/>
    </row>
    <row r="1102" spans="1:23" s="10" customFormat="1" ht="45" customHeight="1" thickBot="1">
      <c r="A1102" s="130">
        <v>4684926307113</v>
      </c>
      <c r="B1102" s="131" t="s">
        <v>239</v>
      </c>
      <c r="C1102" s="224"/>
      <c r="D1102" s="132" t="s">
        <v>597</v>
      </c>
      <c r="E1102" s="133">
        <v>19</v>
      </c>
      <c r="F1102" s="60">
        <v>0</v>
      </c>
      <c r="G1102" s="122">
        <f t="shared" ref="G1102" si="272">F1102*E1102</f>
        <v>0</v>
      </c>
      <c r="H1102" s="9"/>
      <c r="I1102" s="9"/>
      <c r="J1102" s="9"/>
      <c r="K1102" s="9"/>
      <c r="L1102" s="9"/>
      <c r="M1102" s="9"/>
      <c r="N1102" s="9"/>
      <c r="O1102" s="9"/>
      <c r="P1102" s="9"/>
      <c r="Q1102" s="9"/>
      <c r="R1102" s="9"/>
      <c r="S1102" s="9"/>
      <c r="T1102" s="9"/>
      <c r="U1102" s="9"/>
      <c r="V1102" s="9"/>
      <c r="W1102" s="9"/>
    </row>
    <row r="1103" spans="1:23" s="10" customFormat="1" ht="45" customHeight="1" thickBot="1">
      <c r="A1103" s="130">
        <v>4684926307113</v>
      </c>
      <c r="B1103" s="131" t="s">
        <v>239</v>
      </c>
      <c r="C1103" s="225"/>
      <c r="D1103" s="221" t="s">
        <v>2106</v>
      </c>
      <c r="E1103" s="133">
        <v>16</v>
      </c>
      <c r="F1103" s="60">
        <v>0</v>
      </c>
      <c r="G1103" s="122">
        <f t="shared" si="253"/>
        <v>0</v>
      </c>
      <c r="H1103" s="9"/>
      <c r="I1103" s="9"/>
      <c r="J1103" s="9"/>
      <c r="K1103" s="9"/>
      <c r="L1103" s="9"/>
      <c r="M1103" s="9"/>
      <c r="N1103" s="9"/>
      <c r="O1103" s="9"/>
      <c r="P1103" s="9"/>
      <c r="Q1103" s="9"/>
      <c r="R1103" s="9"/>
      <c r="S1103" s="9"/>
      <c r="T1103" s="9"/>
      <c r="U1103" s="9"/>
      <c r="V1103" s="9"/>
      <c r="W1103" s="9"/>
    </row>
    <row r="1104" spans="1:23" s="10" customFormat="1" ht="45" customHeight="1" thickBot="1">
      <c r="A1104" s="127"/>
      <c r="B1104" s="181"/>
      <c r="C1104" s="223"/>
      <c r="D1104" s="164" t="s">
        <v>2457</v>
      </c>
      <c r="E1104" s="66">
        <v>83</v>
      </c>
      <c r="F1104" s="60">
        <v>0</v>
      </c>
      <c r="G1104" s="122">
        <f>F1104*E1104</f>
        <v>0</v>
      </c>
      <c r="H1104" s="9"/>
      <c r="I1104" s="9"/>
      <c r="J1104" s="9"/>
      <c r="K1104" s="9"/>
      <c r="L1104" s="9"/>
      <c r="M1104" s="9"/>
      <c r="N1104" s="9"/>
      <c r="O1104" s="9"/>
      <c r="P1104" s="9"/>
      <c r="Q1104" s="9"/>
      <c r="R1104" s="9"/>
      <c r="S1104" s="9"/>
      <c r="T1104" s="9"/>
      <c r="U1104" s="9"/>
      <c r="V1104" s="9"/>
      <c r="W1104" s="9"/>
    </row>
    <row r="1105" spans="1:23" s="10" customFormat="1" ht="45" customHeight="1" thickBot="1">
      <c r="A1105" s="127"/>
      <c r="B1105" s="128"/>
      <c r="C1105" s="224"/>
      <c r="D1105" s="129" t="s">
        <v>2458</v>
      </c>
      <c r="E1105" s="66">
        <v>34</v>
      </c>
      <c r="F1105" s="60">
        <v>0</v>
      </c>
      <c r="G1105" s="122">
        <f t="shared" ref="G1105:G1107" si="273">F1105*E1105</f>
        <v>0</v>
      </c>
      <c r="H1105" s="9"/>
      <c r="I1105" s="9"/>
      <c r="J1105" s="9"/>
      <c r="K1105" s="9"/>
      <c r="L1105" s="9"/>
      <c r="M1105" s="9"/>
      <c r="N1105" s="9"/>
      <c r="O1105" s="9"/>
      <c r="P1105" s="9"/>
      <c r="Q1105" s="9"/>
      <c r="R1105" s="9"/>
      <c r="S1105" s="9"/>
      <c r="T1105" s="9"/>
      <c r="U1105" s="9"/>
      <c r="V1105" s="9"/>
      <c r="W1105" s="9"/>
    </row>
    <row r="1106" spans="1:23" s="10" customFormat="1" ht="45" customHeight="1" thickBot="1">
      <c r="A1106" s="130"/>
      <c r="B1106" s="131"/>
      <c r="C1106" s="224"/>
      <c r="D1106" s="132" t="s">
        <v>2459</v>
      </c>
      <c r="E1106" s="133">
        <v>19</v>
      </c>
      <c r="F1106" s="60">
        <v>0</v>
      </c>
      <c r="G1106" s="122">
        <f t="shared" si="273"/>
        <v>0</v>
      </c>
      <c r="H1106" s="9"/>
      <c r="I1106" s="9"/>
      <c r="J1106" s="9"/>
      <c r="K1106" s="9"/>
      <c r="L1106" s="9"/>
      <c r="M1106" s="9"/>
      <c r="N1106" s="9"/>
      <c r="O1106" s="9"/>
      <c r="P1106" s="9"/>
      <c r="Q1106" s="9"/>
      <c r="R1106" s="9"/>
      <c r="S1106" s="9"/>
      <c r="T1106" s="9"/>
      <c r="U1106" s="9"/>
      <c r="V1106" s="9"/>
      <c r="W1106" s="9"/>
    </row>
    <row r="1107" spans="1:23" s="10" customFormat="1" ht="45" customHeight="1" thickBot="1">
      <c r="A1107" s="130"/>
      <c r="B1107" s="131"/>
      <c r="C1107" s="225"/>
      <c r="D1107" s="221" t="s">
        <v>2460</v>
      </c>
      <c r="E1107" s="133">
        <v>16</v>
      </c>
      <c r="F1107" s="60">
        <v>0</v>
      </c>
      <c r="G1107" s="122">
        <f t="shared" si="273"/>
        <v>0</v>
      </c>
      <c r="H1107" s="9"/>
      <c r="I1107" s="9"/>
      <c r="J1107" s="9"/>
      <c r="K1107" s="9"/>
      <c r="L1107" s="9"/>
      <c r="M1107" s="9"/>
      <c r="N1107" s="9"/>
      <c r="O1107" s="9"/>
      <c r="P1107" s="9"/>
      <c r="Q1107" s="9"/>
      <c r="R1107" s="9"/>
      <c r="S1107" s="9"/>
      <c r="T1107" s="9"/>
      <c r="U1107" s="9"/>
      <c r="V1107" s="9"/>
      <c r="W1107" s="9"/>
    </row>
    <row r="1108" spans="1:23" s="10" customFormat="1" ht="45" customHeight="1" thickBot="1">
      <c r="A1108" s="127"/>
      <c r="B1108" s="181"/>
      <c r="C1108" s="223"/>
      <c r="D1108" s="164" t="s">
        <v>2465</v>
      </c>
      <c r="E1108" s="66">
        <v>83</v>
      </c>
      <c r="F1108" s="60">
        <v>0</v>
      </c>
      <c r="G1108" s="122">
        <f>F1108*E1108</f>
        <v>0</v>
      </c>
      <c r="H1108" s="9"/>
      <c r="I1108" s="9"/>
      <c r="J1108" s="9"/>
      <c r="K1108" s="9"/>
      <c r="L1108" s="9"/>
      <c r="M1108" s="9"/>
      <c r="N1108" s="9"/>
      <c r="O1108" s="9"/>
      <c r="P1108" s="9"/>
      <c r="Q1108" s="9"/>
      <c r="R1108" s="9"/>
      <c r="S1108" s="9"/>
      <c r="T1108" s="9"/>
      <c r="U1108" s="9"/>
      <c r="V1108" s="9"/>
      <c r="W1108" s="9"/>
    </row>
    <row r="1109" spans="1:23" s="10" customFormat="1" ht="45" customHeight="1" thickBot="1">
      <c r="A1109" s="127"/>
      <c r="B1109" s="128"/>
      <c r="C1109" s="224"/>
      <c r="D1109" s="129" t="s">
        <v>2466</v>
      </c>
      <c r="E1109" s="66">
        <v>34</v>
      </c>
      <c r="F1109" s="60">
        <v>0</v>
      </c>
      <c r="G1109" s="122">
        <f t="shared" ref="G1109:G1111" si="274">F1109*E1109</f>
        <v>0</v>
      </c>
      <c r="H1109" s="9"/>
      <c r="I1109" s="9"/>
      <c r="J1109" s="9"/>
      <c r="K1109" s="9"/>
      <c r="L1109" s="9"/>
      <c r="M1109" s="9"/>
      <c r="N1109" s="9"/>
      <c r="O1109" s="9"/>
      <c r="P1109" s="9"/>
      <c r="Q1109" s="9"/>
      <c r="R1109" s="9"/>
      <c r="S1109" s="9"/>
      <c r="T1109" s="9"/>
      <c r="U1109" s="9"/>
      <c r="V1109" s="9"/>
      <c r="W1109" s="9"/>
    </row>
    <row r="1110" spans="1:23" s="10" customFormat="1" ht="45" customHeight="1" thickBot="1">
      <c r="A1110" s="130"/>
      <c r="B1110" s="131"/>
      <c r="C1110" s="224"/>
      <c r="D1110" s="132" t="s">
        <v>2467</v>
      </c>
      <c r="E1110" s="133">
        <v>19</v>
      </c>
      <c r="F1110" s="60">
        <v>0</v>
      </c>
      <c r="G1110" s="122">
        <f t="shared" si="274"/>
        <v>0</v>
      </c>
      <c r="H1110" s="9"/>
      <c r="I1110" s="9"/>
      <c r="J1110" s="9"/>
      <c r="K1110" s="9"/>
      <c r="L1110" s="9"/>
      <c r="M1110" s="9"/>
      <c r="N1110" s="9"/>
      <c r="O1110" s="9"/>
      <c r="P1110" s="9"/>
      <c r="Q1110" s="9"/>
      <c r="R1110" s="9"/>
      <c r="S1110" s="9"/>
      <c r="T1110" s="9"/>
      <c r="U1110" s="9"/>
      <c r="V1110" s="9"/>
      <c r="W1110" s="9"/>
    </row>
    <row r="1111" spans="1:23" s="10" customFormat="1" ht="45" customHeight="1" thickBot="1">
      <c r="A1111" s="130"/>
      <c r="B1111" s="131"/>
      <c r="C1111" s="225"/>
      <c r="D1111" s="221" t="s">
        <v>2468</v>
      </c>
      <c r="E1111" s="133">
        <v>16</v>
      </c>
      <c r="F1111" s="60">
        <v>0</v>
      </c>
      <c r="G1111" s="122">
        <f t="shared" si="274"/>
        <v>0</v>
      </c>
      <c r="H1111" s="9"/>
      <c r="I1111" s="9"/>
      <c r="J1111" s="9"/>
      <c r="K1111" s="9"/>
      <c r="L1111" s="9"/>
      <c r="M1111" s="9"/>
      <c r="N1111" s="9"/>
      <c r="O1111" s="9"/>
      <c r="P1111" s="9"/>
      <c r="Q1111" s="9"/>
      <c r="R1111" s="9"/>
      <c r="S1111" s="9"/>
      <c r="T1111" s="9"/>
      <c r="U1111" s="9"/>
      <c r="V1111" s="9"/>
      <c r="W1111" s="9"/>
    </row>
    <row r="1112" spans="1:23" s="10" customFormat="1" ht="45" customHeight="1" thickBot="1">
      <c r="A1112" s="127"/>
      <c r="B1112" s="181"/>
      <c r="C1112" s="223"/>
      <c r="D1112" s="164" t="s">
        <v>1983</v>
      </c>
      <c r="E1112" s="66">
        <v>83</v>
      </c>
      <c r="F1112" s="60">
        <v>0</v>
      </c>
      <c r="G1112" s="122">
        <f>F1112*E1112</f>
        <v>0</v>
      </c>
      <c r="H1112" s="9"/>
      <c r="I1112" s="9"/>
      <c r="J1112" s="9"/>
      <c r="K1112" s="9"/>
      <c r="L1112" s="9"/>
      <c r="M1112" s="9"/>
      <c r="N1112" s="9"/>
      <c r="O1112" s="9"/>
      <c r="P1112" s="9"/>
      <c r="Q1112" s="9"/>
      <c r="R1112" s="9"/>
      <c r="S1112" s="9"/>
      <c r="T1112" s="9"/>
      <c r="U1112" s="9"/>
      <c r="V1112" s="9"/>
      <c r="W1112" s="9"/>
    </row>
    <row r="1113" spans="1:23" s="10" customFormat="1" ht="45" customHeight="1" thickBot="1">
      <c r="A1113" s="127"/>
      <c r="B1113" s="128"/>
      <c r="C1113" s="224"/>
      <c r="D1113" s="129" t="s">
        <v>1984</v>
      </c>
      <c r="E1113" s="66">
        <v>34</v>
      </c>
      <c r="F1113" s="60">
        <v>0</v>
      </c>
      <c r="G1113" s="122">
        <f t="shared" ref="G1113:G1115" si="275">F1113*E1113</f>
        <v>0</v>
      </c>
      <c r="H1113" s="9"/>
      <c r="I1113" s="9"/>
      <c r="J1113" s="9"/>
      <c r="K1113" s="9"/>
      <c r="L1113" s="9"/>
      <c r="M1113" s="9"/>
      <c r="N1113" s="9"/>
      <c r="O1113" s="9"/>
      <c r="P1113" s="9"/>
      <c r="Q1113" s="9"/>
      <c r="R1113" s="9"/>
      <c r="S1113" s="9"/>
      <c r="T1113" s="9"/>
      <c r="U1113" s="9"/>
      <c r="V1113" s="9"/>
      <c r="W1113" s="9"/>
    </row>
    <row r="1114" spans="1:23" s="10" customFormat="1" ht="45" customHeight="1" thickBot="1">
      <c r="A1114" s="130"/>
      <c r="B1114" s="131"/>
      <c r="C1114" s="224"/>
      <c r="D1114" s="132" t="s">
        <v>1985</v>
      </c>
      <c r="E1114" s="133">
        <v>19</v>
      </c>
      <c r="F1114" s="60">
        <v>0</v>
      </c>
      <c r="G1114" s="122">
        <f t="shared" ref="G1114" si="276">F1114*E1114</f>
        <v>0</v>
      </c>
      <c r="H1114" s="9"/>
      <c r="I1114" s="9"/>
      <c r="J1114" s="9"/>
      <c r="K1114" s="9"/>
      <c r="L1114" s="9"/>
      <c r="M1114" s="9"/>
      <c r="N1114" s="9"/>
      <c r="O1114" s="9"/>
      <c r="P1114" s="9"/>
      <c r="Q1114" s="9"/>
      <c r="R1114" s="9"/>
      <c r="S1114" s="9"/>
      <c r="T1114" s="9"/>
      <c r="U1114" s="9"/>
      <c r="V1114" s="9"/>
      <c r="W1114" s="9"/>
    </row>
    <row r="1115" spans="1:23" s="10" customFormat="1" ht="45" customHeight="1" thickBot="1">
      <c r="A1115" s="130"/>
      <c r="B1115" s="131"/>
      <c r="C1115" s="225"/>
      <c r="D1115" s="221" t="s">
        <v>2107</v>
      </c>
      <c r="E1115" s="133">
        <v>16</v>
      </c>
      <c r="F1115" s="60">
        <v>0</v>
      </c>
      <c r="G1115" s="122">
        <f t="shared" si="275"/>
        <v>0</v>
      </c>
      <c r="H1115" s="9"/>
      <c r="I1115" s="9"/>
      <c r="J1115" s="9"/>
      <c r="K1115" s="9"/>
      <c r="L1115" s="9"/>
      <c r="M1115" s="9"/>
      <c r="N1115" s="9"/>
      <c r="O1115" s="9"/>
      <c r="P1115" s="9"/>
      <c r="Q1115" s="9"/>
      <c r="R1115" s="9"/>
      <c r="S1115" s="9"/>
      <c r="T1115" s="9"/>
      <c r="U1115" s="9"/>
      <c r="V1115" s="9"/>
      <c r="W1115" s="9"/>
    </row>
    <row r="1116" spans="1:23" s="10" customFormat="1" ht="45" customHeight="1" thickBot="1">
      <c r="A1116" s="127"/>
      <c r="B1116" s="181"/>
      <c r="C1116" s="223"/>
      <c r="D1116" s="164" t="s">
        <v>1180</v>
      </c>
      <c r="E1116" s="66">
        <v>83</v>
      </c>
      <c r="F1116" s="60">
        <v>0</v>
      </c>
      <c r="G1116" s="122">
        <f>F1116*E1116</f>
        <v>0</v>
      </c>
      <c r="H1116" s="9"/>
      <c r="I1116" s="9"/>
      <c r="J1116" s="9"/>
      <c r="K1116" s="9"/>
      <c r="L1116" s="9"/>
      <c r="M1116" s="9"/>
      <c r="N1116" s="9"/>
      <c r="O1116" s="9"/>
      <c r="P1116" s="9"/>
      <c r="Q1116" s="9"/>
      <c r="R1116" s="9"/>
      <c r="S1116" s="9"/>
      <c r="T1116" s="9"/>
      <c r="U1116" s="9"/>
      <c r="V1116" s="9"/>
      <c r="W1116" s="9"/>
    </row>
    <row r="1117" spans="1:23" s="10" customFormat="1" ht="45" customHeight="1" thickBot="1">
      <c r="A1117" s="127">
        <v>4684926016114</v>
      </c>
      <c r="B1117" s="128" t="s">
        <v>245</v>
      </c>
      <c r="C1117" s="224"/>
      <c r="D1117" s="129" t="s">
        <v>598</v>
      </c>
      <c r="E1117" s="66">
        <v>34</v>
      </c>
      <c r="F1117" s="60">
        <v>0</v>
      </c>
      <c r="G1117" s="122">
        <f t="shared" si="253"/>
        <v>0</v>
      </c>
      <c r="H1117" s="9"/>
      <c r="I1117" s="9"/>
      <c r="J1117" s="9"/>
      <c r="K1117" s="9"/>
      <c r="L1117" s="9"/>
      <c r="M1117" s="9"/>
      <c r="N1117" s="9"/>
      <c r="O1117" s="9"/>
      <c r="P1117" s="9"/>
      <c r="Q1117" s="9"/>
      <c r="R1117" s="9"/>
      <c r="S1117" s="9"/>
      <c r="T1117" s="9"/>
      <c r="U1117" s="9"/>
      <c r="V1117" s="9"/>
      <c r="W1117" s="9"/>
    </row>
    <row r="1118" spans="1:23" s="10" customFormat="1" ht="45" customHeight="1" thickBot="1">
      <c r="A1118" s="130">
        <v>4684926015117</v>
      </c>
      <c r="B1118" s="131" t="s">
        <v>240</v>
      </c>
      <c r="C1118" s="224"/>
      <c r="D1118" s="132" t="s">
        <v>599</v>
      </c>
      <c r="E1118" s="133">
        <v>19</v>
      </c>
      <c r="F1118" s="60">
        <v>0</v>
      </c>
      <c r="G1118" s="122">
        <f t="shared" ref="G1118" si="277">F1118*E1118</f>
        <v>0</v>
      </c>
      <c r="H1118" s="9"/>
      <c r="I1118" s="9"/>
      <c r="J1118" s="9"/>
      <c r="K1118" s="9"/>
      <c r="L1118" s="9"/>
      <c r="M1118" s="9"/>
      <c r="N1118" s="9"/>
      <c r="O1118" s="9"/>
      <c r="P1118" s="9"/>
      <c r="Q1118" s="9"/>
      <c r="R1118" s="9"/>
      <c r="S1118" s="9"/>
      <c r="T1118" s="9"/>
      <c r="U1118" s="9"/>
      <c r="V1118" s="9"/>
      <c r="W1118" s="9"/>
    </row>
    <row r="1119" spans="1:23" s="10" customFormat="1" ht="45" customHeight="1" thickBot="1">
      <c r="A1119" s="130">
        <v>4684926015117</v>
      </c>
      <c r="B1119" s="131" t="s">
        <v>240</v>
      </c>
      <c r="C1119" s="225"/>
      <c r="D1119" s="221" t="s">
        <v>2108</v>
      </c>
      <c r="E1119" s="133">
        <v>16</v>
      </c>
      <c r="F1119" s="60">
        <v>0</v>
      </c>
      <c r="G1119" s="122">
        <f t="shared" si="253"/>
        <v>0</v>
      </c>
      <c r="H1119" s="9"/>
      <c r="I1119" s="9"/>
      <c r="J1119" s="9"/>
      <c r="K1119" s="9"/>
      <c r="L1119" s="9"/>
      <c r="M1119" s="9"/>
      <c r="N1119" s="9"/>
      <c r="O1119" s="9"/>
      <c r="P1119" s="9"/>
      <c r="Q1119" s="9"/>
      <c r="R1119" s="9"/>
      <c r="S1119" s="9"/>
      <c r="T1119" s="9"/>
      <c r="U1119" s="9"/>
      <c r="V1119" s="9"/>
      <c r="W1119" s="9"/>
    </row>
    <row r="1120" spans="1:23" s="10" customFormat="1" ht="45" customHeight="1" thickBot="1">
      <c r="A1120" s="127"/>
      <c r="B1120" s="181"/>
      <c r="C1120" s="223"/>
      <c r="D1120" s="164" t="s">
        <v>1506</v>
      </c>
      <c r="E1120" s="66">
        <v>83</v>
      </c>
      <c r="F1120" s="60">
        <v>0</v>
      </c>
      <c r="G1120" s="122">
        <f t="shared" ref="G1120:G1136" si="278">F1120*E1120</f>
        <v>0</v>
      </c>
      <c r="H1120" s="9"/>
      <c r="I1120" s="9"/>
      <c r="J1120" s="9"/>
      <c r="K1120" s="9"/>
      <c r="L1120" s="9"/>
      <c r="M1120" s="9"/>
      <c r="N1120" s="9"/>
      <c r="O1120" s="9"/>
      <c r="P1120" s="9"/>
      <c r="Q1120" s="9"/>
      <c r="R1120" s="9"/>
      <c r="S1120" s="9"/>
      <c r="T1120" s="9"/>
      <c r="U1120" s="9"/>
      <c r="V1120" s="9"/>
      <c r="W1120" s="9"/>
    </row>
    <row r="1121" spans="1:23" s="10" customFormat="1" ht="45" customHeight="1" thickBot="1">
      <c r="A1121" s="127"/>
      <c r="B1121" s="128"/>
      <c r="C1121" s="224"/>
      <c r="D1121" s="129" t="s">
        <v>1507</v>
      </c>
      <c r="E1121" s="66">
        <v>34</v>
      </c>
      <c r="F1121" s="60">
        <v>0</v>
      </c>
      <c r="G1121" s="122">
        <f t="shared" si="278"/>
        <v>0</v>
      </c>
      <c r="H1121" s="9"/>
      <c r="I1121" s="9"/>
      <c r="J1121" s="9"/>
      <c r="K1121" s="9"/>
      <c r="L1121" s="9"/>
      <c r="M1121" s="9"/>
      <c r="N1121" s="9"/>
      <c r="O1121" s="9"/>
      <c r="P1121" s="9"/>
      <c r="Q1121" s="9"/>
      <c r="R1121" s="9"/>
      <c r="S1121" s="9"/>
      <c r="T1121" s="9"/>
      <c r="U1121" s="9"/>
      <c r="V1121" s="9"/>
      <c r="W1121" s="9"/>
    </row>
    <row r="1122" spans="1:23" s="10" customFormat="1" ht="45" customHeight="1" thickBot="1">
      <c r="A1122" s="130"/>
      <c r="B1122" s="131"/>
      <c r="C1122" s="224"/>
      <c r="D1122" s="132" t="s">
        <v>1508</v>
      </c>
      <c r="E1122" s="133">
        <v>19</v>
      </c>
      <c r="F1122" s="60">
        <v>0</v>
      </c>
      <c r="G1122" s="122">
        <f t="shared" ref="G1122" si="279">F1122*E1122</f>
        <v>0</v>
      </c>
      <c r="H1122" s="9"/>
      <c r="I1122" s="9"/>
      <c r="J1122" s="9"/>
      <c r="K1122" s="9"/>
      <c r="L1122" s="9"/>
      <c r="M1122" s="9"/>
      <c r="N1122" s="9"/>
      <c r="O1122" s="9"/>
      <c r="P1122" s="9"/>
      <c r="Q1122" s="9"/>
      <c r="R1122" s="9"/>
      <c r="S1122" s="9"/>
      <c r="T1122" s="9"/>
      <c r="U1122" s="9"/>
      <c r="V1122" s="9"/>
      <c r="W1122" s="9"/>
    </row>
    <row r="1123" spans="1:23" s="10" customFormat="1" ht="45" customHeight="1" thickBot="1">
      <c r="A1123" s="130"/>
      <c r="B1123" s="131"/>
      <c r="C1123" s="225"/>
      <c r="D1123" s="221" t="s">
        <v>2109</v>
      </c>
      <c r="E1123" s="133">
        <v>16</v>
      </c>
      <c r="F1123" s="60">
        <v>0</v>
      </c>
      <c r="G1123" s="122">
        <f t="shared" si="278"/>
        <v>0</v>
      </c>
      <c r="H1123" s="9"/>
      <c r="I1123" s="9"/>
      <c r="J1123" s="9"/>
      <c r="K1123" s="9"/>
      <c r="L1123" s="9"/>
      <c r="M1123" s="9"/>
      <c r="N1123" s="9"/>
      <c r="O1123" s="9"/>
      <c r="P1123" s="9"/>
      <c r="Q1123" s="9"/>
      <c r="R1123" s="9"/>
      <c r="S1123" s="9"/>
      <c r="T1123" s="9"/>
      <c r="U1123" s="9"/>
      <c r="V1123" s="9"/>
      <c r="W1123" s="9"/>
    </row>
    <row r="1124" spans="1:23" s="10" customFormat="1" ht="45" customHeight="1" thickBot="1">
      <c r="A1124" s="127"/>
      <c r="B1124" s="181"/>
      <c r="C1124" s="223"/>
      <c r="D1124" s="164" t="s">
        <v>1792</v>
      </c>
      <c r="E1124" s="66">
        <v>83</v>
      </c>
      <c r="F1124" s="60">
        <v>0</v>
      </c>
      <c r="G1124" s="122">
        <f t="shared" si="278"/>
        <v>0</v>
      </c>
      <c r="H1124" s="9"/>
      <c r="I1124" s="9"/>
      <c r="J1124" s="9"/>
      <c r="K1124" s="9"/>
      <c r="L1124" s="9"/>
      <c r="M1124" s="9"/>
      <c r="N1124" s="9"/>
      <c r="O1124" s="9"/>
      <c r="P1124" s="9"/>
      <c r="Q1124" s="9"/>
      <c r="R1124" s="9"/>
      <c r="S1124" s="9"/>
      <c r="T1124" s="9"/>
      <c r="U1124" s="9"/>
      <c r="V1124" s="9"/>
      <c r="W1124" s="9"/>
    </row>
    <row r="1125" spans="1:23" s="10" customFormat="1" ht="45" customHeight="1" thickBot="1">
      <c r="A1125" s="127"/>
      <c r="B1125" s="128"/>
      <c r="C1125" s="224"/>
      <c r="D1125" s="129" t="s">
        <v>1793</v>
      </c>
      <c r="E1125" s="66">
        <v>34</v>
      </c>
      <c r="F1125" s="60">
        <v>0</v>
      </c>
      <c r="G1125" s="122">
        <f t="shared" si="278"/>
        <v>0</v>
      </c>
      <c r="H1125" s="9"/>
      <c r="I1125" s="9"/>
      <c r="J1125" s="9"/>
      <c r="K1125" s="9"/>
      <c r="L1125" s="9"/>
      <c r="M1125" s="9"/>
      <c r="N1125" s="9"/>
      <c r="O1125" s="9"/>
      <c r="P1125" s="9"/>
      <c r="Q1125" s="9"/>
      <c r="R1125" s="9"/>
      <c r="S1125" s="9"/>
      <c r="T1125" s="9"/>
      <c r="U1125" s="9"/>
      <c r="V1125" s="9"/>
      <c r="W1125" s="9"/>
    </row>
    <row r="1126" spans="1:23" s="10" customFormat="1" ht="45" customHeight="1" thickBot="1">
      <c r="A1126" s="130"/>
      <c r="B1126" s="131"/>
      <c r="C1126" s="224"/>
      <c r="D1126" s="132" t="s">
        <v>1794</v>
      </c>
      <c r="E1126" s="133">
        <v>19</v>
      </c>
      <c r="F1126" s="60">
        <v>0</v>
      </c>
      <c r="G1126" s="122">
        <f t="shared" ref="G1126" si="280">F1126*E1126</f>
        <v>0</v>
      </c>
      <c r="H1126" s="9"/>
      <c r="I1126" s="9"/>
      <c r="J1126" s="9"/>
      <c r="K1126" s="9"/>
      <c r="L1126" s="9"/>
      <c r="M1126" s="9"/>
      <c r="N1126" s="9"/>
      <c r="O1126" s="9"/>
      <c r="P1126" s="9"/>
      <c r="Q1126" s="9"/>
      <c r="R1126" s="9"/>
      <c r="S1126" s="9"/>
      <c r="T1126" s="9"/>
      <c r="U1126" s="9"/>
      <c r="V1126" s="9"/>
      <c r="W1126" s="9"/>
    </row>
    <row r="1127" spans="1:23" s="10" customFormat="1" ht="45" customHeight="1" thickBot="1">
      <c r="A1127" s="130"/>
      <c r="B1127" s="131"/>
      <c r="C1127" s="225"/>
      <c r="D1127" s="221" t="s">
        <v>2110</v>
      </c>
      <c r="E1127" s="133">
        <v>16</v>
      </c>
      <c r="F1127" s="60">
        <v>0</v>
      </c>
      <c r="G1127" s="122">
        <f t="shared" si="278"/>
        <v>0</v>
      </c>
      <c r="H1127" s="9"/>
      <c r="I1127" s="9"/>
      <c r="J1127" s="9"/>
      <c r="K1127" s="9"/>
      <c r="L1127" s="9"/>
      <c r="M1127" s="9"/>
      <c r="N1127" s="9"/>
      <c r="O1127" s="9"/>
      <c r="P1127" s="9"/>
      <c r="Q1127" s="9"/>
      <c r="R1127" s="9"/>
      <c r="S1127" s="9"/>
      <c r="T1127" s="9"/>
      <c r="U1127" s="9"/>
      <c r="V1127" s="9"/>
      <c r="W1127" s="9"/>
    </row>
    <row r="1128" spans="1:23" s="10" customFormat="1" ht="45" customHeight="1" thickBot="1">
      <c r="A1128" s="127"/>
      <c r="B1128" s="181"/>
      <c r="C1128" s="223"/>
      <c r="D1128" s="164" t="s">
        <v>2469</v>
      </c>
      <c r="E1128" s="66">
        <v>83</v>
      </c>
      <c r="F1128" s="60">
        <v>0</v>
      </c>
      <c r="G1128" s="122">
        <f t="shared" ref="G1128:G1131" si="281">F1128*E1128</f>
        <v>0</v>
      </c>
      <c r="H1128" s="9"/>
      <c r="I1128" s="9"/>
      <c r="J1128" s="9"/>
      <c r="K1128" s="9"/>
      <c r="L1128" s="9"/>
      <c r="M1128" s="9"/>
      <c r="N1128" s="9"/>
      <c r="O1128" s="9"/>
      <c r="P1128" s="9"/>
      <c r="Q1128" s="9"/>
      <c r="R1128" s="9"/>
      <c r="S1128" s="9"/>
      <c r="T1128" s="9"/>
      <c r="U1128" s="9"/>
      <c r="V1128" s="9"/>
      <c r="W1128" s="9"/>
    </row>
    <row r="1129" spans="1:23" s="10" customFormat="1" ht="45" customHeight="1" thickBot="1">
      <c r="A1129" s="127"/>
      <c r="B1129" s="128"/>
      <c r="C1129" s="224"/>
      <c r="D1129" s="129" t="s">
        <v>2470</v>
      </c>
      <c r="E1129" s="66">
        <v>34</v>
      </c>
      <c r="F1129" s="60">
        <v>0</v>
      </c>
      <c r="G1129" s="122">
        <f t="shared" si="281"/>
        <v>0</v>
      </c>
      <c r="H1129" s="9"/>
      <c r="I1129" s="9"/>
      <c r="J1129" s="9"/>
      <c r="K1129" s="9"/>
      <c r="L1129" s="9"/>
      <c r="M1129" s="9"/>
      <c r="N1129" s="9"/>
      <c r="O1129" s="9"/>
      <c r="P1129" s="9"/>
      <c r="Q1129" s="9"/>
      <c r="R1129" s="9"/>
      <c r="S1129" s="9"/>
      <c r="T1129" s="9"/>
      <c r="U1129" s="9"/>
      <c r="V1129" s="9"/>
      <c r="W1129" s="9"/>
    </row>
    <row r="1130" spans="1:23" s="10" customFormat="1" ht="45" customHeight="1" thickBot="1">
      <c r="A1130" s="130"/>
      <c r="B1130" s="131"/>
      <c r="C1130" s="224"/>
      <c r="D1130" s="132" t="s">
        <v>2471</v>
      </c>
      <c r="E1130" s="133">
        <v>19</v>
      </c>
      <c r="F1130" s="60">
        <v>0</v>
      </c>
      <c r="G1130" s="122">
        <f t="shared" si="281"/>
        <v>0</v>
      </c>
      <c r="H1130" s="9"/>
      <c r="I1130" s="9"/>
      <c r="J1130" s="9"/>
      <c r="K1130" s="9"/>
      <c r="L1130" s="9"/>
      <c r="M1130" s="9"/>
      <c r="N1130" s="9"/>
      <c r="O1130" s="9"/>
      <c r="P1130" s="9"/>
      <c r="Q1130" s="9"/>
      <c r="R1130" s="9"/>
      <c r="S1130" s="9"/>
      <c r="T1130" s="9"/>
      <c r="U1130" s="9"/>
      <c r="V1130" s="9"/>
      <c r="W1130" s="9"/>
    </row>
    <row r="1131" spans="1:23" s="10" customFormat="1" ht="45" customHeight="1" thickBot="1">
      <c r="A1131" s="130"/>
      <c r="B1131" s="131"/>
      <c r="C1131" s="225"/>
      <c r="D1131" s="221" t="s">
        <v>2472</v>
      </c>
      <c r="E1131" s="133">
        <v>16</v>
      </c>
      <c r="F1131" s="60">
        <v>0</v>
      </c>
      <c r="G1131" s="122">
        <f t="shared" si="281"/>
        <v>0</v>
      </c>
      <c r="H1131" s="9"/>
      <c r="I1131" s="9"/>
      <c r="J1131" s="9"/>
      <c r="K1131" s="9"/>
      <c r="L1131" s="9"/>
      <c r="M1131" s="9"/>
      <c r="N1131" s="9"/>
      <c r="O1131" s="9"/>
      <c r="P1131" s="9"/>
      <c r="Q1131" s="9"/>
      <c r="R1131" s="9"/>
      <c r="S1131" s="9"/>
      <c r="T1131" s="9"/>
      <c r="U1131" s="9"/>
      <c r="V1131" s="9"/>
      <c r="W1131" s="9"/>
    </row>
    <row r="1132" spans="1:23" s="10" customFormat="1" ht="45" customHeight="1" thickBot="1">
      <c r="A1132" s="127"/>
      <c r="B1132" s="181"/>
      <c r="C1132" s="223"/>
      <c r="D1132" s="164" t="s">
        <v>2473</v>
      </c>
      <c r="E1132" s="66">
        <v>83</v>
      </c>
      <c r="F1132" s="60">
        <v>0</v>
      </c>
      <c r="G1132" s="122">
        <f t="shared" ref="G1132:G1135" si="282">F1132*E1132</f>
        <v>0</v>
      </c>
      <c r="H1132" s="9"/>
      <c r="I1132" s="9"/>
      <c r="J1132" s="9"/>
      <c r="K1132" s="9"/>
      <c r="L1132" s="9"/>
      <c r="M1132" s="9"/>
      <c r="N1132" s="9"/>
      <c r="O1132" s="9"/>
      <c r="P1132" s="9"/>
      <c r="Q1132" s="9"/>
      <c r="R1132" s="9"/>
      <c r="S1132" s="9"/>
      <c r="T1132" s="9"/>
      <c r="U1132" s="9"/>
      <c r="V1132" s="9"/>
      <c r="W1132" s="9"/>
    </row>
    <row r="1133" spans="1:23" s="10" customFormat="1" ht="45" customHeight="1" thickBot="1">
      <c r="A1133" s="127"/>
      <c r="B1133" s="128"/>
      <c r="C1133" s="224"/>
      <c r="D1133" s="129" t="s">
        <v>2474</v>
      </c>
      <c r="E1133" s="66">
        <v>34</v>
      </c>
      <c r="F1133" s="60">
        <v>0</v>
      </c>
      <c r="G1133" s="122">
        <f t="shared" si="282"/>
        <v>0</v>
      </c>
      <c r="H1133" s="9"/>
      <c r="I1133" s="9"/>
      <c r="J1133" s="9"/>
      <c r="K1133" s="9"/>
      <c r="L1133" s="9"/>
      <c r="M1133" s="9"/>
      <c r="N1133" s="9"/>
      <c r="O1133" s="9"/>
      <c r="P1133" s="9"/>
      <c r="Q1133" s="9"/>
      <c r="R1133" s="9"/>
      <c r="S1133" s="9"/>
      <c r="T1133" s="9"/>
      <c r="U1133" s="9"/>
      <c r="V1133" s="9"/>
      <c r="W1133" s="9"/>
    </row>
    <row r="1134" spans="1:23" s="10" customFormat="1" ht="45" customHeight="1" thickBot="1">
      <c r="A1134" s="130"/>
      <c r="B1134" s="131"/>
      <c r="C1134" s="224"/>
      <c r="D1134" s="132" t="s">
        <v>2475</v>
      </c>
      <c r="E1134" s="133">
        <v>19</v>
      </c>
      <c r="F1134" s="60">
        <v>0</v>
      </c>
      <c r="G1134" s="122">
        <f t="shared" si="282"/>
        <v>0</v>
      </c>
      <c r="H1134" s="9"/>
      <c r="I1134" s="9"/>
      <c r="J1134" s="9"/>
      <c r="K1134" s="9"/>
      <c r="L1134" s="9"/>
      <c r="M1134" s="9"/>
      <c r="N1134" s="9"/>
      <c r="O1134" s="9"/>
      <c r="P1134" s="9"/>
      <c r="Q1134" s="9"/>
      <c r="R1134" s="9"/>
      <c r="S1134" s="9"/>
      <c r="T1134" s="9"/>
      <c r="U1134" s="9"/>
      <c r="V1134" s="9"/>
      <c r="W1134" s="9"/>
    </row>
    <row r="1135" spans="1:23" s="10" customFormat="1" ht="45" customHeight="1" thickBot="1">
      <c r="A1135" s="130"/>
      <c r="B1135" s="131"/>
      <c r="C1135" s="225"/>
      <c r="D1135" s="221" t="s">
        <v>2476</v>
      </c>
      <c r="E1135" s="133">
        <v>16</v>
      </c>
      <c r="F1135" s="60">
        <v>0</v>
      </c>
      <c r="G1135" s="122">
        <f t="shared" si="282"/>
        <v>0</v>
      </c>
      <c r="H1135" s="9"/>
      <c r="I1135" s="9"/>
      <c r="J1135" s="9"/>
      <c r="K1135" s="9"/>
      <c r="L1135" s="9"/>
      <c r="M1135" s="9"/>
      <c r="N1135" s="9"/>
      <c r="O1135" s="9"/>
      <c r="P1135" s="9"/>
      <c r="Q1135" s="9"/>
      <c r="R1135" s="9"/>
      <c r="S1135" s="9"/>
      <c r="T1135" s="9"/>
      <c r="U1135" s="9"/>
      <c r="V1135" s="9"/>
      <c r="W1135" s="9"/>
    </row>
    <row r="1136" spans="1:23" s="10" customFormat="1" ht="45" customHeight="1" thickBot="1">
      <c r="A1136" s="127"/>
      <c r="B1136" s="181"/>
      <c r="C1136" s="223"/>
      <c r="D1136" s="164" t="s">
        <v>1181</v>
      </c>
      <c r="E1136" s="66">
        <v>83</v>
      </c>
      <c r="F1136" s="60">
        <v>0</v>
      </c>
      <c r="G1136" s="122">
        <f t="shared" si="278"/>
        <v>0</v>
      </c>
      <c r="H1136" s="9"/>
      <c r="I1136" s="9"/>
      <c r="J1136" s="9"/>
      <c r="K1136" s="9"/>
      <c r="L1136" s="9"/>
      <c r="M1136" s="9"/>
      <c r="N1136" s="9"/>
      <c r="O1136" s="9"/>
      <c r="P1136" s="9"/>
      <c r="Q1136" s="9"/>
      <c r="R1136" s="9"/>
      <c r="S1136" s="9"/>
      <c r="T1136" s="9"/>
      <c r="U1136" s="9"/>
      <c r="V1136" s="9"/>
      <c r="W1136" s="9"/>
    </row>
    <row r="1137" spans="1:23" s="10" customFormat="1" ht="45" customHeight="1" thickBot="1">
      <c r="A1137" s="127">
        <v>4684926461112</v>
      </c>
      <c r="B1137" s="128" t="s">
        <v>244</v>
      </c>
      <c r="C1137" s="224"/>
      <c r="D1137" s="129" t="s">
        <v>600</v>
      </c>
      <c r="E1137" s="66">
        <v>34</v>
      </c>
      <c r="F1137" s="60">
        <v>0</v>
      </c>
      <c r="G1137" s="122">
        <f t="shared" si="253"/>
        <v>0</v>
      </c>
      <c r="H1137" s="9"/>
      <c r="I1137" s="9"/>
      <c r="J1137" s="9"/>
      <c r="K1137" s="9"/>
      <c r="L1137" s="9"/>
      <c r="M1137" s="9"/>
      <c r="N1137" s="9"/>
      <c r="O1137" s="9"/>
      <c r="P1137" s="9"/>
      <c r="Q1137" s="9"/>
      <c r="R1137" s="9"/>
      <c r="S1137" s="9"/>
      <c r="T1137" s="9"/>
      <c r="U1137" s="9"/>
      <c r="V1137" s="9"/>
      <c r="W1137" s="9"/>
    </row>
    <row r="1138" spans="1:23" s="10" customFormat="1" ht="45" customHeight="1" thickBot="1">
      <c r="A1138" s="130">
        <v>4684926661116</v>
      </c>
      <c r="B1138" s="131" t="s">
        <v>241</v>
      </c>
      <c r="C1138" s="224"/>
      <c r="D1138" s="132" t="s">
        <v>601</v>
      </c>
      <c r="E1138" s="133">
        <v>19</v>
      </c>
      <c r="F1138" s="60">
        <v>0</v>
      </c>
      <c r="G1138" s="122">
        <f t="shared" ref="G1138" si="283">F1138*E1138</f>
        <v>0</v>
      </c>
      <c r="H1138" s="9"/>
      <c r="I1138" s="9"/>
      <c r="J1138" s="9"/>
      <c r="K1138" s="9"/>
      <c r="L1138" s="9"/>
      <c r="M1138" s="9"/>
      <c r="N1138" s="9"/>
      <c r="O1138" s="9"/>
      <c r="P1138" s="9"/>
      <c r="Q1138" s="9"/>
      <c r="R1138" s="9"/>
      <c r="S1138" s="9"/>
      <c r="T1138" s="9"/>
      <c r="U1138" s="9"/>
      <c r="V1138" s="9"/>
      <c r="W1138" s="9"/>
    </row>
    <row r="1139" spans="1:23" s="10" customFormat="1" ht="45" customHeight="1" thickBot="1">
      <c r="A1139" s="130">
        <v>4684926661116</v>
      </c>
      <c r="B1139" s="131" t="s">
        <v>241</v>
      </c>
      <c r="C1139" s="225"/>
      <c r="D1139" s="221" t="s">
        <v>2111</v>
      </c>
      <c r="E1139" s="133">
        <v>16</v>
      </c>
      <c r="F1139" s="60">
        <v>0</v>
      </c>
      <c r="G1139" s="122">
        <f t="shared" si="253"/>
        <v>0</v>
      </c>
      <c r="H1139" s="9"/>
      <c r="I1139" s="9"/>
      <c r="J1139" s="9"/>
      <c r="K1139" s="9"/>
      <c r="L1139" s="9"/>
      <c r="M1139" s="9"/>
      <c r="N1139" s="9"/>
      <c r="O1139" s="9"/>
      <c r="P1139" s="9"/>
      <c r="Q1139" s="9"/>
      <c r="R1139" s="9"/>
      <c r="S1139" s="9"/>
      <c r="T1139" s="9"/>
      <c r="U1139" s="9"/>
      <c r="V1139" s="9"/>
      <c r="W1139" s="9"/>
    </row>
    <row r="1140" spans="1:23" s="10" customFormat="1" ht="45" customHeight="1" thickBot="1">
      <c r="A1140" s="127"/>
      <c r="B1140" s="181"/>
      <c r="C1140" s="170"/>
      <c r="D1140" s="164" t="s">
        <v>1182</v>
      </c>
      <c r="E1140" s="66">
        <v>83</v>
      </c>
      <c r="F1140" s="60">
        <v>0</v>
      </c>
      <c r="G1140" s="122">
        <f>F1140*E1140</f>
        <v>0</v>
      </c>
      <c r="H1140" s="9"/>
      <c r="I1140" s="9"/>
      <c r="J1140" s="9"/>
      <c r="K1140" s="9"/>
      <c r="L1140" s="9"/>
      <c r="M1140" s="9"/>
      <c r="N1140" s="9"/>
      <c r="O1140" s="9"/>
      <c r="P1140" s="9"/>
      <c r="Q1140" s="9"/>
      <c r="R1140" s="9"/>
      <c r="S1140" s="9"/>
      <c r="T1140" s="9"/>
      <c r="U1140" s="9"/>
      <c r="V1140" s="9"/>
      <c r="W1140" s="9"/>
    </row>
    <row r="1141" spans="1:23" s="10" customFormat="1" ht="45" customHeight="1" thickBot="1">
      <c r="A1141" s="127">
        <v>4684926291115</v>
      </c>
      <c r="B1141" s="128" t="s">
        <v>243</v>
      </c>
      <c r="C1141" s="172"/>
      <c r="D1141" s="129" t="s">
        <v>602</v>
      </c>
      <c r="E1141" s="66">
        <v>34</v>
      </c>
      <c r="F1141" s="60">
        <v>0</v>
      </c>
      <c r="G1141" s="122">
        <f t="shared" si="253"/>
        <v>0</v>
      </c>
      <c r="H1141" s="9"/>
      <c r="I1141" s="9"/>
      <c r="J1141" s="9"/>
      <c r="K1141" s="9"/>
      <c r="L1141" s="9"/>
      <c r="M1141" s="9"/>
      <c r="N1141" s="9"/>
      <c r="O1141" s="9"/>
      <c r="P1141" s="9"/>
      <c r="Q1141" s="9"/>
      <c r="R1141" s="9"/>
      <c r="S1141" s="9"/>
      <c r="T1141" s="9"/>
      <c r="U1141" s="9"/>
      <c r="V1141" s="9"/>
      <c r="W1141" s="9"/>
    </row>
    <row r="1142" spans="1:23" s="10" customFormat="1" ht="45" customHeight="1" thickBot="1">
      <c r="A1142" s="130">
        <v>4684926391112</v>
      </c>
      <c r="B1142" s="131" t="s">
        <v>242</v>
      </c>
      <c r="C1142" s="171"/>
      <c r="D1142" s="132" t="s">
        <v>603</v>
      </c>
      <c r="E1142" s="133">
        <v>19</v>
      </c>
      <c r="F1142" s="60">
        <v>0</v>
      </c>
      <c r="G1142" s="122">
        <f t="shared" ref="G1142" si="284">F1142*E1142</f>
        <v>0</v>
      </c>
      <c r="H1142" s="9"/>
      <c r="I1142" s="9"/>
      <c r="J1142" s="9"/>
      <c r="K1142" s="18"/>
      <c r="L1142" s="9"/>
      <c r="M1142" s="9"/>
      <c r="N1142" s="9"/>
      <c r="O1142" s="9"/>
      <c r="P1142" s="9"/>
      <c r="Q1142" s="9"/>
      <c r="R1142" s="9"/>
      <c r="S1142" s="9"/>
      <c r="T1142" s="9"/>
      <c r="U1142" s="9"/>
      <c r="V1142" s="9"/>
      <c r="W1142" s="9"/>
    </row>
    <row r="1143" spans="1:23" s="10" customFormat="1" ht="45" customHeight="1" thickBot="1">
      <c r="A1143" s="130">
        <v>4684926391112</v>
      </c>
      <c r="B1143" s="131" t="s">
        <v>242</v>
      </c>
      <c r="C1143" s="171"/>
      <c r="D1143" s="221" t="s">
        <v>2112</v>
      </c>
      <c r="E1143" s="133">
        <v>16</v>
      </c>
      <c r="F1143" s="60">
        <v>0</v>
      </c>
      <c r="G1143" s="122">
        <f t="shared" si="253"/>
        <v>0</v>
      </c>
      <c r="H1143" s="9"/>
      <c r="I1143" s="9"/>
      <c r="J1143" s="9"/>
      <c r="K1143" s="18"/>
      <c r="L1143" s="9"/>
      <c r="M1143" s="9"/>
      <c r="N1143" s="9"/>
      <c r="O1143" s="9"/>
      <c r="P1143" s="9"/>
      <c r="Q1143" s="9"/>
      <c r="R1143" s="9"/>
      <c r="S1143" s="9"/>
      <c r="T1143" s="9"/>
      <c r="U1143" s="9"/>
      <c r="V1143" s="9"/>
      <c r="W1143" s="9"/>
    </row>
    <row r="1144" spans="1:23" s="10" customFormat="1" ht="45" customHeight="1" thickBot="1">
      <c r="A1144" s="127"/>
      <c r="B1144" s="181"/>
      <c r="C1144" s="226"/>
      <c r="D1144" s="164" t="s">
        <v>1183</v>
      </c>
      <c r="E1144" s="66">
        <v>83</v>
      </c>
      <c r="F1144" s="60">
        <v>0</v>
      </c>
      <c r="G1144" s="122">
        <f>F1144*E1144</f>
        <v>0</v>
      </c>
      <c r="H1144" s="9"/>
      <c r="I1144" s="9"/>
      <c r="J1144" s="9"/>
      <c r="K1144" s="9"/>
      <c r="L1144" s="9"/>
      <c r="M1144" s="9"/>
      <c r="N1144" s="9"/>
      <c r="O1144" s="9"/>
      <c r="P1144" s="9"/>
      <c r="Q1144" s="9"/>
      <c r="R1144" s="9"/>
      <c r="S1144" s="9"/>
      <c r="T1144" s="9"/>
      <c r="U1144" s="9"/>
      <c r="V1144" s="9"/>
      <c r="W1144" s="9"/>
    </row>
    <row r="1145" spans="1:23" s="10" customFormat="1" ht="45" customHeight="1" thickBot="1">
      <c r="A1145" s="127">
        <v>4684926034118</v>
      </c>
      <c r="B1145" s="128" t="s">
        <v>250</v>
      </c>
      <c r="C1145" s="227"/>
      <c r="D1145" s="129" t="s">
        <v>604</v>
      </c>
      <c r="E1145" s="66">
        <v>34</v>
      </c>
      <c r="F1145" s="60">
        <v>0</v>
      </c>
      <c r="G1145" s="122">
        <f t="shared" si="253"/>
        <v>0</v>
      </c>
      <c r="H1145" s="9"/>
      <c r="I1145" s="9"/>
      <c r="J1145" s="9"/>
      <c r="K1145" s="9"/>
      <c r="L1145" s="9"/>
      <c r="M1145" s="9"/>
      <c r="N1145" s="9"/>
      <c r="O1145" s="9"/>
      <c r="P1145" s="9"/>
      <c r="Q1145" s="9"/>
      <c r="R1145" s="9"/>
      <c r="S1145" s="9"/>
      <c r="T1145" s="9"/>
      <c r="U1145" s="9"/>
      <c r="V1145" s="9"/>
      <c r="W1145" s="9"/>
    </row>
    <row r="1146" spans="1:23" s="10" customFormat="1" ht="45" customHeight="1" thickBot="1">
      <c r="A1146" s="130">
        <v>4684926033111</v>
      </c>
      <c r="B1146" s="131" t="s">
        <v>251</v>
      </c>
      <c r="C1146" s="227"/>
      <c r="D1146" s="132" t="s">
        <v>605</v>
      </c>
      <c r="E1146" s="133">
        <v>19</v>
      </c>
      <c r="F1146" s="60">
        <v>0</v>
      </c>
      <c r="G1146" s="122">
        <f t="shared" ref="G1146" si="285">F1146*E1146</f>
        <v>0</v>
      </c>
      <c r="H1146" s="9"/>
      <c r="I1146" s="9"/>
      <c r="J1146" s="9"/>
      <c r="K1146" s="9"/>
      <c r="L1146" s="9"/>
      <c r="M1146" s="9"/>
      <c r="N1146" s="9"/>
      <c r="O1146" s="9"/>
      <c r="P1146" s="9"/>
      <c r="Q1146" s="9"/>
      <c r="R1146" s="9"/>
      <c r="S1146" s="9"/>
      <c r="T1146" s="9"/>
      <c r="U1146" s="9"/>
      <c r="V1146" s="9"/>
      <c r="W1146" s="9"/>
    </row>
    <row r="1147" spans="1:23" s="10" customFormat="1" ht="45" customHeight="1" thickBot="1">
      <c r="A1147" s="130">
        <v>4684926033111</v>
      </c>
      <c r="B1147" s="131" t="s">
        <v>251</v>
      </c>
      <c r="C1147" s="228"/>
      <c r="D1147" s="221" t="s">
        <v>2113</v>
      </c>
      <c r="E1147" s="133">
        <v>16</v>
      </c>
      <c r="F1147" s="60">
        <v>0</v>
      </c>
      <c r="G1147" s="122">
        <f t="shared" si="253"/>
        <v>0</v>
      </c>
      <c r="H1147" s="9"/>
      <c r="I1147" s="9"/>
      <c r="J1147" s="9"/>
      <c r="K1147" s="9"/>
      <c r="L1147" s="9"/>
      <c r="M1147" s="9"/>
      <c r="N1147" s="9"/>
      <c r="O1147" s="9"/>
      <c r="P1147" s="9"/>
      <c r="Q1147" s="9"/>
      <c r="R1147" s="9"/>
      <c r="S1147" s="9"/>
      <c r="T1147" s="9"/>
      <c r="U1147" s="9"/>
      <c r="V1147" s="9"/>
      <c r="W1147" s="9"/>
    </row>
    <row r="1148" spans="1:23" s="10" customFormat="1" ht="45" customHeight="1" thickBot="1">
      <c r="A1148" s="194"/>
      <c r="B1148" s="181"/>
      <c r="C1148" s="173"/>
      <c r="D1148" s="164" t="s">
        <v>1184</v>
      </c>
      <c r="E1148" s="66">
        <v>83</v>
      </c>
      <c r="F1148" s="60">
        <v>0</v>
      </c>
      <c r="G1148" s="122">
        <f t="shared" ref="G1148:G1156" si="286">F1148*E1148</f>
        <v>0</v>
      </c>
      <c r="H1148" s="9"/>
      <c r="I1148" s="9"/>
      <c r="J1148" s="9"/>
      <c r="K1148" s="9"/>
      <c r="L1148" s="9"/>
      <c r="M1148" s="9"/>
      <c r="N1148" s="9"/>
      <c r="O1148" s="9"/>
      <c r="P1148" s="9"/>
      <c r="Q1148" s="9"/>
      <c r="R1148" s="9"/>
      <c r="S1148" s="9"/>
      <c r="T1148" s="9"/>
      <c r="U1148" s="9"/>
      <c r="V1148" s="9"/>
      <c r="W1148" s="9"/>
    </row>
    <row r="1149" spans="1:23" s="10" customFormat="1" ht="45" customHeight="1" thickBot="1">
      <c r="A1149" s="134">
        <v>4684926224113</v>
      </c>
      <c r="B1149" s="128" t="s">
        <v>253</v>
      </c>
      <c r="C1149" s="174"/>
      <c r="D1149" s="129" t="s">
        <v>606</v>
      </c>
      <c r="E1149" s="66">
        <v>34</v>
      </c>
      <c r="F1149" s="60">
        <v>0</v>
      </c>
      <c r="G1149" s="122">
        <f t="shared" si="286"/>
        <v>0</v>
      </c>
      <c r="H1149" s="9"/>
      <c r="I1149" s="9"/>
      <c r="J1149" s="9"/>
      <c r="K1149" s="9"/>
      <c r="L1149" s="9"/>
      <c r="M1149" s="9"/>
      <c r="N1149" s="9"/>
      <c r="O1149" s="9"/>
      <c r="P1149" s="9"/>
      <c r="Q1149" s="9"/>
      <c r="R1149" s="9"/>
      <c r="S1149" s="9"/>
      <c r="T1149" s="9"/>
      <c r="U1149" s="9"/>
      <c r="V1149" s="9"/>
      <c r="W1149" s="9"/>
    </row>
    <row r="1150" spans="1:23" s="10" customFormat="1" ht="45" customHeight="1" thickBot="1">
      <c r="A1150" s="130">
        <v>4684926324110</v>
      </c>
      <c r="B1150" s="131" t="s">
        <v>252</v>
      </c>
      <c r="C1150" s="175"/>
      <c r="D1150" s="132" t="s">
        <v>607</v>
      </c>
      <c r="E1150" s="133">
        <v>19</v>
      </c>
      <c r="F1150" s="60">
        <v>0</v>
      </c>
      <c r="G1150" s="122">
        <f t="shared" si="286"/>
        <v>0</v>
      </c>
      <c r="H1150" s="9"/>
      <c r="I1150" s="9"/>
      <c r="J1150" s="9"/>
      <c r="K1150" s="9"/>
      <c r="L1150" s="9"/>
      <c r="M1150" s="9"/>
      <c r="N1150" s="9"/>
      <c r="O1150" s="9"/>
      <c r="P1150" s="9"/>
      <c r="Q1150" s="9"/>
      <c r="R1150" s="9"/>
      <c r="S1150" s="9"/>
      <c r="T1150" s="9"/>
      <c r="U1150" s="9"/>
      <c r="V1150" s="9"/>
      <c r="W1150" s="9"/>
    </row>
    <row r="1151" spans="1:23" s="10" customFormat="1" ht="45" customHeight="1" thickBot="1">
      <c r="A1151" s="130">
        <v>4684926324110</v>
      </c>
      <c r="B1151" s="131" t="s">
        <v>252</v>
      </c>
      <c r="C1151" s="175"/>
      <c r="D1151" s="221" t="s">
        <v>2114</v>
      </c>
      <c r="E1151" s="133">
        <v>16</v>
      </c>
      <c r="F1151" s="60">
        <v>0</v>
      </c>
      <c r="G1151" s="122">
        <f t="shared" si="286"/>
        <v>0</v>
      </c>
      <c r="H1151" s="9"/>
      <c r="I1151" s="9"/>
      <c r="J1151" s="9"/>
      <c r="K1151" s="9"/>
      <c r="L1151" s="9"/>
      <c r="M1151" s="9"/>
      <c r="N1151" s="9"/>
      <c r="O1151" s="9"/>
      <c r="P1151" s="9"/>
      <c r="Q1151" s="9"/>
      <c r="R1151" s="9"/>
      <c r="S1151" s="9"/>
      <c r="T1151" s="9"/>
      <c r="U1151" s="9"/>
      <c r="V1151" s="9"/>
      <c r="W1151" s="9"/>
    </row>
    <row r="1152" spans="1:23" s="10" customFormat="1" ht="45" customHeight="1" thickBot="1">
      <c r="A1152" s="194"/>
      <c r="B1152" s="181"/>
      <c r="C1152" s="173"/>
      <c r="D1152" s="164" t="s">
        <v>2477</v>
      </c>
      <c r="E1152" s="66">
        <v>83</v>
      </c>
      <c r="F1152" s="60">
        <v>0</v>
      </c>
      <c r="G1152" s="122">
        <f t="shared" si="286"/>
        <v>0</v>
      </c>
      <c r="H1152" s="9"/>
      <c r="I1152" s="9"/>
      <c r="J1152" s="9"/>
      <c r="K1152" s="9"/>
      <c r="L1152" s="9"/>
      <c r="M1152" s="9"/>
      <c r="N1152" s="9"/>
      <c r="O1152" s="9"/>
      <c r="P1152" s="9"/>
      <c r="Q1152" s="9"/>
      <c r="R1152" s="9"/>
      <c r="S1152" s="9"/>
      <c r="T1152" s="9"/>
      <c r="U1152" s="9"/>
      <c r="V1152" s="9"/>
      <c r="W1152" s="9"/>
    </row>
    <row r="1153" spans="1:23" s="10" customFormat="1" ht="45" customHeight="1" thickBot="1">
      <c r="A1153" s="134"/>
      <c r="B1153" s="128"/>
      <c r="C1153" s="174"/>
      <c r="D1153" s="129" t="s">
        <v>2478</v>
      </c>
      <c r="E1153" s="66">
        <v>34</v>
      </c>
      <c r="F1153" s="60">
        <v>0</v>
      </c>
      <c r="G1153" s="122">
        <f t="shared" si="286"/>
        <v>0</v>
      </c>
      <c r="H1153" s="9"/>
      <c r="I1153" s="9"/>
      <c r="J1153" s="9"/>
      <c r="K1153" s="9"/>
      <c r="L1153" s="9"/>
      <c r="M1153" s="9"/>
      <c r="N1153" s="9"/>
      <c r="O1153" s="9"/>
      <c r="P1153" s="9"/>
      <c r="Q1153" s="9"/>
      <c r="R1153" s="9"/>
      <c r="S1153" s="9"/>
      <c r="T1153" s="9"/>
      <c r="U1153" s="9"/>
      <c r="V1153" s="9"/>
      <c r="W1153" s="9"/>
    </row>
    <row r="1154" spans="1:23" s="10" customFormat="1" ht="45" customHeight="1" thickBot="1">
      <c r="A1154" s="130"/>
      <c r="B1154" s="131"/>
      <c r="C1154" s="175"/>
      <c r="D1154" s="132" t="s">
        <v>2479</v>
      </c>
      <c r="E1154" s="133">
        <v>19</v>
      </c>
      <c r="F1154" s="60">
        <v>0</v>
      </c>
      <c r="G1154" s="122">
        <f t="shared" si="286"/>
        <v>0</v>
      </c>
      <c r="H1154" s="9"/>
      <c r="I1154" s="9"/>
      <c r="J1154" s="9"/>
      <c r="K1154" s="9"/>
      <c r="L1154" s="9"/>
      <c r="M1154" s="9"/>
      <c r="N1154" s="9"/>
      <c r="O1154" s="9"/>
      <c r="P1154" s="9"/>
      <c r="Q1154" s="9"/>
      <c r="R1154" s="9"/>
      <c r="S1154" s="9"/>
      <c r="T1154" s="9"/>
      <c r="U1154" s="9"/>
      <c r="V1154" s="9"/>
      <c r="W1154" s="9"/>
    </row>
    <row r="1155" spans="1:23" s="10" customFormat="1" ht="45" customHeight="1" thickBot="1">
      <c r="A1155" s="130"/>
      <c r="B1155" s="131"/>
      <c r="C1155" s="175"/>
      <c r="D1155" s="221" t="s">
        <v>2480</v>
      </c>
      <c r="E1155" s="133">
        <v>16</v>
      </c>
      <c r="F1155" s="60">
        <v>0</v>
      </c>
      <c r="G1155" s="122">
        <f t="shared" si="286"/>
        <v>0</v>
      </c>
      <c r="H1155" s="9"/>
      <c r="I1155" s="9"/>
      <c r="J1155" s="9"/>
      <c r="K1155" s="9"/>
      <c r="L1155" s="9"/>
      <c r="M1155" s="9"/>
      <c r="N1155" s="9"/>
      <c r="O1155" s="9"/>
      <c r="P1155" s="9"/>
      <c r="Q1155" s="9"/>
      <c r="R1155" s="9"/>
      <c r="S1155" s="9"/>
      <c r="T1155" s="9"/>
      <c r="U1155" s="9"/>
      <c r="V1155" s="9"/>
      <c r="W1155" s="9"/>
    </row>
    <row r="1156" spans="1:23" s="10" customFormat="1" ht="45" customHeight="1" thickBot="1">
      <c r="A1156" s="176"/>
      <c r="B1156" s="182"/>
      <c r="C1156" s="226"/>
      <c r="D1156" s="164" t="s">
        <v>1185</v>
      </c>
      <c r="E1156" s="66">
        <v>83</v>
      </c>
      <c r="F1156" s="60">
        <v>0</v>
      </c>
      <c r="G1156" s="122">
        <f t="shared" si="286"/>
        <v>0</v>
      </c>
      <c r="H1156" s="9"/>
      <c r="I1156" s="9"/>
      <c r="J1156" s="9"/>
      <c r="K1156" s="9"/>
      <c r="L1156" s="9"/>
      <c r="M1156" s="9"/>
      <c r="N1156" s="9"/>
      <c r="O1156" s="9"/>
      <c r="P1156" s="9"/>
      <c r="Q1156" s="9"/>
      <c r="R1156" s="9"/>
      <c r="S1156" s="9"/>
      <c r="T1156" s="9"/>
      <c r="U1156" s="9"/>
      <c r="V1156" s="9"/>
      <c r="W1156" s="9"/>
    </row>
    <row r="1157" spans="1:23" s="10" customFormat="1" ht="45" customHeight="1" thickBot="1">
      <c r="A1157" s="134"/>
      <c r="B1157" s="128"/>
      <c r="C1157" s="227"/>
      <c r="D1157" s="129" t="s">
        <v>1028</v>
      </c>
      <c r="E1157" s="66">
        <v>34</v>
      </c>
      <c r="F1157" s="60">
        <v>0</v>
      </c>
      <c r="G1157" s="122">
        <f t="shared" si="253"/>
        <v>0</v>
      </c>
      <c r="H1157" s="9"/>
      <c r="I1157" s="9"/>
      <c r="J1157" s="9"/>
      <c r="K1157" s="9"/>
      <c r="L1157" s="9"/>
      <c r="M1157" s="9"/>
      <c r="N1157" s="9"/>
      <c r="O1157" s="9"/>
      <c r="P1157" s="9"/>
      <c r="Q1157" s="9"/>
      <c r="R1157" s="9"/>
      <c r="S1157" s="9"/>
      <c r="T1157" s="9"/>
      <c r="U1157" s="9"/>
      <c r="V1157" s="9"/>
      <c r="W1157" s="9"/>
    </row>
    <row r="1158" spans="1:23" s="10" customFormat="1" ht="45" customHeight="1" thickBot="1">
      <c r="A1158" s="130"/>
      <c r="B1158" s="131"/>
      <c r="C1158" s="227"/>
      <c r="D1158" s="132" t="s">
        <v>1029</v>
      </c>
      <c r="E1158" s="133">
        <v>19</v>
      </c>
      <c r="F1158" s="60">
        <v>0</v>
      </c>
      <c r="G1158" s="122">
        <f t="shared" ref="G1158" si="287">F1158*E1158</f>
        <v>0</v>
      </c>
      <c r="H1158" s="9"/>
      <c r="I1158" s="9"/>
      <c r="J1158" s="9"/>
      <c r="K1158" s="9"/>
      <c r="L1158" s="9"/>
      <c r="M1158" s="9"/>
      <c r="N1158" s="9"/>
      <c r="O1158" s="9"/>
      <c r="P1158" s="9"/>
      <c r="Q1158" s="9"/>
      <c r="R1158" s="9"/>
      <c r="S1158" s="9"/>
      <c r="T1158" s="9"/>
      <c r="U1158" s="9"/>
      <c r="V1158" s="9"/>
      <c r="W1158" s="9"/>
    </row>
    <row r="1159" spans="1:23" s="10" customFormat="1" ht="45" customHeight="1" thickBot="1">
      <c r="A1159" s="130"/>
      <c r="B1159" s="131"/>
      <c r="C1159" s="228"/>
      <c r="D1159" s="221" t="s">
        <v>2115</v>
      </c>
      <c r="E1159" s="133">
        <v>16</v>
      </c>
      <c r="F1159" s="60">
        <v>0</v>
      </c>
      <c r="G1159" s="122">
        <f t="shared" si="253"/>
        <v>0</v>
      </c>
      <c r="H1159" s="9"/>
      <c r="I1159" s="9"/>
      <c r="J1159" s="9"/>
      <c r="K1159" s="9"/>
      <c r="L1159" s="9"/>
      <c r="M1159" s="9"/>
      <c r="N1159" s="9"/>
      <c r="O1159" s="9"/>
      <c r="P1159" s="9"/>
      <c r="Q1159" s="9"/>
      <c r="R1159" s="9"/>
      <c r="S1159" s="9"/>
      <c r="T1159" s="9"/>
      <c r="U1159" s="9"/>
      <c r="V1159" s="9"/>
      <c r="W1159" s="9"/>
    </row>
    <row r="1160" spans="1:23" s="10" customFormat="1" ht="45" customHeight="1" thickBot="1">
      <c r="A1160" s="176"/>
      <c r="B1160" s="182"/>
      <c r="C1160" s="226"/>
      <c r="D1160" s="164" t="s">
        <v>2485</v>
      </c>
      <c r="E1160" s="66">
        <v>83</v>
      </c>
      <c r="F1160" s="60">
        <v>0</v>
      </c>
      <c r="G1160" s="122">
        <f>F1160*E1160</f>
        <v>0</v>
      </c>
      <c r="H1160" s="9"/>
      <c r="I1160" s="9"/>
      <c r="J1160" s="9"/>
      <c r="K1160" s="9"/>
      <c r="L1160" s="9"/>
      <c r="M1160" s="9"/>
      <c r="N1160" s="9"/>
      <c r="O1160" s="9"/>
      <c r="P1160" s="9"/>
      <c r="Q1160" s="9"/>
      <c r="R1160" s="9"/>
      <c r="S1160" s="9"/>
      <c r="T1160" s="9"/>
      <c r="U1160" s="9"/>
      <c r="V1160" s="9"/>
      <c r="W1160" s="9"/>
    </row>
    <row r="1161" spans="1:23" s="10" customFormat="1" ht="45" customHeight="1" thickBot="1">
      <c r="A1161" s="134"/>
      <c r="B1161" s="128"/>
      <c r="C1161" s="227"/>
      <c r="D1161" s="129" t="s">
        <v>2486</v>
      </c>
      <c r="E1161" s="66">
        <v>34</v>
      </c>
      <c r="F1161" s="60">
        <v>0</v>
      </c>
      <c r="G1161" s="122">
        <f t="shared" ref="G1161:G1163" si="288">F1161*E1161</f>
        <v>0</v>
      </c>
      <c r="H1161" s="9"/>
      <c r="I1161" s="9"/>
      <c r="J1161" s="9"/>
      <c r="K1161" s="9"/>
      <c r="L1161" s="9"/>
      <c r="M1161" s="9"/>
      <c r="N1161" s="9"/>
      <c r="O1161" s="9"/>
      <c r="P1161" s="9"/>
      <c r="Q1161" s="9"/>
      <c r="R1161" s="9"/>
      <c r="S1161" s="9"/>
      <c r="T1161" s="9"/>
      <c r="U1161" s="9"/>
      <c r="V1161" s="9"/>
      <c r="W1161" s="9"/>
    </row>
    <row r="1162" spans="1:23" s="10" customFormat="1" ht="45" customHeight="1" thickBot="1">
      <c r="A1162" s="130"/>
      <c r="B1162" s="131"/>
      <c r="C1162" s="227"/>
      <c r="D1162" s="132" t="s">
        <v>2487</v>
      </c>
      <c r="E1162" s="133">
        <v>19</v>
      </c>
      <c r="F1162" s="60">
        <v>0</v>
      </c>
      <c r="G1162" s="122">
        <f t="shared" si="288"/>
        <v>0</v>
      </c>
      <c r="H1162" s="9"/>
      <c r="I1162" s="9"/>
      <c r="J1162" s="9"/>
      <c r="K1162" s="9"/>
      <c r="L1162" s="9"/>
      <c r="M1162" s="9"/>
      <c r="N1162" s="9"/>
      <c r="O1162" s="9"/>
      <c r="P1162" s="9"/>
      <c r="Q1162" s="9"/>
      <c r="R1162" s="9"/>
      <c r="S1162" s="9"/>
      <c r="T1162" s="9"/>
      <c r="U1162" s="9"/>
      <c r="V1162" s="9"/>
      <c r="W1162" s="9"/>
    </row>
    <row r="1163" spans="1:23" s="10" customFormat="1" ht="45" customHeight="1" thickBot="1">
      <c r="A1163" s="130"/>
      <c r="B1163" s="131"/>
      <c r="C1163" s="228"/>
      <c r="D1163" s="221" t="s">
        <v>2488</v>
      </c>
      <c r="E1163" s="133">
        <v>16</v>
      </c>
      <c r="F1163" s="60">
        <v>0</v>
      </c>
      <c r="G1163" s="122">
        <f t="shared" si="288"/>
        <v>0</v>
      </c>
      <c r="H1163" s="9"/>
      <c r="I1163" s="9"/>
      <c r="J1163" s="9"/>
      <c r="K1163" s="9"/>
      <c r="L1163" s="9"/>
      <c r="M1163" s="9"/>
      <c r="N1163" s="9"/>
      <c r="O1163" s="9"/>
      <c r="P1163" s="9"/>
      <c r="Q1163" s="9"/>
      <c r="R1163" s="9"/>
      <c r="S1163" s="9"/>
      <c r="T1163" s="9"/>
      <c r="U1163" s="9"/>
      <c r="V1163" s="9"/>
      <c r="W1163" s="9"/>
    </row>
    <row r="1164" spans="1:23" s="10" customFormat="1" ht="45" customHeight="1" thickBot="1">
      <c r="A1164" s="176"/>
      <c r="B1164" s="182"/>
      <c r="C1164" s="226"/>
      <c r="D1164" s="164" t="s">
        <v>1417</v>
      </c>
      <c r="E1164" s="66">
        <v>83</v>
      </c>
      <c r="F1164" s="60">
        <v>0</v>
      </c>
      <c r="G1164" s="122">
        <f t="shared" ref="G1164:G1172" si="289">F1164*E1164</f>
        <v>0</v>
      </c>
      <c r="H1164" s="9"/>
      <c r="I1164" s="9"/>
      <c r="J1164" s="9"/>
      <c r="K1164" s="9"/>
      <c r="L1164" s="9"/>
      <c r="M1164" s="9"/>
      <c r="N1164" s="9"/>
      <c r="O1164" s="9"/>
      <c r="P1164" s="9"/>
      <c r="Q1164" s="9"/>
      <c r="R1164" s="9"/>
      <c r="S1164" s="9"/>
      <c r="T1164" s="9"/>
      <c r="U1164" s="9"/>
      <c r="V1164" s="9"/>
      <c r="W1164" s="9"/>
    </row>
    <row r="1165" spans="1:23" s="10" customFormat="1" ht="45" customHeight="1" thickBot="1">
      <c r="A1165" s="134"/>
      <c r="B1165" s="128"/>
      <c r="C1165" s="227"/>
      <c r="D1165" s="129" t="s">
        <v>1418</v>
      </c>
      <c r="E1165" s="66">
        <v>34</v>
      </c>
      <c r="F1165" s="60">
        <v>0</v>
      </c>
      <c r="G1165" s="122">
        <f t="shared" si="289"/>
        <v>0</v>
      </c>
      <c r="H1165" s="9"/>
      <c r="I1165" s="9"/>
      <c r="J1165" s="9"/>
      <c r="K1165" s="9"/>
      <c r="L1165" s="9"/>
      <c r="M1165" s="9"/>
      <c r="N1165" s="9"/>
      <c r="O1165" s="9"/>
      <c r="P1165" s="9"/>
      <c r="Q1165" s="9"/>
      <c r="R1165" s="9"/>
      <c r="S1165" s="9"/>
      <c r="T1165" s="9"/>
      <c r="U1165" s="9"/>
      <c r="V1165" s="9"/>
      <c r="W1165" s="9"/>
    </row>
    <row r="1166" spans="1:23" s="10" customFormat="1" ht="45" customHeight="1" thickBot="1">
      <c r="A1166" s="130"/>
      <c r="B1166" s="131"/>
      <c r="C1166" s="227"/>
      <c r="D1166" s="132" t="s">
        <v>1419</v>
      </c>
      <c r="E1166" s="133">
        <v>19</v>
      </c>
      <c r="F1166" s="60">
        <v>0</v>
      </c>
      <c r="G1166" s="122">
        <f t="shared" si="289"/>
        <v>0</v>
      </c>
      <c r="H1166" s="9"/>
      <c r="I1166" s="9"/>
      <c r="J1166" s="9"/>
      <c r="K1166" s="9"/>
      <c r="L1166" s="9"/>
      <c r="M1166" s="9"/>
      <c r="N1166" s="9"/>
      <c r="O1166" s="9"/>
      <c r="P1166" s="9"/>
      <c r="Q1166" s="9"/>
      <c r="R1166" s="9"/>
      <c r="S1166" s="9"/>
      <c r="T1166" s="9"/>
      <c r="U1166" s="9"/>
      <c r="V1166" s="9"/>
      <c r="W1166" s="9"/>
    </row>
    <row r="1167" spans="1:23" s="10" customFormat="1" ht="45" customHeight="1" thickBot="1">
      <c r="A1167" s="130"/>
      <c r="B1167" s="131"/>
      <c r="C1167" s="228"/>
      <c r="D1167" s="221" t="s">
        <v>2116</v>
      </c>
      <c r="E1167" s="133">
        <v>16</v>
      </c>
      <c r="F1167" s="60">
        <v>0</v>
      </c>
      <c r="G1167" s="122">
        <f t="shared" si="289"/>
        <v>0</v>
      </c>
      <c r="H1167" s="9"/>
      <c r="I1167" s="9"/>
      <c r="J1167" s="9"/>
      <c r="K1167" s="9"/>
      <c r="L1167" s="9"/>
      <c r="M1167" s="9"/>
      <c r="N1167" s="9"/>
      <c r="O1167" s="9"/>
      <c r="P1167" s="9"/>
      <c r="Q1167" s="9"/>
      <c r="R1167" s="9"/>
      <c r="S1167" s="9"/>
      <c r="T1167" s="9"/>
      <c r="U1167" s="9"/>
      <c r="V1167" s="9"/>
      <c r="W1167" s="9"/>
    </row>
    <row r="1168" spans="1:23" s="10" customFormat="1" ht="45" customHeight="1" thickBot="1">
      <c r="A1168" s="176"/>
      <c r="B1168" s="182"/>
      <c r="C1168" s="226"/>
      <c r="D1168" s="164" t="s">
        <v>2481</v>
      </c>
      <c r="E1168" s="66">
        <v>83</v>
      </c>
      <c r="F1168" s="60">
        <v>0</v>
      </c>
      <c r="G1168" s="122">
        <f t="shared" si="289"/>
        <v>0</v>
      </c>
      <c r="H1168" s="9"/>
      <c r="I1168" s="9"/>
      <c r="J1168" s="9"/>
      <c r="K1168" s="9"/>
      <c r="L1168" s="9"/>
      <c r="M1168" s="9"/>
      <c r="N1168" s="9"/>
      <c r="O1168" s="9"/>
      <c r="P1168" s="9"/>
      <c r="Q1168" s="9"/>
      <c r="R1168" s="9"/>
      <c r="S1168" s="9"/>
      <c r="T1168" s="9"/>
      <c r="U1168" s="9"/>
      <c r="V1168" s="9"/>
      <c r="W1168" s="9"/>
    </row>
    <row r="1169" spans="1:23" s="10" customFormat="1" ht="45" customHeight="1" thickBot="1">
      <c r="A1169" s="134"/>
      <c r="B1169" s="128"/>
      <c r="C1169" s="227"/>
      <c r="D1169" s="129" t="s">
        <v>2482</v>
      </c>
      <c r="E1169" s="66">
        <v>34</v>
      </c>
      <c r="F1169" s="60">
        <v>0</v>
      </c>
      <c r="G1169" s="122">
        <f t="shared" si="289"/>
        <v>0</v>
      </c>
      <c r="H1169" s="9"/>
      <c r="I1169" s="9"/>
      <c r="J1169" s="9"/>
      <c r="K1169" s="9"/>
      <c r="L1169" s="9"/>
      <c r="M1169" s="9"/>
      <c r="N1169" s="9"/>
      <c r="O1169" s="9"/>
      <c r="P1169" s="9"/>
      <c r="Q1169" s="9"/>
      <c r="R1169" s="9"/>
      <c r="S1169" s="9"/>
      <c r="T1169" s="9"/>
      <c r="U1169" s="9"/>
      <c r="V1169" s="9"/>
      <c r="W1169" s="9"/>
    </row>
    <row r="1170" spans="1:23" s="10" customFormat="1" ht="45" customHeight="1" thickBot="1">
      <c r="A1170" s="130"/>
      <c r="B1170" s="131"/>
      <c r="C1170" s="227"/>
      <c r="D1170" s="132" t="s">
        <v>2483</v>
      </c>
      <c r="E1170" s="133">
        <v>19</v>
      </c>
      <c r="F1170" s="60">
        <v>0</v>
      </c>
      <c r="G1170" s="122">
        <f t="shared" si="289"/>
        <v>0</v>
      </c>
      <c r="H1170" s="9"/>
      <c r="I1170" s="9"/>
      <c r="J1170" s="9"/>
      <c r="K1170" s="9"/>
      <c r="L1170" s="9"/>
      <c r="M1170" s="9"/>
      <c r="N1170" s="9"/>
      <c r="O1170" s="9"/>
      <c r="P1170" s="9"/>
      <c r="Q1170" s="9"/>
      <c r="R1170" s="9"/>
      <c r="S1170" s="9"/>
      <c r="T1170" s="9"/>
      <c r="U1170" s="9"/>
      <c r="V1170" s="9"/>
      <c r="W1170" s="9"/>
    </row>
    <row r="1171" spans="1:23" s="10" customFormat="1" ht="45" customHeight="1" thickBot="1">
      <c r="A1171" s="130"/>
      <c r="B1171" s="131"/>
      <c r="C1171" s="228"/>
      <c r="D1171" s="221" t="s">
        <v>2484</v>
      </c>
      <c r="E1171" s="133">
        <v>16</v>
      </c>
      <c r="F1171" s="60">
        <v>0</v>
      </c>
      <c r="G1171" s="122">
        <f t="shared" si="289"/>
        <v>0</v>
      </c>
      <c r="H1171" s="9"/>
      <c r="I1171" s="9"/>
      <c r="J1171" s="9"/>
      <c r="K1171" s="9"/>
      <c r="L1171" s="9"/>
      <c r="M1171" s="9"/>
      <c r="N1171" s="9"/>
      <c r="O1171" s="9"/>
      <c r="P1171" s="9"/>
      <c r="Q1171" s="9"/>
      <c r="R1171" s="9"/>
      <c r="S1171" s="9"/>
      <c r="T1171" s="9"/>
      <c r="U1171" s="9"/>
      <c r="V1171" s="9"/>
      <c r="W1171" s="9"/>
    </row>
    <row r="1172" spans="1:23" s="10" customFormat="1" ht="45" customHeight="1" thickBot="1">
      <c r="A1172" s="176"/>
      <c r="B1172" s="181"/>
      <c r="C1172" s="226"/>
      <c r="D1172" s="164" t="s">
        <v>2589</v>
      </c>
      <c r="E1172" s="66">
        <v>83</v>
      </c>
      <c r="F1172" s="60">
        <v>0</v>
      </c>
      <c r="G1172" s="122">
        <f t="shared" si="289"/>
        <v>0</v>
      </c>
      <c r="H1172" s="9"/>
      <c r="I1172" s="9"/>
      <c r="J1172" s="9"/>
      <c r="K1172" s="9"/>
      <c r="L1172" s="9"/>
      <c r="M1172" s="9"/>
      <c r="N1172" s="9"/>
      <c r="O1172" s="9"/>
      <c r="P1172" s="9"/>
      <c r="Q1172" s="9"/>
      <c r="R1172" s="9"/>
      <c r="S1172" s="9"/>
      <c r="T1172" s="9"/>
      <c r="U1172" s="9"/>
      <c r="V1172" s="9"/>
      <c r="W1172" s="9"/>
    </row>
    <row r="1173" spans="1:23" s="10" customFormat="1" ht="45" customHeight="1" thickBot="1">
      <c r="A1173" s="134"/>
      <c r="B1173" s="128"/>
      <c r="C1173" s="227"/>
      <c r="D1173" s="129" t="s">
        <v>2590</v>
      </c>
      <c r="E1173" s="66">
        <v>34</v>
      </c>
      <c r="F1173" s="60">
        <v>0</v>
      </c>
      <c r="G1173" s="122">
        <f t="shared" si="253"/>
        <v>0</v>
      </c>
      <c r="H1173" s="9"/>
      <c r="I1173" s="9"/>
      <c r="J1173" s="9"/>
      <c r="K1173" s="9"/>
      <c r="L1173" s="9"/>
      <c r="M1173" s="9"/>
      <c r="N1173" s="9"/>
      <c r="O1173" s="9"/>
      <c r="P1173" s="9"/>
      <c r="Q1173" s="9"/>
      <c r="R1173" s="9"/>
      <c r="S1173" s="9"/>
      <c r="T1173" s="9"/>
      <c r="U1173" s="9"/>
      <c r="V1173" s="9"/>
      <c r="W1173" s="9"/>
    </row>
    <row r="1174" spans="1:23" s="10" customFormat="1" ht="45" customHeight="1" thickBot="1">
      <c r="A1174" s="130"/>
      <c r="B1174" s="131"/>
      <c r="C1174" s="227"/>
      <c r="D1174" s="132" t="s">
        <v>2591</v>
      </c>
      <c r="E1174" s="133">
        <v>19</v>
      </c>
      <c r="F1174" s="60">
        <v>0</v>
      </c>
      <c r="G1174" s="122">
        <f t="shared" ref="G1174" si="290">F1174*E1174</f>
        <v>0</v>
      </c>
      <c r="H1174" s="9"/>
      <c r="I1174" s="18"/>
      <c r="J1174" s="9"/>
      <c r="K1174" s="9"/>
      <c r="L1174" s="9"/>
      <c r="M1174" s="9"/>
      <c r="N1174" s="9"/>
      <c r="O1174" s="9"/>
      <c r="P1174" s="9"/>
      <c r="Q1174" s="9"/>
      <c r="R1174" s="9"/>
      <c r="S1174" s="9"/>
      <c r="T1174" s="9"/>
      <c r="U1174" s="9"/>
      <c r="V1174" s="9"/>
      <c r="W1174" s="9"/>
    </row>
    <row r="1175" spans="1:23" s="10" customFormat="1" ht="45" customHeight="1" thickBot="1">
      <c r="A1175" s="130"/>
      <c r="B1175" s="131"/>
      <c r="C1175" s="228"/>
      <c r="D1175" s="221" t="s">
        <v>2592</v>
      </c>
      <c r="E1175" s="133">
        <v>16</v>
      </c>
      <c r="F1175" s="60">
        <v>0</v>
      </c>
      <c r="G1175" s="122">
        <f t="shared" si="253"/>
        <v>0</v>
      </c>
      <c r="H1175" s="9"/>
      <c r="I1175" s="18"/>
      <c r="J1175" s="9"/>
      <c r="K1175" s="9"/>
      <c r="L1175" s="9"/>
      <c r="M1175" s="9"/>
      <c r="N1175" s="9"/>
      <c r="O1175" s="9"/>
      <c r="P1175" s="9"/>
      <c r="Q1175" s="9"/>
      <c r="R1175" s="9"/>
      <c r="S1175" s="9"/>
      <c r="T1175" s="9"/>
      <c r="U1175" s="9"/>
      <c r="V1175" s="9"/>
      <c r="W1175" s="9"/>
    </row>
    <row r="1176" spans="1:23" s="10" customFormat="1" ht="45" customHeight="1" thickBot="1">
      <c r="A1176" s="176"/>
      <c r="B1176" s="181"/>
      <c r="C1176" s="226"/>
      <c r="D1176" s="164" t="s">
        <v>1186</v>
      </c>
      <c r="E1176" s="66">
        <v>83</v>
      </c>
      <c r="F1176" s="60">
        <v>0</v>
      </c>
      <c r="G1176" s="122">
        <f>F1176*E1176</f>
        <v>0</v>
      </c>
      <c r="H1176" s="9"/>
      <c r="I1176" s="9"/>
      <c r="J1176" s="9"/>
      <c r="K1176" s="9"/>
      <c r="L1176" s="9"/>
      <c r="M1176" s="9"/>
      <c r="N1176" s="9"/>
      <c r="O1176" s="9"/>
      <c r="P1176" s="9"/>
      <c r="Q1176" s="9"/>
      <c r="R1176" s="9"/>
      <c r="S1176" s="9"/>
      <c r="T1176" s="9"/>
      <c r="U1176" s="9"/>
      <c r="V1176" s="9"/>
      <c r="W1176" s="9"/>
    </row>
    <row r="1177" spans="1:23" s="10" customFormat="1" ht="45" customHeight="1" thickBot="1">
      <c r="A1177" s="134">
        <v>4684926001110</v>
      </c>
      <c r="B1177" s="128" t="s">
        <v>255</v>
      </c>
      <c r="C1177" s="227"/>
      <c r="D1177" s="129" t="s">
        <v>608</v>
      </c>
      <c r="E1177" s="66">
        <v>34</v>
      </c>
      <c r="F1177" s="60">
        <v>0</v>
      </c>
      <c r="G1177" s="122">
        <f t="shared" ref="G1177:G1179" si="291">F1177*E1177</f>
        <v>0</v>
      </c>
      <c r="H1177" s="9"/>
      <c r="I1177" s="9"/>
      <c r="J1177" s="9"/>
      <c r="K1177" s="9"/>
      <c r="L1177" s="9"/>
      <c r="M1177" s="9"/>
      <c r="N1177" s="9"/>
      <c r="O1177" s="9"/>
      <c r="P1177" s="9"/>
      <c r="Q1177" s="9"/>
      <c r="R1177" s="9"/>
      <c r="S1177" s="9"/>
      <c r="T1177" s="9"/>
      <c r="U1177" s="9"/>
      <c r="V1177" s="9"/>
      <c r="W1177" s="9"/>
    </row>
    <row r="1178" spans="1:23" s="10" customFormat="1" ht="45" customHeight="1" thickBot="1">
      <c r="A1178" s="130">
        <v>4684926005118</v>
      </c>
      <c r="B1178" s="131" t="s">
        <v>254</v>
      </c>
      <c r="C1178" s="227"/>
      <c r="D1178" s="132" t="s">
        <v>609</v>
      </c>
      <c r="E1178" s="133">
        <v>19</v>
      </c>
      <c r="F1178" s="60">
        <v>0</v>
      </c>
      <c r="G1178" s="122">
        <f t="shared" si="291"/>
        <v>0</v>
      </c>
      <c r="H1178" s="9"/>
      <c r="I1178" s="18"/>
      <c r="J1178" s="9"/>
      <c r="K1178" s="9"/>
      <c r="L1178" s="9"/>
      <c r="M1178" s="9"/>
      <c r="N1178" s="9"/>
      <c r="O1178" s="9"/>
      <c r="P1178" s="9"/>
      <c r="Q1178" s="9"/>
      <c r="R1178" s="9"/>
      <c r="S1178" s="9"/>
      <c r="T1178" s="9"/>
      <c r="U1178" s="9"/>
      <c r="V1178" s="9"/>
      <c r="W1178" s="9"/>
    </row>
    <row r="1179" spans="1:23" s="10" customFormat="1" ht="45" customHeight="1" thickBot="1">
      <c r="A1179" s="130">
        <v>4684926005118</v>
      </c>
      <c r="B1179" s="131" t="s">
        <v>254</v>
      </c>
      <c r="C1179" s="228"/>
      <c r="D1179" s="221" t="s">
        <v>2117</v>
      </c>
      <c r="E1179" s="133">
        <v>16</v>
      </c>
      <c r="F1179" s="60">
        <v>0</v>
      </c>
      <c r="G1179" s="122">
        <f t="shared" si="291"/>
        <v>0</v>
      </c>
      <c r="H1179" s="9"/>
      <c r="I1179" s="18"/>
      <c r="J1179" s="9"/>
      <c r="K1179" s="9"/>
      <c r="L1179" s="9"/>
      <c r="M1179" s="9"/>
      <c r="N1179" s="9"/>
      <c r="O1179" s="9"/>
      <c r="P1179" s="9"/>
      <c r="Q1179" s="9"/>
      <c r="R1179" s="9"/>
      <c r="S1179" s="9"/>
      <c r="T1179" s="9"/>
      <c r="U1179" s="9"/>
      <c r="V1179" s="9"/>
      <c r="W1179" s="9"/>
    </row>
    <row r="1180" spans="1:23" s="10" customFormat="1" ht="45" customHeight="1" thickBot="1">
      <c r="A1180" s="176"/>
      <c r="B1180" s="182"/>
      <c r="C1180" s="226"/>
      <c r="D1180" s="164" t="s">
        <v>1187</v>
      </c>
      <c r="E1180" s="66">
        <v>83</v>
      </c>
      <c r="F1180" s="60">
        <v>0</v>
      </c>
      <c r="G1180" s="122">
        <f>F1180*E1180</f>
        <v>0</v>
      </c>
      <c r="H1180" s="9"/>
      <c r="I1180" s="9"/>
      <c r="J1180" s="9"/>
      <c r="K1180" s="9"/>
      <c r="L1180" s="9"/>
      <c r="M1180" s="9"/>
      <c r="N1180" s="9"/>
      <c r="O1180" s="9"/>
      <c r="P1180" s="9"/>
      <c r="Q1180" s="9"/>
      <c r="R1180" s="9"/>
      <c r="S1180" s="9"/>
      <c r="T1180" s="9"/>
      <c r="U1180" s="9"/>
      <c r="V1180" s="9"/>
      <c r="W1180" s="9"/>
    </row>
    <row r="1181" spans="1:23" s="10" customFormat="1" ht="45" customHeight="1" thickBot="1">
      <c r="A1181" s="134">
        <v>4684926295113</v>
      </c>
      <c r="B1181" s="128" t="s">
        <v>257</v>
      </c>
      <c r="C1181" s="227"/>
      <c r="D1181" s="129" t="s">
        <v>610</v>
      </c>
      <c r="E1181" s="66">
        <v>34</v>
      </c>
      <c r="F1181" s="60">
        <v>0</v>
      </c>
      <c r="G1181" s="122">
        <f t="shared" si="253"/>
        <v>0</v>
      </c>
      <c r="H1181" s="9"/>
      <c r="I1181" s="9"/>
      <c r="J1181" s="9"/>
      <c r="K1181" s="9"/>
      <c r="L1181" s="9"/>
      <c r="M1181" s="9"/>
      <c r="N1181" s="9"/>
      <c r="O1181" s="9"/>
      <c r="P1181" s="9"/>
      <c r="Q1181" s="9"/>
      <c r="R1181" s="9"/>
      <c r="S1181" s="9"/>
      <c r="T1181" s="9"/>
      <c r="U1181" s="9"/>
      <c r="V1181" s="9"/>
      <c r="W1181" s="9"/>
    </row>
    <row r="1182" spans="1:23" s="10" customFormat="1" ht="45" customHeight="1" thickBot="1">
      <c r="A1182" s="130">
        <v>4684926395110</v>
      </c>
      <c r="B1182" s="131" t="s">
        <v>256</v>
      </c>
      <c r="C1182" s="227"/>
      <c r="D1182" s="132" t="s">
        <v>611</v>
      </c>
      <c r="E1182" s="133">
        <v>19</v>
      </c>
      <c r="F1182" s="60">
        <v>0</v>
      </c>
      <c r="G1182" s="122">
        <f t="shared" ref="G1182" si="292">F1182*E1182</f>
        <v>0</v>
      </c>
      <c r="H1182" s="9"/>
      <c r="I1182" s="9"/>
      <c r="J1182" s="9"/>
      <c r="K1182" s="9"/>
      <c r="L1182" s="9"/>
      <c r="M1182" s="9"/>
      <c r="N1182" s="9"/>
      <c r="O1182" s="9"/>
      <c r="P1182" s="9"/>
      <c r="Q1182" s="9"/>
      <c r="R1182" s="9"/>
      <c r="S1182" s="9"/>
      <c r="T1182" s="9"/>
      <c r="U1182" s="9"/>
      <c r="V1182" s="9"/>
      <c r="W1182" s="9"/>
    </row>
    <row r="1183" spans="1:23" s="10" customFormat="1" ht="45" customHeight="1" thickBot="1">
      <c r="A1183" s="130">
        <v>4684926395110</v>
      </c>
      <c r="B1183" s="131" t="s">
        <v>256</v>
      </c>
      <c r="C1183" s="228"/>
      <c r="D1183" s="221" t="s">
        <v>2118</v>
      </c>
      <c r="E1183" s="133">
        <v>16</v>
      </c>
      <c r="F1183" s="60">
        <v>0</v>
      </c>
      <c r="G1183" s="122">
        <f t="shared" si="253"/>
        <v>0</v>
      </c>
      <c r="H1183" s="9"/>
      <c r="I1183" s="9"/>
      <c r="J1183" s="9"/>
      <c r="K1183" s="9"/>
      <c r="L1183" s="9"/>
      <c r="M1183" s="9"/>
      <c r="N1183" s="9"/>
      <c r="O1183" s="9"/>
      <c r="P1183" s="9"/>
      <c r="Q1183" s="9"/>
      <c r="R1183" s="9"/>
      <c r="S1183" s="9"/>
      <c r="T1183" s="9"/>
      <c r="U1183" s="9"/>
      <c r="V1183" s="9"/>
      <c r="W1183" s="9"/>
    </row>
    <row r="1184" spans="1:23" s="10" customFormat="1" ht="45" customHeight="1" thickBot="1">
      <c r="A1184" s="176"/>
      <c r="B1184" s="182"/>
      <c r="C1184" s="226"/>
      <c r="D1184" s="164" t="s">
        <v>1188</v>
      </c>
      <c r="E1184" s="66">
        <v>83</v>
      </c>
      <c r="F1184" s="60">
        <v>0</v>
      </c>
      <c r="G1184" s="122">
        <f>F1184*E1184</f>
        <v>0</v>
      </c>
      <c r="H1184" s="9"/>
      <c r="I1184" s="9"/>
      <c r="J1184" s="9"/>
      <c r="K1184" s="9"/>
      <c r="L1184" s="9"/>
      <c r="M1184" s="9"/>
      <c r="N1184" s="9"/>
      <c r="O1184" s="9"/>
      <c r="P1184" s="9"/>
      <c r="Q1184" s="9"/>
      <c r="R1184" s="9"/>
      <c r="S1184" s="9"/>
      <c r="T1184" s="9"/>
      <c r="U1184" s="9"/>
      <c r="V1184" s="9"/>
      <c r="W1184" s="9"/>
    </row>
    <row r="1185" spans="1:23" s="10" customFormat="1" ht="45" customHeight="1" thickBot="1">
      <c r="A1185" s="134">
        <v>4684926635117</v>
      </c>
      <c r="B1185" s="128" t="s">
        <v>259</v>
      </c>
      <c r="C1185" s="227"/>
      <c r="D1185" s="129" t="s">
        <v>612</v>
      </c>
      <c r="E1185" s="66">
        <v>34</v>
      </c>
      <c r="F1185" s="60">
        <v>0</v>
      </c>
      <c r="G1185" s="122">
        <f t="shared" si="253"/>
        <v>0</v>
      </c>
      <c r="H1185" s="19"/>
      <c r="I1185" s="9"/>
      <c r="J1185" s="9"/>
      <c r="K1185" s="9"/>
      <c r="L1185" s="9"/>
      <c r="M1185" s="9"/>
      <c r="N1185" s="9"/>
      <c r="O1185" s="9"/>
      <c r="P1185" s="9"/>
      <c r="Q1185" s="9"/>
      <c r="R1185" s="9"/>
      <c r="S1185" s="9"/>
      <c r="T1185" s="9"/>
      <c r="U1185" s="9"/>
      <c r="V1185" s="9"/>
      <c r="W1185" s="9"/>
    </row>
    <row r="1186" spans="1:23" s="10" customFormat="1" ht="45" customHeight="1" thickBot="1">
      <c r="A1186" s="130">
        <v>4684926682111</v>
      </c>
      <c r="B1186" s="131" t="s">
        <v>258</v>
      </c>
      <c r="C1186" s="227"/>
      <c r="D1186" s="132" t="s">
        <v>613</v>
      </c>
      <c r="E1186" s="133">
        <v>19</v>
      </c>
      <c r="F1186" s="60">
        <v>0</v>
      </c>
      <c r="G1186" s="122">
        <f t="shared" ref="G1186" si="293">F1186*E1186</f>
        <v>0</v>
      </c>
      <c r="H1186" s="9"/>
      <c r="I1186" s="9"/>
      <c r="J1186" s="9"/>
      <c r="K1186" s="9"/>
      <c r="L1186" s="9"/>
      <c r="M1186" s="9"/>
      <c r="N1186" s="9"/>
      <c r="O1186" s="9"/>
      <c r="P1186" s="9"/>
      <c r="Q1186" s="9"/>
      <c r="R1186" s="9"/>
      <c r="S1186" s="9"/>
      <c r="T1186" s="9"/>
      <c r="U1186" s="9"/>
      <c r="V1186" s="9"/>
      <c r="W1186" s="9"/>
    </row>
    <row r="1187" spans="1:23" s="10" customFormat="1" ht="45" customHeight="1" thickBot="1">
      <c r="A1187" s="130">
        <v>4684926682111</v>
      </c>
      <c r="B1187" s="131" t="s">
        <v>258</v>
      </c>
      <c r="C1187" s="228"/>
      <c r="D1187" s="221" t="s">
        <v>2119</v>
      </c>
      <c r="E1187" s="133">
        <v>16</v>
      </c>
      <c r="F1187" s="60">
        <v>0</v>
      </c>
      <c r="G1187" s="122">
        <f t="shared" si="253"/>
        <v>0</v>
      </c>
      <c r="H1187" s="9"/>
      <c r="I1187" s="9"/>
      <c r="J1187" s="9"/>
      <c r="K1187" s="9"/>
      <c r="L1187" s="9"/>
      <c r="M1187" s="9"/>
      <c r="N1187" s="9"/>
      <c r="O1187" s="9"/>
      <c r="P1187" s="9"/>
      <c r="Q1187" s="9"/>
      <c r="R1187" s="9"/>
      <c r="S1187" s="9"/>
      <c r="T1187" s="9"/>
      <c r="U1187" s="9"/>
      <c r="V1187" s="9"/>
      <c r="W1187" s="9"/>
    </row>
    <row r="1188" spans="1:23" s="10" customFormat="1" ht="45" customHeight="1" thickBot="1">
      <c r="A1188" s="176"/>
      <c r="B1188" s="182"/>
      <c r="C1188" s="226"/>
      <c r="D1188" s="164" t="s">
        <v>1189</v>
      </c>
      <c r="E1188" s="66">
        <v>83</v>
      </c>
      <c r="F1188" s="60">
        <v>0</v>
      </c>
      <c r="G1188" s="122">
        <f>F1188*E1188</f>
        <v>0</v>
      </c>
      <c r="H1188" s="9"/>
      <c r="I1188" s="9"/>
      <c r="J1188" s="9"/>
      <c r="K1188" s="9"/>
      <c r="L1188" s="9"/>
      <c r="M1188" s="9"/>
      <c r="N1188" s="9"/>
      <c r="O1188" s="9"/>
      <c r="P1188" s="9"/>
      <c r="Q1188" s="9"/>
      <c r="R1188" s="9"/>
      <c r="S1188" s="9"/>
      <c r="T1188" s="9"/>
      <c r="U1188" s="9"/>
      <c r="V1188" s="9"/>
      <c r="W1188" s="9"/>
    </row>
    <row r="1189" spans="1:23" s="10" customFormat="1" ht="45" customHeight="1" thickBot="1">
      <c r="A1189" s="134">
        <v>4684926635117</v>
      </c>
      <c r="B1189" s="128" t="s">
        <v>259</v>
      </c>
      <c r="C1189" s="227"/>
      <c r="D1189" s="129" t="s">
        <v>968</v>
      </c>
      <c r="E1189" s="66">
        <v>34</v>
      </c>
      <c r="F1189" s="60">
        <v>0</v>
      </c>
      <c r="G1189" s="122">
        <f t="shared" si="253"/>
        <v>0</v>
      </c>
      <c r="H1189" s="9"/>
      <c r="I1189" s="9"/>
      <c r="J1189" s="9"/>
      <c r="K1189" s="9"/>
      <c r="L1189" s="9"/>
      <c r="M1189" s="9"/>
      <c r="N1189" s="9"/>
      <c r="O1189" s="9"/>
      <c r="P1189" s="9"/>
      <c r="Q1189" s="9"/>
      <c r="R1189" s="9"/>
      <c r="S1189" s="9"/>
      <c r="T1189" s="9"/>
      <c r="U1189" s="9"/>
      <c r="V1189" s="9"/>
      <c r="W1189" s="9"/>
    </row>
    <row r="1190" spans="1:23" s="10" customFormat="1" ht="45" customHeight="1" thickBot="1">
      <c r="A1190" s="130">
        <v>4684926682111</v>
      </c>
      <c r="B1190" s="131" t="s">
        <v>258</v>
      </c>
      <c r="C1190" s="227"/>
      <c r="D1190" s="132" t="s">
        <v>969</v>
      </c>
      <c r="E1190" s="133">
        <v>19</v>
      </c>
      <c r="F1190" s="60">
        <v>0</v>
      </c>
      <c r="G1190" s="122">
        <f t="shared" ref="G1190" si="294">F1190*E1190</f>
        <v>0</v>
      </c>
      <c r="H1190" s="9"/>
      <c r="I1190" s="9"/>
      <c r="J1190" s="9"/>
      <c r="K1190" s="9"/>
      <c r="L1190" s="9"/>
      <c r="M1190" s="9"/>
      <c r="N1190" s="9"/>
      <c r="O1190" s="9"/>
      <c r="P1190" s="9"/>
      <c r="Q1190" s="9"/>
      <c r="R1190" s="9"/>
      <c r="S1190" s="9"/>
      <c r="T1190" s="9"/>
      <c r="U1190" s="9"/>
      <c r="V1190" s="9"/>
      <c r="W1190" s="9"/>
    </row>
    <row r="1191" spans="1:23" s="10" customFormat="1" ht="45" customHeight="1" thickBot="1">
      <c r="A1191" s="130">
        <v>4684926682111</v>
      </c>
      <c r="B1191" s="131" t="s">
        <v>258</v>
      </c>
      <c r="C1191" s="228"/>
      <c r="D1191" s="221" t="s">
        <v>2120</v>
      </c>
      <c r="E1191" s="133">
        <v>16</v>
      </c>
      <c r="F1191" s="60">
        <v>0</v>
      </c>
      <c r="G1191" s="122">
        <f t="shared" si="253"/>
        <v>0</v>
      </c>
      <c r="H1191" s="9"/>
      <c r="I1191" s="9"/>
      <c r="J1191" s="9"/>
      <c r="K1191" s="9"/>
      <c r="L1191" s="9"/>
      <c r="M1191" s="9"/>
      <c r="N1191" s="9"/>
      <c r="O1191" s="9"/>
      <c r="P1191" s="9"/>
      <c r="Q1191" s="9"/>
      <c r="R1191" s="9"/>
      <c r="S1191" s="9"/>
      <c r="T1191" s="9"/>
      <c r="U1191" s="9"/>
      <c r="V1191" s="9"/>
      <c r="W1191" s="9"/>
    </row>
    <row r="1192" spans="1:23" s="10" customFormat="1" ht="45" customHeight="1" thickBot="1">
      <c r="A1192" s="155"/>
      <c r="B1192" s="156"/>
      <c r="C1192" s="223"/>
      <c r="D1192" s="164" t="s">
        <v>1190</v>
      </c>
      <c r="E1192" s="66">
        <v>83</v>
      </c>
      <c r="F1192" s="60">
        <v>0</v>
      </c>
      <c r="G1192" s="122">
        <f>F1192*E1192</f>
        <v>0</v>
      </c>
      <c r="H1192" s="9"/>
    </row>
    <row r="1193" spans="1:23" s="10" customFormat="1" ht="45" customHeight="1" thickBot="1">
      <c r="A1193" s="155"/>
      <c r="B1193" s="156"/>
      <c r="C1193" s="224"/>
      <c r="D1193" s="129" t="s">
        <v>908</v>
      </c>
      <c r="E1193" s="66">
        <v>34</v>
      </c>
      <c r="F1193" s="60">
        <v>0</v>
      </c>
      <c r="G1193" s="122">
        <f>F1193*E1193</f>
        <v>0</v>
      </c>
      <c r="H1193" s="9"/>
    </row>
    <row r="1194" spans="1:23" s="10" customFormat="1" ht="45" customHeight="1" thickBot="1">
      <c r="A1194" s="155"/>
      <c r="B1194" s="156"/>
      <c r="C1194" s="224"/>
      <c r="D1194" s="132" t="s">
        <v>893</v>
      </c>
      <c r="E1194" s="133">
        <v>19</v>
      </c>
      <c r="F1194" s="60">
        <v>0</v>
      </c>
      <c r="G1194" s="122">
        <f>F1194*E1194</f>
        <v>0</v>
      </c>
      <c r="H1194" s="9"/>
    </row>
    <row r="1195" spans="1:23" s="10" customFormat="1" ht="45" customHeight="1" thickBot="1">
      <c r="A1195" s="155"/>
      <c r="B1195" s="156"/>
      <c r="C1195" s="225"/>
      <c r="D1195" s="221" t="s">
        <v>2121</v>
      </c>
      <c r="E1195" s="133">
        <v>16</v>
      </c>
      <c r="F1195" s="60">
        <v>0</v>
      </c>
      <c r="G1195" s="122">
        <f>F1195*E1195</f>
        <v>0</v>
      </c>
      <c r="H1195" s="9"/>
    </row>
    <row r="1196" spans="1:23" s="10" customFormat="1" ht="45" customHeight="1" thickBot="1">
      <c r="A1196" s="135"/>
      <c r="B1196" s="136"/>
      <c r="C1196" s="234"/>
      <c r="D1196" s="164" t="s">
        <v>1191</v>
      </c>
      <c r="E1196" s="66">
        <v>83</v>
      </c>
      <c r="F1196" s="60">
        <v>0</v>
      </c>
      <c r="G1196" s="122">
        <f>F1196*E1196</f>
        <v>0</v>
      </c>
      <c r="H1196" s="9"/>
      <c r="I1196" s="9"/>
      <c r="J1196" s="9"/>
      <c r="K1196" s="9"/>
      <c r="L1196" s="9"/>
      <c r="M1196" s="9"/>
      <c r="N1196" s="9"/>
      <c r="O1196" s="9"/>
      <c r="P1196" s="9"/>
      <c r="Q1196" s="9"/>
      <c r="R1196" s="9"/>
      <c r="S1196" s="9"/>
      <c r="T1196" s="9"/>
      <c r="U1196" s="9"/>
      <c r="V1196" s="9"/>
      <c r="W1196" s="9"/>
    </row>
    <row r="1197" spans="1:23" s="10" customFormat="1" ht="45" customHeight="1" thickBot="1">
      <c r="A1197" s="135">
        <v>4684926231111</v>
      </c>
      <c r="B1197" s="136" t="s">
        <v>261</v>
      </c>
      <c r="C1197" s="235"/>
      <c r="D1197" s="129" t="s">
        <v>615</v>
      </c>
      <c r="E1197" s="66">
        <v>34</v>
      </c>
      <c r="F1197" s="60">
        <v>0</v>
      </c>
      <c r="G1197" s="122">
        <f t="shared" si="253"/>
        <v>0</v>
      </c>
      <c r="H1197" s="9"/>
      <c r="I1197" s="9"/>
      <c r="J1197" s="9"/>
      <c r="K1197" s="9"/>
      <c r="L1197" s="9"/>
      <c r="M1197" s="9"/>
      <c r="N1197" s="9"/>
      <c r="O1197" s="9"/>
      <c r="P1197" s="9"/>
      <c r="Q1197" s="9"/>
      <c r="R1197" s="9"/>
      <c r="S1197" s="9"/>
      <c r="T1197" s="9"/>
      <c r="U1197" s="9"/>
      <c r="V1197" s="9"/>
      <c r="W1197" s="9"/>
    </row>
    <row r="1198" spans="1:23" s="10" customFormat="1" ht="45" customHeight="1" thickBot="1">
      <c r="A1198" s="130">
        <v>4684926331118</v>
      </c>
      <c r="B1198" s="131" t="s">
        <v>260</v>
      </c>
      <c r="C1198" s="235"/>
      <c r="D1198" s="132" t="s">
        <v>614</v>
      </c>
      <c r="E1198" s="133">
        <v>19</v>
      </c>
      <c r="F1198" s="60">
        <v>0</v>
      </c>
      <c r="G1198" s="122">
        <f t="shared" ref="G1198" si="295">F1198*E1198</f>
        <v>0</v>
      </c>
      <c r="H1198" s="9"/>
      <c r="I1198" s="18"/>
      <c r="J1198" s="9"/>
      <c r="K1198" s="9"/>
      <c r="L1198" s="9"/>
      <c r="M1198" s="9"/>
      <c r="N1198" s="9"/>
      <c r="O1198" s="9"/>
      <c r="P1198" s="9"/>
      <c r="Q1198" s="9"/>
      <c r="R1198" s="9"/>
      <c r="S1198" s="9"/>
      <c r="T1198" s="9"/>
      <c r="U1198" s="9"/>
      <c r="V1198" s="9"/>
      <c r="W1198" s="9"/>
    </row>
    <row r="1199" spans="1:23" s="10" customFormat="1" ht="45" customHeight="1" thickBot="1">
      <c r="A1199" s="130">
        <v>4684926331118</v>
      </c>
      <c r="B1199" s="131" t="s">
        <v>260</v>
      </c>
      <c r="C1199" s="236"/>
      <c r="D1199" s="221" t="s">
        <v>2122</v>
      </c>
      <c r="E1199" s="133">
        <v>16</v>
      </c>
      <c r="F1199" s="60">
        <v>0</v>
      </c>
      <c r="G1199" s="122">
        <f t="shared" si="253"/>
        <v>0</v>
      </c>
      <c r="H1199" s="9"/>
      <c r="I1199" s="18"/>
      <c r="J1199" s="9"/>
      <c r="K1199" s="9"/>
      <c r="L1199" s="9"/>
      <c r="M1199" s="9"/>
      <c r="N1199" s="9"/>
      <c r="O1199" s="9"/>
      <c r="P1199" s="9"/>
      <c r="Q1199" s="9"/>
      <c r="R1199" s="9"/>
      <c r="S1199" s="9"/>
      <c r="T1199" s="9"/>
      <c r="U1199" s="9"/>
      <c r="V1199" s="9"/>
      <c r="W1199" s="9"/>
    </row>
    <row r="1200" spans="1:23" s="10" customFormat="1" ht="45" customHeight="1" thickBot="1">
      <c r="A1200" s="135"/>
      <c r="B1200" s="136"/>
      <c r="C1200" s="234"/>
      <c r="D1200" s="164" t="s">
        <v>2505</v>
      </c>
      <c r="E1200" s="66">
        <v>83</v>
      </c>
      <c r="F1200" s="60">
        <v>0</v>
      </c>
      <c r="G1200" s="122">
        <f>F1200*E1200</f>
        <v>0</v>
      </c>
      <c r="H1200" s="9"/>
      <c r="I1200" s="9"/>
      <c r="J1200" s="9"/>
      <c r="K1200" s="9"/>
      <c r="L1200" s="9"/>
      <c r="M1200" s="9"/>
      <c r="N1200" s="9"/>
      <c r="O1200" s="9"/>
      <c r="P1200" s="9"/>
      <c r="Q1200" s="9"/>
      <c r="R1200" s="9"/>
      <c r="S1200" s="9"/>
      <c r="T1200" s="9"/>
      <c r="U1200" s="9"/>
      <c r="V1200" s="9"/>
      <c r="W1200" s="9"/>
    </row>
    <row r="1201" spans="1:23" s="10" customFormat="1" ht="45" customHeight="1" thickBot="1">
      <c r="A1201" s="135"/>
      <c r="B1201" s="136"/>
      <c r="C1201" s="235"/>
      <c r="D1201" s="129" t="s">
        <v>2506</v>
      </c>
      <c r="E1201" s="66">
        <v>34</v>
      </c>
      <c r="F1201" s="60">
        <v>0</v>
      </c>
      <c r="G1201" s="122">
        <f t="shared" ref="G1201:G1203" si="296">F1201*E1201</f>
        <v>0</v>
      </c>
      <c r="H1201" s="9"/>
      <c r="I1201" s="9"/>
      <c r="J1201" s="9"/>
      <c r="K1201" s="9"/>
      <c r="L1201" s="9"/>
      <c r="M1201" s="9"/>
      <c r="N1201" s="9"/>
      <c r="O1201" s="9"/>
      <c r="P1201" s="9"/>
      <c r="Q1201" s="9"/>
      <c r="R1201" s="9"/>
      <c r="S1201" s="9"/>
      <c r="T1201" s="9"/>
      <c r="U1201" s="9"/>
      <c r="V1201" s="9"/>
      <c r="W1201" s="9"/>
    </row>
    <row r="1202" spans="1:23" s="10" customFormat="1" ht="45" customHeight="1" thickBot="1">
      <c r="A1202" s="130"/>
      <c r="B1202" s="131"/>
      <c r="C1202" s="235"/>
      <c r="D1202" s="132" t="s">
        <v>2507</v>
      </c>
      <c r="E1202" s="133">
        <v>19</v>
      </c>
      <c r="F1202" s="60">
        <v>0</v>
      </c>
      <c r="G1202" s="122">
        <f t="shared" si="296"/>
        <v>0</v>
      </c>
      <c r="H1202" s="9"/>
      <c r="I1202" s="18"/>
      <c r="J1202" s="9"/>
      <c r="K1202" s="9"/>
      <c r="L1202" s="9"/>
      <c r="M1202" s="9"/>
      <c r="N1202" s="9"/>
      <c r="O1202" s="9"/>
      <c r="P1202" s="9"/>
      <c r="Q1202" s="9"/>
      <c r="R1202" s="9"/>
      <c r="S1202" s="9"/>
      <c r="T1202" s="9"/>
      <c r="U1202" s="9"/>
      <c r="V1202" s="9"/>
      <c r="W1202" s="9"/>
    </row>
    <row r="1203" spans="1:23" s="10" customFormat="1" ht="45" customHeight="1" thickBot="1">
      <c r="A1203" s="130"/>
      <c r="B1203" s="131"/>
      <c r="C1203" s="236"/>
      <c r="D1203" s="221" t="s">
        <v>2508</v>
      </c>
      <c r="E1203" s="133">
        <v>16</v>
      </c>
      <c r="F1203" s="60">
        <v>0</v>
      </c>
      <c r="G1203" s="122">
        <f t="shared" si="296"/>
        <v>0</v>
      </c>
      <c r="H1203" s="9"/>
      <c r="I1203" s="18"/>
      <c r="J1203" s="9"/>
      <c r="K1203" s="9"/>
      <c r="L1203" s="9"/>
      <c r="M1203" s="9"/>
      <c r="N1203" s="9"/>
      <c r="O1203" s="9"/>
      <c r="P1203" s="9"/>
      <c r="Q1203" s="9"/>
      <c r="R1203" s="9"/>
      <c r="S1203" s="9"/>
      <c r="T1203" s="9"/>
      <c r="U1203" s="9"/>
      <c r="V1203" s="9"/>
      <c r="W1203" s="9"/>
    </row>
    <row r="1204" spans="1:23" s="10" customFormat="1" ht="45" customHeight="1" thickBot="1">
      <c r="A1204" s="135"/>
      <c r="B1204" s="136"/>
      <c r="C1204" s="234"/>
      <c r="D1204" s="164" t="s">
        <v>2517</v>
      </c>
      <c r="E1204" s="66">
        <v>83</v>
      </c>
      <c r="F1204" s="60">
        <v>0</v>
      </c>
      <c r="G1204" s="122">
        <f>F1204*E1204</f>
        <v>0</v>
      </c>
      <c r="H1204" s="9"/>
      <c r="I1204" s="9"/>
      <c r="J1204" s="9"/>
      <c r="K1204" s="9"/>
      <c r="L1204" s="9"/>
      <c r="M1204" s="9"/>
      <c r="N1204" s="9"/>
      <c r="O1204" s="9"/>
      <c r="P1204" s="9"/>
      <c r="Q1204" s="9"/>
      <c r="R1204" s="9"/>
      <c r="S1204" s="9"/>
      <c r="T1204" s="9"/>
      <c r="U1204" s="9"/>
      <c r="V1204" s="9"/>
      <c r="W1204" s="9"/>
    </row>
    <row r="1205" spans="1:23" s="10" customFormat="1" ht="45" customHeight="1" thickBot="1">
      <c r="A1205" s="135"/>
      <c r="B1205" s="136"/>
      <c r="C1205" s="235"/>
      <c r="D1205" s="129" t="s">
        <v>2518</v>
      </c>
      <c r="E1205" s="66">
        <v>34</v>
      </c>
      <c r="F1205" s="60">
        <v>0</v>
      </c>
      <c r="G1205" s="122">
        <f t="shared" ref="G1205:G1207" si="297">F1205*E1205</f>
        <v>0</v>
      </c>
      <c r="H1205" s="9"/>
      <c r="I1205" s="9"/>
      <c r="J1205" s="9"/>
      <c r="K1205" s="9"/>
      <c r="L1205" s="9"/>
      <c r="M1205" s="9"/>
      <c r="N1205" s="9"/>
      <c r="O1205" s="9"/>
      <c r="P1205" s="9"/>
      <c r="Q1205" s="9"/>
      <c r="R1205" s="9"/>
      <c r="S1205" s="9"/>
      <c r="T1205" s="9"/>
      <c r="U1205" s="9"/>
      <c r="V1205" s="9"/>
      <c r="W1205" s="9"/>
    </row>
    <row r="1206" spans="1:23" s="10" customFormat="1" ht="45" customHeight="1" thickBot="1">
      <c r="A1206" s="130"/>
      <c r="B1206" s="131"/>
      <c r="C1206" s="235"/>
      <c r="D1206" s="132" t="s">
        <v>2519</v>
      </c>
      <c r="E1206" s="133">
        <v>19</v>
      </c>
      <c r="F1206" s="60">
        <v>0</v>
      </c>
      <c r="G1206" s="122">
        <f t="shared" si="297"/>
        <v>0</v>
      </c>
      <c r="H1206" s="9"/>
      <c r="I1206" s="18"/>
      <c r="J1206" s="9"/>
      <c r="K1206" s="9"/>
      <c r="L1206" s="9"/>
      <c r="M1206" s="9"/>
      <c r="N1206" s="9"/>
      <c r="O1206" s="9"/>
      <c r="P1206" s="9"/>
      <c r="Q1206" s="9"/>
      <c r="R1206" s="9"/>
      <c r="S1206" s="9"/>
      <c r="T1206" s="9"/>
      <c r="U1206" s="9"/>
      <c r="V1206" s="9"/>
      <c r="W1206" s="9"/>
    </row>
    <row r="1207" spans="1:23" s="10" customFormat="1" ht="45" customHeight="1" thickBot="1">
      <c r="A1207" s="130"/>
      <c r="B1207" s="131"/>
      <c r="C1207" s="236"/>
      <c r="D1207" s="221" t="s">
        <v>2520</v>
      </c>
      <c r="E1207" s="133">
        <v>16</v>
      </c>
      <c r="F1207" s="60">
        <v>0</v>
      </c>
      <c r="G1207" s="122">
        <f t="shared" si="297"/>
        <v>0</v>
      </c>
      <c r="H1207" s="9"/>
      <c r="I1207" s="18"/>
      <c r="J1207" s="9"/>
      <c r="K1207" s="9"/>
      <c r="L1207" s="9"/>
      <c r="M1207" s="9"/>
      <c r="N1207" s="9"/>
      <c r="O1207" s="9"/>
      <c r="P1207" s="9"/>
      <c r="Q1207" s="9"/>
      <c r="R1207" s="9"/>
      <c r="S1207" s="9"/>
      <c r="T1207" s="9"/>
      <c r="U1207" s="9"/>
      <c r="V1207" s="9"/>
      <c r="W1207" s="9"/>
    </row>
    <row r="1208" spans="1:23" s="10" customFormat="1" ht="45" customHeight="1" thickBot="1">
      <c r="A1208" s="135"/>
      <c r="B1208" s="136"/>
      <c r="C1208" s="226"/>
      <c r="D1208" s="164" t="s">
        <v>1192</v>
      </c>
      <c r="E1208" s="66">
        <v>83</v>
      </c>
      <c r="F1208" s="60">
        <v>0</v>
      </c>
      <c r="G1208" s="122">
        <f>F1208*E1208</f>
        <v>0</v>
      </c>
      <c r="H1208" s="9"/>
      <c r="I1208" s="9"/>
      <c r="J1208" s="9"/>
      <c r="K1208" s="9"/>
      <c r="L1208" s="9"/>
      <c r="M1208" s="9"/>
      <c r="N1208" s="9"/>
      <c r="O1208" s="9"/>
      <c r="P1208" s="9"/>
      <c r="Q1208" s="9"/>
      <c r="R1208" s="9"/>
      <c r="S1208" s="9"/>
      <c r="T1208" s="9"/>
      <c r="U1208" s="9"/>
      <c r="V1208" s="9"/>
      <c r="W1208" s="9"/>
    </row>
    <row r="1209" spans="1:23" s="10" customFormat="1" ht="45" customHeight="1" thickBot="1">
      <c r="A1209" s="135">
        <v>4684926024119</v>
      </c>
      <c r="B1209" s="136" t="s">
        <v>263</v>
      </c>
      <c r="C1209" s="227"/>
      <c r="D1209" s="129" t="s">
        <v>616</v>
      </c>
      <c r="E1209" s="66">
        <v>34</v>
      </c>
      <c r="F1209" s="60">
        <v>0</v>
      </c>
      <c r="G1209" s="122">
        <f t="shared" si="253"/>
        <v>0</v>
      </c>
      <c r="H1209" s="9"/>
      <c r="I1209" s="9"/>
      <c r="J1209" s="9"/>
      <c r="K1209" s="9"/>
      <c r="L1209" s="9"/>
      <c r="M1209" s="9"/>
      <c r="N1209" s="9"/>
      <c r="O1209" s="9"/>
      <c r="P1209" s="9"/>
      <c r="Q1209" s="9"/>
      <c r="R1209" s="9"/>
      <c r="S1209" s="9"/>
      <c r="T1209" s="9"/>
      <c r="U1209" s="9"/>
      <c r="V1209" s="9"/>
      <c r="W1209" s="9"/>
    </row>
    <row r="1210" spans="1:23" s="10" customFormat="1" ht="45" customHeight="1" thickBot="1">
      <c r="A1210" s="130">
        <v>4684926023112</v>
      </c>
      <c r="B1210" s="131" t="s">
        <v>262</v>
      </c>
      <c r="C1210" s="227"/>
      <c r="D1210" s="132" t="s">
        <v>617</v>
      </c>
      <c r="E1210" s="133">
        <v>19</v>
      </c>
      <c r="F1210" s="60">
        <v>0</v>
      </c>
      <c r="G1210" s="122">
        <f t="shared" ref="G1210" si="298">F1210*E1210</f>
        <v>0</v>
      </c>
      <c r="H1210" s="9"/>
      <c r="I1210" s="9"/>
      <c r="J1210" s="9"/>
      <c r="K1210" s="9"/>
      <c r="L1210" s="9"/>
      <c r="M1210" s="9"/>
      <c r="N1210" s="9"/>
      <c r="O1210" s="9"/>
      <c r="P1210" s="9"/>
      <c r="Q1210" s="9"/>
      <c r="R1210" s="9"/>
      <c r="S1210" s="9"/>
      <c r="T1210" s="9"/>
      <c r="U1210" s="9"/>
      <c r="V1210" s="9"/>
      <c r="W1210" s="9"/>
    </row>
    <row r="1211" spans="1:23" s="10" customFormat="1" ht="45" customHeight="1" thickBot="1">
      <c r="A1211" s="130">
        <v>4684926023112</v>
      </c>
      <c r="B1211" s="131" t="s">
        <v>262</v>
      </c>
      <c r="C1211" s="228"/>
      <c r="D1211" s="221" t="s">
        <v>2123</v>
      </c>
      <c r="E1211" s="133">
        <v>16</v>
      </c>
      <c r="F1211" s="60">
        <v>0</v>
      </c>
      <c r="G1211" s="122">
        <f t="shared" si="253"/>
        <v>0</v>
      </c>
      <c r="H1211" s="9"/>
      <c r="I1211" s="9"/>
      <c r="J1211" s="9"/>
      <c r="K1211" s="9"/>
      <c r="L1211" s="9"/>
      <c r="M1211" s="9"/>
      <c r="N1211" s="9"/>
      <c r="O1211" s="9"/>
      <c r="P1211" s="9"/>
      <c r="Q1211" s="9"/>
      <c r="R1211" s="9"/>
      <c r="S1211" s="9"/>
      <c r="T1211" s="9"/>
      <c r="U1211" s="9"/>
      <c r="V1211" s="9"/>
      <c r="W1211" s="9"/>
    </row>
    <row r="1212" spans="1:23" s="10" customFormat="1" ht="45" customHeight="1" thickBot="1">
      <c r="A1212" s="135"/>
      <c r="B1212" s="136"/>
      <c r="C1212" s="226"/>
      <c r="D1212" s="164" t="s">
        <v>1193</v>
      </c>
      <c r="E1212" s="66">
        <v>83</v>
      </c>
      <c r="F1212" s="60">
        <v>0</v>
      </c>
      <c r="G1212" s="122">
        <f>F1212*E1212</f>
        <v>0</v>
      </c>
      <c r="H1212" s="9"/>
      <c r="I1212" s="9"/>
      <c r="J1212" s="9"/>
      <c r="K1212" s="9"/>
      <c r="L1212" s="9"/>
      <c r="M1212" s="9"/>
      <c r="N1212" s="9"/>
      <c r="O1212" s="9"/>
      <c r="P1212" s="9"/>
      <c r="Q1212" s="9"/>
      <c r="R1212" s="9"/>
      <c r="S1212" s="9"/>
      <c r="T1212" s="9"/>
      <c r="U1212" s="9"/>
      <c r="V1212" s="9"/>
      <c r="W1212" s="9"/>
    </row>
    <row r="1213" spans="1:23" s="10" customFormat="1" ht="45" customHeight="1" thickBot="1">
      <c r="A1213" s="135"/>
      <c r="B1213" s="136"/>
      <c r="C1213" s="227"/>
      <c r="D1213" s="129" t="s">
        <v>1079</v>
      </c>
      <c r="E1213" s="66">
        <v>34</v>
      </c>
      <c r="F1213" s="60">
        <v>0</v>
      </c>
      <c r="G1213" s="122">
        <f>F1213*E1213</f>
        <v>0</v>
      </c>
      <c r="H1213" s="9"/>
      <c r="I1213" s="9"/>
      <c r="J1213" s="9"/>
      <c r="K1213" s="9"/>
      <c r="L1213" s="9"/>
      <c r="M1213" s="9"/>
      <c r="N1213" s="9"/>
      <c r="O1213" s="9"/>
      <c r="P1213" s="9"/>
      <c r="Q1213" s="9"/>
      <c r="R1213" s="9"/>
      <c r="S1213" s="9"/>
      <c r="T1213" s="9"/>
      <c r="U1213" s="9"/>
      <c r="V1213" s="9"/>
      <c r="W1213" s="9"/>
    </row>
    <row r="1214" spans="1:23" s="10" customFormat="1" ht="45" customHeight="1" thickBot="1">
      <c r="A1214" s="130"/>
      <c r="B1214" s="131"/>
      <c r="C1214" s="227"/>
      <c r="D1214" s="132" t="s">
        <v>1080</v>
      </c>
      <c r="E1214" s="133">
        <v>19</v>
      </c>
      <c r="F1214" s="60">
        <v>0</v>
      </c>
      <c r="G1214" s="122">
        <f>F1214*E1214</f>
        <v>0</v>
      </c>
      <c r="H1214" s="9"/>
      <c r="I1214" s="9"/>
      <c r="J1214" s="9"/>
      <c r="K1214" s="9"/>
      <c r="L1214" s="9"/>
      <c r="M1214" s="9"/>
      <c r="N1214" s="9"/>
      <c r="O1214" s="9"/>
      <c r="P1214" s="9"/>
      <c r="Q1214" s="9"/>
      <c r="R1214" s="9"/>
      <c r="S1214" s="9"/>
      <c r="T1214" s="9"/>
      <c r="U1214" s="9"/>
      <c r="V1214" s="9"/>
      <c r="W1214" s="9"/>
    </row>
    <row r="1215" spans="1:23" s="10" customFormat="1" ht="45" customHeight="1" thickBot="1">
      <c r="A1215" s="130"/>
      <c r="B1215" s="131"/>
      <c r="C1215" s="228"/>
      <c r="D1215" s="221" t="s">
        <v>2124</v>
      </c>
      <c r="E1215" s="133">
        <v>16</v>
      </c>
      <c r="F1215" s="60">
        <v>0</v>
      </c>
      <c r="G1215" s="122">
        <f>F1215*E1215</f>
        <v>0</v>
      </c>
      <c r="H1215" s="9"/>
      <c r="I1215" s="9"/>
      <c r="J1215" s="9"/>
      <c r="K1215" s="9"/>
      <c r="L1215" s="9"/>
      <c r="M1215" s="9"/>
      <c r="N1215" s="9"/>
      <c r="O1215" s="9"/>
      <c r="P1215" s="9"/>
      <c r="Q1215" s="9"/>
      <c r="R1215" s="9"/>
      <c r="S1215" s="9"/>
      <c r="T1215" s="9"/>
      <c r="U1215" s="9"/>
      <c r="V1215" s="9"/>
      <c r="W1215" s="9"/>
    </row>
    <row r="1216" spans="1:23" s="10" customFormat="1" ht="45" customHeight="1" thickBot="1">
      <c r="A1216" s="135"/>
      <c r="B1216" s="136"/>
      <c r="C1216" s="226"/>
      <c r="D1216" s="164" t="s">
        <v>2509</v>
      </c>
      <c r="E1216" s="66">
        <v>83</v>
      </c>
      <c r="F1216" s="60">
        <v>0</v>
      </c>
      <c r="G1216" s="122">
        <f>F1216*E1216</f>
        <v>0</v>
      </c>
      <c r="H1216" s="9"/>
      <c r="I1216" s="9"/>
      <c r="J1216" s="9"/>
      <c r="K1216" s="9"/>
      <c r="L1216" s="9"/>
      <c r="M1216" s="9"/>
      <c r="N1216" s="9"/>
      <c r="O1216" s="9"/>
      <c r="P1216" s="9"/>
      <c r="Q1216" s="9"/>
      <c r="R1216" s="9"/>
      <c r="S1216" s="9"/>
      <c r="T1216" s="9"/>
      <c r="U1216" s="9"/>
      <c r="V1216" s="9"/>
      <c r="W1216" s="9"/>
    </row>
    <row r="1217" spans="1:23" s="10" customFormat="1" ht="45" customHeight="1" thickBot="1">
      <c r="A1217" s="135"/>
      <c r="B1217" s="136"/>
      <c r="C1217" s="227"/>
      <c r="D1217" s="129" t="s">
        <v>2510</v>
      </c>
      <c r="E1217" s="66">
        <v>34</v>
      </c>
      <c r="F1217" s="60">
        <v>0</v>
      </c>
      <c r="G1217" s="122">
        <f t="shared" ref="G1217:G1219" si="299">F1217*E1217</f>
        <v>0</v>
      </c>
      <c r="H1217" s="9"/>
      <c r="I1217" s="9"/>
      <c r="J1217" s="9"/>
      <c r="K1217" s="9"/>
      <c r="L1217" s="9"/>
      <c r="M1217" s="9"/>
      <c r="N1217" s="9"/>
      <c r="O1217" s="9"/>
      <c r="P1217" s="9"/>
      <c r="Q1217" s="9"/>
      <c r="R1217" s="9"/>
      <c r="S1217" s="9"/>
      <c r="T1217" s="9"/>
      <c r="U1217" s="9"/>
      <c r="V1217" s="9"/>
      <c r="W1217" s="9"/>
    </row>
    <row r="1218" spans="1:23" s="10" customFormat="1" ht="45" customHeight="1" thickBot="1">
      <c r="A1218" s="130"/>
      <c r="B1218" s="131"/>
      <c r="C1218" s="227"/>
      <c r="D1218" s="132" t="s">
        <v>2511</v>
      </c>
      <c r="E1218" s="133">
        <v>19</v>
      </c>
      <c r="F1218" s="60">
        <v>0</v>
      </c>
      <c r="G1218" s="122">
        <f t="shared" si="299"/>
        <v>0</v>
      </c>
      <c r="H1218" s="9"/>
      <c r="I1218" s="9"/>
      <c r="J1218" s="9"/>
      <c r="K1218" s="9"/>
      <c r="L1218" s="9"/>
      <c r="M1218" s="9"/>
      <c r="N1218" s="9"/>
      <c r="O1218" s="9"/>
      <c r="P1218" s="9"/>
      <c r="Q1218" s="9"/>
      <c r="R1218" s="9"/>
      <c r="S1218" s="9"/>
      <c r="T1218" s="9"/>
      <c r="U1218" s="9"/>
      <c r="V1218" s="9"/>
      <c r="W1218" s="9"/>
    </row>
    <row r="1219" spans="1:23" s="10" customFormat="1" ht="45" customHeight="1" thickBot="1">
      <c r="A1219" s="130"/>
      <c r="B1219" s="131"/>
      <c r="C1219" s="228"/>
      <c r="D1219" s="221" t="s">
        <v>2512</v>
      </c>
      <c r="E1219" s="133">
        <v>16</v>
      </c>
      <c r="F1219" s="60">
        <v>0</v>
      </c>
      <c r="G1219" s="122">
        <f t="shared" si="299"/>
        <v>0</v>
      </c>
      <c r="H1219" s="9"/>
      <c r="I1219" s="9"/>
      <c r="J1219" s="9"/>
      <c r="K1219" s="9"/>
      <c r="L1219" s="9"/>
      <c r="M1219" s="9"/>
      <c r="N1219" s="9"/>
      <c r="O1219" s="9"/>
      <c r="P1219" s="9"/>
      <c r="Q1219" s="9"/>
      <c r="R1219" s="9"/>
      <c r="S1219" s="9"/>
      <c r="T1219" s="9"/>
      <c r="U1219" s="9"/>
      <c r="V1219" s="9"/>
      <c r="W1219" s="9"/>
    </row>
    <row r="1220" spans="1:23" s="10" customFormat="1" ht="45" customHeight="1" thickBot="1">
      <c r="A1220" s="135"/>
      <c r="B1220" s="136"/>
      <c r="C1220" s="226"/>
      <c r="D1220" s="164" t="s">
        <v>2513</v>
      </c>
      <c r="E1220" s="66">
        <v>83</v>
      </c>
      <c r="F1220" s="60">
        <v>0</v>
      </c>
      <c r="G1220" s="122">
        <f>F1220*E1220</f>
        <v>0</v>
      </c>
      <c r="H1220" s="9"/>
      <c r="I1220" s="9"/>
      <c r="J1220" s="9"/>
      <c r="K1220" s="9"/>
      <c r="L1220" s="9"/>
      <c r="M1220" s="9"/>
      <c r="N1220" s="9"/>
      <c r="O1220" s="9"/>
      <c r="P1220" s="9"/>
      <c r="Q1220" s="9"/>
      <c r="R1220" s="9"/>
      <c r="S1220" s="9"/>
      <c r="T1220" s="9"/>
      <c r="U1220" s="9"/>
      <c r="V1220" s="9"/>
      <c r="W1220" s="9"/>
    </row>
    <row r="1221" spans="1:23" s="10" customFormat="1" ht="45" customHeight="1" thickBot="1">
      <c r="A1221" s="135"/>
      <c r="B1221" s="136"/>
      <c r="C1221" s="227"/>
      <c r="D1221" s="129" t="s">
        <v>2514</v>
      </c>
      <c r="E1221" s="66">
        <v>34</v>
      </c>
      <c r="F1221" s="60">
        <v>0</v>
      </c>
      <c r="G1221" s="122">
        <f>F1221*E1221</f>
        <v>0</v>
      </c>
      <c r="H1221" s="9"/>
      <c r="I1221" s="9"/>
      <c r="J1221" s="9"/>
      <c r="K1221" s="9"/>
      <c r="L1221" s="9"/>
      <c r="M1221" s="9"/>
      <c r="N1221" s="9"/>
      <c r="O1221" s="9"/>
      <c r="P1221" s="9"/>
      <c r="Q1221" s="9"/>
      <c r="R1221" s="9"/>
      <c r="S1221" s="9"/>
      <c r="T1221" s="9"/>
      <c r="U1221" s="9"/>
      <c r="V1221" s="9"/>
      <c r="W1221" s="9"/>
    </row>
    <row r="1222" spans="1:23" s="10" customFormat="1" ht="45" customHeight="1" thickBot="1">
      <c r="A1222" s="130"/>
      <c r="B1222" s="131"/>
      <c r="C1222" s="227"/>
      <c r="D1222" s="132" t="s">
        <v>2515</v>
      </c>
      <c r="E1222" s="133">
        <v>19</v>
      </c>
      <c r="F1222" s="60">
        <v>0</v>
      </c>
      <c r="G1222" s="122">
        <f>F1222*E1222</f>
        <v>0</v>
      </c>
      <c r="H1222" s="9"/>
      <c r="I1222" s="9"/>
      <c r="J1222" s="9"/>
      <c r="K1222" s="9"/>
      <c r="L1222" s="9"/>
      <c r="M1222" s="9"/>
      <c r="N1222" s="9"/>
      <c r="O1222" s="9"/>
      <c r="P1222" s="9"/>
      <c r="Q1222" s="9"/>
      <c r="R1222" s="9"/>
      <c r="S1222" s="9"/>
      <c r="T1222" s="9"/>
      <c r="U1222" s="9"/>
      <c r="V1222" s="9"/>
      <c r="W1222" s="9"/>
    </row>
    <row r="1223" spans="1:23" s="10" customFormat="1" ht="45" customHeight="1" thickBot="1">
      <c r="A1223" s="130"/>
      <c r="B1223" s="131"/>
      <c r="C1223" s="228"/>
      <c r="D1223" s="221" t="s">
        <v>2516</v>
      </c>
      <c r="E1223" s="133">
        <v>16</v>
      </c>
      <c r="F1223" s="60">
        <v>0</v>
      </c>
      <c r="G1223" s="122">
        <f>F1223*E1223</f>
        <v>0</v>
      </c>
      <c r="H1223" s="9"/>
      <c r="I1223" s="9"/>
      <c r="J1223" s="9"/>
      <c r="K1223" s="9"/>
      <c r="L1223" s="9"/>
      <c r="M1223" s="9"/>
      <c r="N1223" s="9"/>
      <c r="O1223" s="9"/>
      <c r="P1223" s="9"/>
      <c r="Q1223" s="9"/>
      <c r="R1223" s="9"/>
      <c r="S1223" s="9"/>
      <c r="T1223" s="9"/>
      <c r="U1223" s="9"/>
      <c r="V1223" s="9"/>
      <c r="W1223" s="9"/>
    </row>
    <row r="1224" spans="1:23" s="10" customFormat="1" ht="45" customHeight="1" thickBot="1">
      <c r="A1224" s="135"/>
      <c r="B1224" s="136"/>
      <c r="C1224" s="226"/>
      <c r="D1224" s="164" t="s">
        <v>2521</v>
      </c>
      <c r="E1224" s="66">
        <v>83</v>
      </c>
      <c r="F1224" s="60">
        <v>0</v>
      </c>
      <c r="G1224" s="122">
        <f>F1224*E1224</f>
        <v>0</v>
      </c>
      <c r="H1224" s="9"/>
      <c r="I1224" s="9"/>
      <c r="J1224" s="9"/>
      <c r="K1224" s="9"/>
      <c r="L1224" s="9"/>
      <c r="M1224" s="9"/>
      <c r="N1224" s="9"/>
      <c r="O1224" s="9"/>
      <c r="P1224" s="9"/>
      <c r="Q1224" s="9"/>
      <c r="R1224" s="9"/>
      <c r="S1224" s="9"/>
      <c r="T1224" s="9"/>
      <c r="U1224" s="9"/>
      <c r="V1224" s="9"/>
      <c r="W1224" s="9"/>
    </row>
    <row r="1225" spans="1:23" s="10" customFormat="1" ht="45" customHeight="1" thickBot="1">
      <c r="A1225" s="135"/>
      <c r="B1225" s="136"/>
      <c r="C1225" s="227"/>
      <c r="D1225" s="129" t="s">
        <v>2522</v>
      </c>
      <c r="E1225" s="66">
        <v>34</v>
      </c>
      <c r="F1225" s="60">
        <v>0</v>
      </c>
      <c r="G1225" s="122">
        <f t="shared" ref="G1225:G1227" si="300">F1225*E1225</f>
        <v>0</v>
      </c>
      <c r="H1225" s="9"/>
      <c r="I1225" s="9"/>
      <c r="J1225" s="9"/>
      <c r="K1225" s="9"/>
      <c r="L1225" s="9"/>
      <c r="M1225" s="9"/>
      <c r="N1225" s="9"/>
      <c r="O1225" s="9"/>
      <c r="P1225" s="9"/>
      <c r="Q1225" s="9"/>
      <c r="R1225" s="9"/>
      <c r="S1225" s="9"/>
      <c r="T1225" s="9"/>
      <c r="U1225" s="9"/>
      <c r="V1225" s="9"/>
      <c r="W1225" s="9"/>
    </row>
    <row r="1226" spans="1:23" s="10" customFormat="1" ht="45" customHeight="1" thickBot="1">
      <c r="A1226" s="130"/>
      <c r="B1226" s="131"/>
      <c r="C1226" s="227"/>
      <c r="D1226" s="132" t="s">
        <v>2523</v>
      </c>
      <c r="E1226" s="133">
        <v>19</v>
      </c>
      <c r="F1226" s="60">
        <v>0</v>
      </c>
      <c r="G1226" s="122">
        <f t="shared" si="300"/>
        <v>0</v>
      </c>
      <c r="H1226" s="9"/>
      <c r="I1226" s="9"/>
      <c r="J1226" s="9"/>
      <c r="K1226" s="9"/>
      <c r="L1226" s="9"/>
      <c r="M1226" s="9"/>
      <c r="N1226" s="9"/>
      <c r="O1226" s="9"/>
      <c r="P1226" s="9"/>
      <c r="Q1226" s="9"/>
      <c r="R1226" s="9"/>
      <c r="S1226" s="9"/>
      <c r="T1226" s="9"/>
      <c r="U1226" s="9"/>
      <c r="V1226" s="9"/>
      <c r="W1226" s="9"/>
    </row>
    <row r="1227" spans="1:23" s="10" customFormat="1" ht="45" customHeight="1" thickBot="1">
      <c r="A1227" s="130"/>
      <c r="B1227" s="131"/>
      <c r="C1227" s="228"/>
      <c r="D1227" s="221" t="s">
        <v>2524</v>
      </c>
      <c r="E1227" s="133">
        <v>16</v>
      </c>
      <c r="F1227" s="60">
        <v>0</v>
      </c>
      <c r="G1227" s="122">
        <f t="shared" si="300"/>
        <v>0</v>
      </c>
      <c r="H1227" s="9"/>
      <c r="I1227" s="9"/>
      <c r="J1227" s="9"/>
      <c r="K1227" s="9"/>
      <c r="L1227" s="9"/>
      <c r="M1227" s="9"/>
      <c r="N1227" s="9"/>
      <c r="O1227" s="9"/>
      <c r="P1227" s="9"/>
      <c r="Q1227" s="9"/>
      <c r="R1227" s="9"/>
      <c r="S1227" s="9"/>
      <c r="T1227" s="9"/>
      <c r="U1227" s="9"/>
      <c r="V1227" s="9"/>
      <c r="W1227" s="9"/>
    </row>
    <row r="1228" spans="1:23" s="10" customFormat="1" ht="45" customHeight="1" thickBot="1">
      <c r="A1228" s="135"/>
      <c r="B1228" s="136"/>
      <c r="C1228" s="226"/>
      <c r="D1228" s="164" t="s">
        <v>2525</v>
      </c>
      <c r="E1228" s="66">
        <v>83</v>
      </c>
      <c r="F1228" s="60">
        <v>0</v>
      </c>
      <c r="G1228" s="122">
        <f>F1228*E1228</f>
        <v>0</v>
      </c>
      <c r="H1228" s="9"/>
      <c r="I1228" s="9"/>
      <c r="J1228" s="9"/>
      <c r="K1228" s="9"/>
      <c r="L1228" s="9"/>
      <c r="M1228" s="9"/>
      <c r="N1228" s="9"/>
      <c r="O1228" s="9"/>
      <c r="P1228" s="9"/>
      <c r="Q1228" s="9"/>
      <c r="R1228" s="9"/>
      <c r="S1228" s="9"/>
      <c r="T1228" s="9"/>
      <c r="U1228" s="9"/>
      <c r="V1228" s="9"/>
      <c r="W1228" s="9"/>
    </row>
    <row r="1229" spans="1:23" s="10" customFormat="1" ht="45" customHeight="1" thickBot="1">
      <c r="A1229" s="135"/>
      <c r="B1229" s="136"/>
      <c r="C1229" s="227"/>
      <c r="D1229" s="129" t="s">
        <v>2526</v>
      </c>
      <c r="E1229" s="66">
        <v>34</v>
      </c>
      <c r="F1229" s="60">
        <v>0</v>
      </c>
      <c r="G1229" s="122">
        <f t="shared" ref="G1229:G1231" si="301">F1229*E1229</f>
        <v>0</v>
      </c>
      <c r="H1229" s="9"/>
      <c r="I1229" s="9"/>
      <c r="J1229" s="9"/>
      <c r="K1229" s="9"/>
      <c r="L1229" s="9"/>
      <c r="M1229" s="9"/>
      <c r="N1229" s="9"/>
      <c r="O1229" s="9"/>
      <c r="P1229" s="9"/>
      <c r="Q1229" s="9"/>
      <c r="R1229" s="9"/>
      <c r="S1229" s="9"/>
      <c r="T1229" s="9"/>
      <c r="U1229" s="9"/>
      <c r="V1229" s="9"/>
      <c r="W1229" s="9"/>
    </row>
    <row r="1230" spans="1:23" s="10" customFormat="1" ht="45" customHeight="1" thickBot="1">
      <c r="A1230" s="130"/>
      <c r="B1230" s="131"/>
      <c r="C1230" s="227"/>
      <c r="D1230" s="132" t="s">
        <v>2527</v>
      </c>
      <c r="E1230" s="133">
        <v>19</v>
      </c>
      <c r="F1230" s="60">
        <v>0</v>
      </c>
      <c r="G1230" s="122">
        <f t="shared" si="301"/>
        <v>0</v>
      </c>
      <c r="I1230" s="9"/>
      <c r="J1230" s="9"/>
      <c r="K1230" s="9"/>
      <c r="L1230" s="9"/>
      <c r="M1230" s="9"/>
      <c r="N1230" s="9"/>
      <c r="O1230" s="9"/>
      <c r="P1230" s="9"/>
      <c r="Q1230" s="9"/>
      <c r="R1230" s="9"/>
      <c r="S1230" s="9"/>
      <c r="T1230" s="9"/>
      <c r="U1230" s="9"/>
      <c r="V1230" s="9"/>
      <c r="W1230" s="9"/>
    </row>
    <row r="1231" spans="1:23" s="10" customFormat="1" ht="45" customHeight="1" thickBot="1">
      <c r="A1231" s="130"/>
      <c r="B1231" s="131"/>
      <c r="C1231" s="228"/>
      <c r="D1231" s="221" t="s">
        <v>2528</v>
      </c>
      <c r="E1231" s="133">
        <v>16</v>
      </c>
      <c r="F1231" s="60">
        <v>0</v>
      </c>
      <c r="G1231" s="122">
        <f t="shared" si="301"/>
        <v>0</v>
      </c>
      <c r="I1231" s="9"/>
      <c r="J1231" s="9"/>
      <c r="K1231" s="9"/>
      <c r="L1231" s="9"/>
      <c r="M1231" s="9"/>
      <c r="N1231" s="9"/>
      <c r="O1231" s="9"/>
      <c r="P1231" s="9"/>
      <c r="Q1231" s="9"/>
      <c r="R1231" s="9"/>
      <c r="S1231" s="9"/>
      <c r="T1231" s="9"/>
      <c r="U1231" s="9"/>
      <c r="V1231" s="9"/>
      <c r="W1231" s="9"/>
    </row>
    <row r="1232" spans="1:23" s="10" customFormat="1" ht="45" customHeight="1" thickBot="1">
      <c r="A1232" s="135"/>
      <c r="B1232" s="136"/>
      <c r="C1232" s="226"/>
      <c r="D1232" s="164" t="s">
        <v>2529</v>
      </c>
      <c r="E1232" s="66">
        <v>83</v>
      </c>
      <c r="F1232" s="60">
        <v>0</v>
      </c>
      <c r="G1232" s="122">
        <f>F1232*E1232</f>
        <v>0</v>
      </c>
      <c r="I1232" s="9"/>
      <c r="J1232" s="9"/>
      <c r="K1232" s="9"/>
      <c r="L1232" s="9"/>
      <c r="M1232" s="9"/>
      <c r="N1232" s="9"/>
      <c r="O1232" s="9"/>
      <c r="P1232" s="9"/>
      <c r="Q1232" s="9"/>
      <c r="R1232" s="9"/>
      <c r="S1232" s="9"/>
      <c r="T1232" s="9"/>
      <c r="U1232" s="9"/>
      <c r="V1232" s="9"/>
      <c r="W1232" s="9"/>
    </row>
    <row r="1233" spans="1:23" s="10" customFormat="1" ht="45" customHeight="1" thickBot="1">
      <c r="A1233" s="135"/>
      <c r="B1233" s="136"/>
      <c r="C1233" s="227"/>
      <c r="D1233" s="129" t="s">
        <v>2530</v>
      </c>
      <c r="E1233" s="66">
        <v>34</v>
      </c>
      <c r="F1233" s="60">
        <v>0</v>
      </c>
      <c r="G1233" s="122">
        <f t="shared" ref="G1233:G1235" si="302">F1233*E1233</f>
        <v>0</v>
      </c>
      <c r="I1233" s="9"/>
      <c r="J1233" s="9"/>
      <c r="K1233" s="9"/>
      <c r="L1233" s="9"/>
      <c r="M1233" s="9"/>
      <c r="N1233" s="9"/>
      <c r="O1233" s="9"/>
      <c r="P1233" s="9"/>
      <c r="Q1233" s="9"/>
      <c r="R1233" s="9"/>
      <c r="S1233" s="9"/>
      <c r="T1233" s="9"/>
      <c r="U1233" s="9"/>
      <c r="V1233" s="9"/>
      <c r="W1233" s="9"/>
    </row>
    <row r="1234" spans="1:23" s="10" customFormat="1" ht="45" customHeight="1" thickBot="1">
      <c r="A1234" s="130"/>
      <c r="B1234" s="131"/>
      <c r="C1234" s="227"/>
      <c r="D1234" s="132" t="s">
        <v>2531</v>
      </c>
      <c r="E1234" s="133">
        <v>19</v>
      </c>
      <c r="F1234" s="60">
        <v>0</v>
      </c>
      <c r="G1234" s="122">
        <f t="shared" si="302"/>
        <v>0</v>
      </c>
      <c r="H1234" s="9"/>
      <c r="I1234" s="9"/>
      <c r="J1234" s="9"/>
      <c r="K1234" s="9"/>
      <c r="L1234" s="9"/>
      <c r="M1234" s="9"/>
      <c r="N1234" s="9"/>
      <c r="O1234" s="9"/>
      <c r="P1234" s="9"/>
      <c r="Q1234" s="9"/>
      <c r="R1234" s="9"/>
      <c r="S1234" s="9"/>
      <c r="T1234" s="9"/>
      <c r="U1234" s="9"/>
      <c r="V1234" s="9"/>
      <c r="W1234" s="9"/>
    </row>
    <row r="1235" spans="1:23" s="10" customFormat="1" ht="45" customHeight="1" thickBot="1">
      <c r="A1235" s="130"/>
      <c r="B1235" s="131"/>
      <c r="C1235" s="228"/>
      <c r="D1235" s="221" t="s">
        <v>2532</v>
      </c>
      <c r="E1235" s="133">
        <v>16</v>
      </c>
      <c r="F1235" s="60">
        <v>0</v>
      </c>
      <c r="G1235" s="122">
        <f t="shared" si="302"/>
        <v>0</v>
      </c>
      <c r="H1235" s="9"/>
      <c r="I1235" s="9"/>
      <c r="J1235" s="9"/>
      <c r="K1235" s="9"/>
      <c r="L1235" s="9"/>
      <c r="M1235" s="9"/>
      <c r="N1235" s="9"/>
      <c r="O1235" s="9"/>
      <c r="P1235" s="9"/>
      <c r="Q1235" s="9"/>
      <c r="R1235" s="9"/>
      <c r="S1235" s="9"/>
      <c r="T1235" s="9"/>
      <c r="U1235" s="9"/>
      <c r="V1235" s="9"/>
      <c r="W1235" s="9"/>
    </row>
    <row r="1236" spans="1:23" s="10" customFormat="1" ht="45" customHeight="1" thickBot="1">
      <c r="A1236" s="135"/>
      <c r="B1236" s="136"/>
      <c r="C1236" s="226"/>
      <c r="D1236" s="164" t="s">
        <v>2533</v>
      </c>
      <c r="E1236" s="66">
        <v>83</v>
      </c>
      <c r="F1236" s="60">
        <v>0</v>
      </c>
      <c r="G1236" s="122">
        <f>F1236*E1236</f>
        <v>0</v>
      </c>
      <c r="I1236" s="9"/>
      <c r="J1236" s="9"/>
      <c r="K1236" s="9"/>
      <c r="L1236" s="9"/>
      <c r="M1236" s="9"/>
      <c r="N1236" s="9"/>
      <c r="O1236" s="9"/>
      <c r="P1236" s="9"/>
      <c r="Q1236" s="9"/>
      <c r="R1236" s="9"/>
      <c r="S1236" s="9"/>
      <c r="T1236" s="9"/>
      <c r="U1236" s="9"/>
      <c r="V1236" s="9"/>
      <c r="W1236" s="9"/>
    </row>
    <row r="1237" spans="1:23" s="10" customFormat="1" ht="45" customHeight="1" thickBot="1">
      <c r="A1237" s="135"/>
      <c r="B1237" s="136"/>
      <c r="C1237" s="227"/>
      <c r="D1237" s="129" t="s">
        <v>2534</v>
      </c>
      <c r="E1237" s="66">
        <v>34</v>
      </c>
      <c r="F1237" s="60">
        <v>0</v>
      </c>
      <c r="G1237" s="122">
        <f t="shared" ref="G1237:G1239" si="303">F1237*E1237</f>
        <v>0</v>
      </c>
      <c r="I1237" s="9"/>
      <c r="J1237" s="9"/>
      <c r="K1237" s="9"/>
      <c r="L1237" s="9"/>
      <c r="M1237" s="9"/>
      <c r="N1237" s="9"/>
      <c r="O1237" s="9"/>
      <c r="P1237" s="9"/>
      <c r="Q1237" s="9"/>
      <c r="R1237" s="9"/>
      <c r="S1237" s="9"/>
      <c r="T1237" s="9"/>
      <c r="U1237" s="9"/>
      <c r="V1237" s="9"/>
      <c r="W1237" s="9"/>
    </row>
    <row r="1238" spans="1:23" s="10" customFormat="1" ht="45" customHeight="1" thickBot="1">
      <c r="A1238" s="130"/>
      <c r="B1238" s="131"/>
      <c r="C1238" s="227"/>
      <c r="D1238" s="132" t="s">
        <v>2535</v>
      </c>
      <c r="E1238" s="133">
        <v>19</v>
      </c>
      <c r="F1238" s="60">
        <v>0</v>
      </c>
      <c r="G1238" s="122">
        <f t="shared" si="303"/>
        <v>0</v>
      </c>
      <c r="H1238" s="9"/>
      <c r="I1238" s="9"/>
      <c r="J1238" s="9"/>
      <c r="K1238" s="9"/>
      <c r="L1238" s="9"/>
      <c r="M1238" s="9"/>
      <c r="N1238" s="9"/>
      <c r="O1238" s="9"/>
      <c r="P1238" s="9"/>
      <c r="Q1238" s="9"/>
      <c r="R1238" s="9"/>
      <c r="S1238" s="9"/>
      <c r="T1238" s="9"/>
      <c r="U1238" s="9"/>
      <c r="V1238" s="9"/>
      <c r="W1238" s="9"/>
    </row>
    <row r="1239" spans="1:23" s="10" customFormat="1" ht="45" customHeight="1" thickBot="1">
      <c r="A1239" s="130"/>
      <c r="B1239" s="131"/>
      <c r="C1239" s="228"/>
      <c r="D1239" s="221" t="s">
        <v>2536</v>
      </c>
      <c r="E1239" s="133">
        <v>16</v>
      </c>
      <c r="F1239" s="60">
        <v>0</v>
      </c>
      <c r="G1239" s="122">
        <f t="shared" si="303"/>
        <v>0</v>
      </c>
      <c r="H1239" s="9"/>
      <c r="I1239" s="9"/>
      <c r="J1239" s="9"/>
      <c r="K1239" s="9"/>
      <c r="L1239" s="9"/>
      <c r="M1239" s="9"/>
      <c r="N1239" s="9"/>
      <c r="O1239" s="9"/>
      <c r="P1239" s="9"/>
      <c r="Q1239" s="9"/>
      <c r="R1239" s="9"/>
      <c r="S1239" s="9"/>
      <c r="T1239" s="9"/>
      <c r="U1239" s="9"/>
      <c r="V1239" s="9"/>
      <c r="W1239" s="9"/>
    </row>
    <row r="1240" spans="1:23" s="10" customFormat="1" ht="45" customHeight="1" thickBot="1">
      <c r="A1240" s="135"/>
      <c r="B1240" s="136"/>
      <c r="C1240" s="226"/>
      <c r="D1240" s="164" t="s">
        <v>2537</v>
      </c>
      <c r="E1240" s="66">
        <v>83</v>
      </c>
      <c r="F1240" s="60">
        <v>0</v>
      </c>
      <c r="G1240" s="122">
        <f>F1240*E1240</f>
        <v>0</v>
      </c>
      <c r="H1240" s="9"/>
      <c r="I1240" s="9"/>
      <c r="J1240" s="9"/>
      <c r="K1240" s="9"/>
      <c r="L1240" s="9"/>
      <c r="M1240" s="9"/>
      <c r="N1240" s="9"/>
      <c r="O1240" s="9"/>
      <c r="P1240" s="9"/>
      <c r="Q1240" s="9"/>
      <c r="R1240" s="9"/>
      <c r="S1240" s="9"/>
      <c r="T1240" s="9"/>
      <c r="U1240" s="9"/>
      <c r="V1240" s="9"/>
      <c r="W1240" s="9"/>
    </row>
    <row r="1241" spans="1:23" s="10" customFormat="1" ht="45" customHeight="1" thickBot="1">
      <c r="A1241" s="135"/>
      <c r="B1241" s="136"/>
      <c r="C1241" s="227"/>
      <c r="D1241" s="129" t="s">
        <v>2538</v>
      </c>
      <c r="E1241" s="66">
        <v>34</v>
      </c>
      <c r="F1241" s="60">
        <v>0</v>
      </c>
      <c r="G1241" s="122">
        <f t="shared" ref="G1241:G1244" si="304">F1241*E1241</f>
        <v>0</v>
      </c>
      <c r="H1241" s="9"/>
      <c r="I1241" s="9"/>
      <c r="J1241" s="9"/>
      <c r="K1241" s="9"/>
      <c r="L1241" s="9"/>
      <c r="M1241" s="9"/>
      <c r="N1241" s="9"/>
      <c r="O1241" s="9"/>
      <c r="P1241" s="9"/>
      <c r="Q1241" s="9"/>
      <c r="R1241" s="9"/>
      <c r="S1241" s="9"/>
      <c r="T1241" s="9"/>
      <c r="U1241" s="9"/>
      <c r="V1241" s="9"/>
      <c r="W1241" s="9"/>
    </row>
    <row r="1242" spans="1:23" s="10" customFormat="1" ht="45" customHeight="1" thickBot="1">
      <c r="A1242" s="130"/>
      <c r="B1242" s="131"/>
      <c r="C1242" s="227"/>
      <c r="D1242" s="132" t="s">
        <v>2539</v>
      </c>
      <c r="E1242" s="133">
        <v>19</v>
      </c>
      <c r="F1242" s="60">
        <v>0</v>
      </c>
      <c r="G1242" s="122">
        <f t="shared" si="304"/>
        <v>0</v>
      </c>
      <c r="H1242" s="9"/>
      <c r="I1242" s="9"/>
      <c r="J1242" s="9"/>
      <c r="K1242" s="9"/>
      <c r="L1242" s="9"/>
      <c r="M1242" s="9"/>
      <c r="N1242" s="9"/>
      <c r="O1242" s="9"/>
      <c r="P1242" s="9"/>
      <c r="Q1242" s="9"/>
      <c r="R1242" s="9"/>
      <c r="S1242" s="9"/>
      <c r="T1242" s="9"/>
      <c r="U1242" s="9"/>
      <c r="V1242" s="9"/>
      <c r="W1242" s="9"/>
    </row>
    <row r="1243" spans="1:23" s="10" customFormat="1" ht="45" customHeight="1" thickBot="1">
      <c r="A1243" s="130"/>
      <c r="B1243" s="131"/>
      <c r="C1243" s="228"/>
      <c r="D1243" s="221" t="s">
        <v>2540</v>
      </c>
      <c r="E1243" s="133">
        <v>16</v>
      </c>
      <c r="F1243" s="60">
        <v>0</v>
      </c>
      <c r="G1243" s="122">
        <f t="shared" si="304"/>
        <v>0</v>
      </c>
      <c r="H1243" s="9"/>
      <c r="I1243" s="9"/>
      <c r="J1243" s="9"/>
      <c r="K1243" s="9"/>
      <c r="L1243" s="9"/>
      <c r="M1243" s="9"/>
      <c r="N1243" s="9"/>
      <c r="O1243" s="9"/>
      <c r="P1243" s="9"/>
      <c r="Q1243" s="9"/>
      <c r="R1243" s="9"/>
      <c r="S1243" s="9"/>
      <c r="T1243" s="9"/>
      <c r="U1243" s="9"/>
      <c r="V1243" s="9"/>
      <c r="W1243" s="9"/>
    </row>
    <row r="1244" spans="1:23" s="10" customFormat="1" ht="45" customHeight="1" thickBot="1">
      <c r="A1244" s="176"/>
      <c r="B1244" s="182"/>
      <c r="C1244" s="237"/>
      <c r="D1244" s="164" t="s">
        <v>2541</v>
      </c>
      <c r="E1244" s="66">
        <v>83</v>
      </c>
      <c r="F1244" s="60">
        <v>0</v>
      </c>
      <c r="G1244" s="122">
        <f t="shared" si="304"/>
        <v>0</v>
      </c>
      <c r="H1244" s="9"/>
      <c r="I1244" s="9"/>
      <c r="J1244" s="9"/>
      <c r="K1244" s="9"/>
      <c r="L1244" s="9"/>
      <c r="M1244" s="9"/>
      <c r="N1244" s="9"/>
      <c r="O1244" s="9"/>
      <c r="P1244" s="9"/>
      <c r="Q1244" s="9"/>
      <c r="R1244" s="9"/>
      <c r="S1244" s="9"/>
      <c r="T1244" s="9"/>
      <c r="U1244" s="9"/>
      <c r="V1244" s="9"/>
      <c r="W1244" s="9"/>
    </row>
    <row r="1245" spans="1:23" s="10" customFormat="1" ht="45" customHeight="1" thickBot="1">
      <c r="A1245" s="134"/>
      <c r="B1245" s="128"/>
      <c r="C1245" s="238"/>
      <c r="D1245" s="129" t="s">
        <v>2542</v>
      </c>
      <c r="E1245" s="66">
        <v>34</v>
      </c>
      <c r="F1245" s="60">
        <v>0</v>
      </c>
      <c r="G1245" s="122">
        <f>F1245*E1245</f>
        <v>0</v>
      </c>
      <c r="H1245" s="9"/>
      <c r="I1245" s="9"/>
      <c r="J1245" s="9"/>
      <c r="K1245" s="9"/>
      <c r="L1245" s="9"/>
      <c r="M1245" s="9"/>
      <c r="N1245" s="9"/>
      <c r="O1245" s="9"/>
      <c r="P1245" s="9"/>
      <c r="Q1245" s="9"/>
      <c r="R1245" s="9"/>
      <c r="S1245" s="9"/>
      <c r="T1245" s="9"/>
      <c r="U1245" s="9"/>
      <c r="V1245" s="9"/>
      <c r="W1245" s="9"/>
    </row>
    <row r="1246" spans="1:23" s="10" customFormat="1" ht="45" customHeight="1" thickBot="1">
      <c r="A1246" s="130"/>
      <c r="B1246" s="131"/>
      <c r="C1246" s="238"/>
      <c r="D1246" s="132" t="s">
        <v>2543</v>
      </c>
      <c r="E1246" s="133">
        <v>19</v>
      </c>
      <c r="F1246" s="60">
        <v>0</v>
      </c>
      <c r="G1246" s="122">
        <f>F1246*E1246</f>
        <v>0</v>
      </c>
      <c r="H1246" s="9"/>
      <c r="I1246" s="9"/>
      <c r="J1246" s="9"/>
      <c r="K1246" s="9"/>
      <c r="L1246" s="9"/>
      <c r="M1246" s="9"/>
      <c r="N1246" s="9"/>
      <c r="O1246" s="9"/>
      <c r="P1246" s="9"/>
      <c r="Q1246" s="9"/>
      <c r="R1246" s="9"/>
      <c r="S1246" s="9"/>
      <c r="T1246" s="9"/>
      <c r="U1246" s="9"/>
      <c r="V1246" s="9"/>
      <c r="W1246" s="9"/>
    </row>
    <row r="1247" spans="1:23" s="10" customFormat="1" ht="45" customHeight="1" thickBot="1">
      <c r="A1247" s="130"/>
      <c r="B1247" s="131"/>
      <c r="C1247" s="239"/>
      <c r="D1247" s="221" t="s">
        <v>2544</v>
      </c>
      <c r="E1247" s="133">
        <v>16</v>
      </c>
      <c r="F1247" s="60">
        <v>0</v>
      </c>
      <c r="G1247" s="122">
        <f>F1247*E1247</f>
        <v>0</v>
      </c>
      <c r="H1247" s="9"/>
      <c r="I1247" s="9"/>
      <c r="J1247" s="9"/>
      <c r="K1247" s="9"/>
      <c r="L1247" s="9"/>
      <c r="M1247" s="9"/>
      <c r="N1247" s="9"/>
      <c r="O1247" s="9"/>
      <c r="P1247" s="9"/>
      <c r="Q1247" s="9"/>
      <c r="R1247" s="9"/>
      <c r="S1247" s="9"/>
      <c r="T1247" s="9"/>
      <c r="U1247" s="9"/>
      <c r="V1247" s="9"/>
      <c r="W1247" s="9"/>
    </row>
    <row r="1248" spans="1:23" s="10" customFormat="1" ht="45" customHeight="1" thickBot="1">
      <c r="A1248" s="176"/>
      <c r="B1248" s="182"/>
      <c r="C1248" s="223"/>
      <c r="D1248" s="164" t="s">
        <v>2545</v>
      </c>
      <c r="E1248" s="66">
        <v>83</v>
      </c>
      <c r="F1248" s="60">
        <v>0</v>
      </c>
      <c r="G1248" s="122">
        <f>F1248*E1248</f>
        <v>0</v>
      </c>
      <c r="H1248" s="9"/>
      <c r="I1248" s="9"/>
      <c r="J1248" s="9"/>
      <c r="K1248" s="9"/>
      <c r="L1248" s="9"/>
      <c r="M1248" s="9"/>
      <c r="N1248" s="9"/>
      <c r="O1248" s="9"/>
      <c r="P1248" s="9"/>
      <c r="Q1248" s="9"/>
      <c r="R1248" s="9"/>
      <c r="S1248" s="9"/>
      <c r="T1248" s="9"/>
      <c r="U1248" s="9"/>
      <c r="V1248" s="9"/>
      <c r="W1248" s="9"/>
    </row>
    <row r="1249" spans="1:23" s="10" customFormat="1" ht="45" customHeight="1" thickBot="1">
      <c r="A1249" s="134"/>
      <c r="B1249" s="128"/>
      <c r="C1249" s="224"/>
      <c r="D1249" s="129" t="s">
        <v>2546</v>
      </c>
      <c r="E1249" s="66">
        <v>34</v>
      </c>
      <c r="F1249" s="60">
        <v>0</v>
      </c>
      <c r="G1249" s="122">
        <f t="shared" ref="G1249:G1251" si="305">F1249*E1249</f>
        <v>0</v>
      </c>
      <c r="H1249" s="9"/>
      <c r="I1249" s="9"/>
      <c r="J1249" s="9"/>
      <c r="K1249" s="9"/>
      <c r="L1249" s="9"/>
      <c r="M1249" s="9"/>
      <c r="N1249" s="9"/>
      <c r="O1249" s="9"/>
      <c r="P1249" s="9"/>
      <c r="Q1249" s="9"/>
      <c r="R1249" s="9"/>
      <c r="S1249" s="9"/>
      <c r="T1249" s="9"/>
      <c r="U1249" s="9"/>
      <c r="V1249" s="9"/>
      <c r="W1249" s="9"/>
    </row>
    <row r="1250" spans="1:23" s="10" customFormat="1" ht="45" customHeight="1" thickBot="1">
      <c r="A1250" s="130"/>
      <c r="B1250" s="131"/>
      <c r="C1250" s="224"/>
      <c r="D1250" s="132" t="s">
        <v>2547</v>
      </c>
      <c r="E1250" s="133">
        <v>19</v>
      </c>
      <c r="F1250" s="60">
        <v>0</v>
      </c>
      <c r="G1250" s="122">
        <f t="shared" si="305"/>
        <v>0</v>
      </c>
      <c r="H1250" s="9"/>
      <c r="I1250" s="9"/>
      <c r="J1250" s="9"/>
      <c r="K1250" s="9"/>
      <c r="L1250" s="9"/>
      <c r="M1250" s="9"/>
      <c r="N1250" s="9"/>
      <c r="O1250" s="9"/>
      <c r="P1250" s="9"/>
      <c r="Q1250" s="9"/>
      <c r="R1250" s="9"/>
      <c r="S1250" s="9"/>
      <c r="T1250" s="9"/>
      <c r="U1250" s="9"/>
      <c r="V1250" s="9"/>
      <c r="W1250" s="9"/>
    </row>
    <row r="1251" spans="1:23" s="10" customFormat="1" ht="45" customHeight="1" thickBot="1">
      <c r="A1251" s="130"/>
      <c r="B1251" s="131"/>
      <c r="C1251" s="225"/>
      <c r="D1251" s="221" t="s">
        <v>2548</v>
      </c>
      <c r="E1251" s="133">
        <v>16</v>
      </c>
      <c r="F1251" s="60">
        <v>0</v>
      </c>
      <c r="G1251" s="122">
        <f t="shared" si="305"/>
        <v>0</v>
      </c>
      <c r="H1251" s="9"/>
      <c r="I1251" s="9"/>
      <c r="J1251" s="9"/>
      <c r="K1251" s="9"/>
      <c r="L1251" s="9"/>
      <c r="M1251" s="9"/>
      <c r="N1251" s="9"/>
      <c r="O1251" s="9"/>
      <c r="P1251" s="9"/>
      <c r="Q1251" s="9"/>
      <c r="R1251" s="9"/>
      <c r="S1251" s="9"/>
      <c r="T1251" s="9"/>
      <c r="U1251" s="9"/>
      <c r="V1251" s="9"/>
      <c r="W1251" s="9"/>
    </row>
    <row r="1252" spans="1:23" s="10" customFormat="1" ht="45" customHeight="1" thickBot="1">
      <c r="A1252" s="143"/>
      <c r="B1252" s="138"/>
      <c r="C1252" s="229"/>
      <c r="D1252" s="164" t="s">
        <v>2549</v>
      </c>
      <c r="E1252" s="66">
        <v>83</v>
      </c>
      <c r="F1252" s="60">
        <v>0</v>
      </c>
      <c r="G1252" s="122">
        <f>F1252*E1252</f>
        <v>0</v>
      </c>
      <c r="H1252" s="9"/>
      <c r="I1252" s="9"/>
      <c r="J1252" s="9"/>
      <c r="K1252" s="9"/>
      <c r="L1252" s="9"/>
      <c r="M1252" s="9"/>
      <c r="N1252" s="9"/>
      <c r="O1252" s="9"/>
      <c r="P1252" s="9"/>
      <c r="Q1252" s="9"/>
      <c r="R1252" s="9"/>
      <c r="S1252" s="9"/>
      <c r="T1252" s="9"/>
      <c r="U1252" s="9"/>
      <c r="V1252" s="9"/>
      <c r="W1252" s="9"/>
    </row>
    <row r="1253" spans="1:23" s="10" customFormat="1" ht="45" customHeight="1" thickBot="1">
      <c r="A1253" s="137"/>
      <c r="B1253" s="138"/>
      <c r="C1253" s="230"/>
      <c r="D1253" s="129" t="s">
        <v>2550</v>
      </c>
      <c r="E1253" s="66">
        <v>34</v>
      </c>
      <c r="F1253" s="60">
        <v>0</v>
      </c>
      <c r="G1253" s="122">
        <f t="shared" ref="G1253:G1255" si="306">F1253*E1253</f>
        <v>0</v>
      </c>
      <c r="H1253" s="9"/>
      <c r="I1253" s="9"/>
      <c r="J1253" s="9"/>
      <c r="K1253" s="9"/>
      <c r="L1253" s="9"/>
      <c r="M1253" s="9"/>
      <c r="N1253" s="9"/>
      <c r="O1253" s="9"/>
      <c r="P1253" s="9"/>
      <c r="Q1253" s="9"/>
      <c r="R1253" s="9"/>
      <c r="S1253" s="9"/>
      <c r="T1253" s="9"/>
      <c r="U1253" s="9"/>
      <c r="V1253" s="9"/>
      <c r="W1253" s="9"/>
    </row>
    <row r="1254" spans="1:23" s="10" customFormat="1" ht="45" customHeight="1" thickBot="1">
      <c r="A1254" s="139"/>
      <c r="B1254" s="140"/>
      <c r="C1254" s="230"/>
      <c r="D1254" s="132" t="s">
        <v>2551</v>
      </c>
      <c r="E1254" s="133">
        <v>19</v>
      </c>
      <c r="F1254" s="60">
        <v>0</v>
      </c>
      <c r="G1254" s="122">
        <f t="shared" si="306"/>
        <v>0</v>
      </c>
      <c r="H1254" s="9"/>
      <c r="I1254" s="9"/>
      <c r="J1254" s="9"/>
      <c r="K1254" s="9"/>
      <c r="L1254" s="9"/>
      <c r="M1254" s="9"/>
      <c r="N1254" s="9"/>
      <c r="O1254" s="9"/>
      <c r="P1254" s="9"/>
      <c r="Q1254" s="9"/>
      <c r="R1254" s="9"/>
      <c r="S1254" s="9"/>
      <c r="T1254" s="9"/>
      <c r="U1254" s="9"/>
      <c r="V1254" s="9"/>
      <c r="W1254" s="9"/>
    </row>
    <row r="1255" spans="1:23" s="10" customFormat="1" ht="45" customHeight="1" thickBot="1">
      <c r="A1255" s="139"/>
      <c r="B1255" s="140"/>
      <c r="C1255" s="231"/>
      <c r="D1255" s="221" t="s">
        <v>2552</v>
      </c>
      <c r="E1255" s="133">
        <v>16</v>
      </c>
      <c r="F1255" s="60">
        <v>0</v>
      </c>
      <c r="G1255" s="122">
        <f t="shared" si="306"/>
        <v>0</v>
      </c>
      <c r="H1255" s="9"/>
      <c r="I1255" s="9"/>
      <c r="J1255" s="9"/>
      <c r="K1255" s="9"/>
      <c r="L1255" s="9"/>
      <c r="M1255" s="9"/>
      <c r="N1255" s="9"/>
      <c r="O1255" s="9"/>
      <c r="P1255" s="9"/>
      <c r="Q1255" s="9"/>
      <c r="R1255" s="9"/>
      <c r="S1255" s="9"/>
      <c r="T1255" s="9"/>
      <c r="U1255" s="9"/>
      <c r="V1255" s="9"/>
      <c r="W1255" s="9"/>
    </row>
    <row r="1256" spans="1:23" s="10" customFormat="1" ht="45" customHeight="1" thickBot="1">
      <c r="A1256" s="135"/>
      <c r="B1256" s="136"/>
      <c r="C1256" s="226"/>
      <c r="D1256" s="164" t="s">
        <v>1194</v>
      </c>
      <c r="E1256" s="66">
        <v>83</v>
      </c>
      <c r="F1256" s="60">
        <v>0</v>
      </c>
      <c r="G1256" s="122">
        <f>F1256*E1256</f>
        <v>0</v>
      </c>
      <c r="H1256" s="9"/>
      <c r="I1256" s="9"/>
      <c r="J1256" s="9"/>
      <c r="K1256" s="9"/>
      <c r="L1256" s="9"/>
      <c r="M1256" s="9"/>
      <c r="N1256" s="9"/>
      <c r="O1256" s="9"/>
      <c r="P1256" s="9"/>
      <c r="Q1256" s="9"/>
      <c r="R1256" s="9"/>
      <c r="S1256" s="9"/>
      <c r="T1256" s="9"/>
      <c r="U1256" s="9"/>
      <c r="V1256" s="9"/>
      <c r="W1256" s="9"/>
    </row>
    <row r="1257" spans="1:23" s="10" customFormat="1" ht="45" customHeight="1" thickBot="1">
      <c r="A1257" s="135">
        <v>4684926020111</v>
      </c>
      <c r="B1257" s="136" t="s">
        <v>265</v>
      </c>
      <c r="C1257" s="227"/>
      <c r="D1257" s="129" t="s">
        <v>618</v>
      </c>
      <c r="E1257" s="66">
        <v>34</v>
      </c>
      <c r="F1257" s="60">
        <v>0</v>
      </c>
      <c r="G1257" s="122">
        <f t="shared" si="253"/>
        <v>0</v>
      </c>
      <c r="H1257" s="9"/>
      <c r="I1257" s="9"/>
      <c r="J1257" s="9"/>
      <c r="K1257" s="9"/>
      <c r="L1257" s="9"/>
      <c r="M1257" s="9"/>
      <c r="N1257" s="9"/>
      <c r="O1257" s="9"/>
      <c r="P1257" s="9"/>
      <c r="Q1257" s="9"/>
      <c r="R1257" s="9"/>
      <c r="S1257" s="9"/>
      <c r="T1257" s="9"/>
      <c r="U1257" s="9"/>
      <c r="V1257" s="9"/>
      <c r="W1257" s="9"/>
    </row>
    <row r="1258" spans="1:23" s="10" customFormat="1" ht="45" customHeight="1" thickBot="1">
      <c r="A1258" s="130">
        <v>4684926019115</v>
      </c>
      <c r="B1258" s="131" t="s">
        <v>264</v>
      </c>
      <c r="C1258" s="227"/>
      <c r="D1258" s="132" t="s">
        <v>619</v>
      </c>
      <c r="E1258" s="133">
        <v>19</v>
      </c>
      <c r="F1258" s="60">
        <v>0</v>
      </c>
      <c r="G1258" s="122">
        <f t="shared" ref="G1258" si="307">F1258*E1258</f>
        <v>0</v>
      </c>
      <c r="H1258" s="9"/>
      <c r="I1258" s="9"/>
      <c r="J1258" s="9"/>
      <c r="K1258" s="9"/>
      <c r="L1258" s="9"/>
      <c r="M1258" s="9"/>
      <c r="N1258" s="9"/>
      <c r="O1258" s="9"/>
      <c r="P1258" s="9"/>
      <c r="Q1258" s="9"/>
      <c r="R1258" s="9"/>
      <c r="S1258" s="9"/>
      <c r="T1258" s="9"/>
      <c r="U1258" s="9"/>
      <c r="V1258" s="9"/>
      <c r="W1258" s="9"/>
    </row>
    <row r="1259" spans="1:23" s="10" customFormat="1" ht="45" customHeight="1" thickBot="1">
      <c r="A1259" s="130">
        <v>4684926019115</v>
      </c>
      <c r="B1259" s="131" t="s">
        <v>264</v>
      </c>
      <c r="C1259" s="228"/>
      <c r="D1259" s="221" t="s">
        <v>2125</v>
      </c>
      <c r="E1259" s="133">
        <v>16</v>
      </c>
      <c r="F1259" s="60">
        <v>0</v>
      </c>
      <c r="G1259" s="122">
        <f t="shared" si="253"/>
        <v>0</v>
      </c>
      <c r="H1259" s="9"/>
      <c r="I1259" s="9"/>
      <c r="J1259" s="9"/>
      <c r="K1259" s="9"/>
      <c r="L1259" s="9"/>
      <c r="M1259" s="9"/>
      <c r="N1259" s="9"/>
      <c r="O1259" s="9"/>
      <c r="P1259" s="9"/>
      <c r="Q1259" s="9"/>
      <c r="R1259" s="9"/>
      <c r="S1259" s="9"/>
      <c r="T1259" s="9"/>
      <c r="U1259" s="9"/>
      <c r="V1259" s="9"/>
      <c r="W1259" s="9"/>
    </row>
    <row r="1260" spans="1:23" s="10" customFormat="1" ht="45" customHeight="1" thickBot="1">
      <c r="A1260" s="135"/>
      <c r="B1260" s="136"/>
      <c r="C1260" s="226"/>
      <c r="D1260" s="164" t="s">
        <v>1195</v>
      </c>
      <c r="E1260" s="66">
        <v>83</v>
      </c>
      <c r="F1260" s="60">
        <v>0</v>
      </c>
      <c r="G1260" s="122">
        <f>F1260*E1260</f>
        <v>0</v>
      </c>
      <c r="H1260" s="9"/>
      <c r="I1260" s="9"/>
      <c r="J1260" s="9"/>
      <c r="K1260" s="9"/>
      <c r="L1260" s="9"/>
      <c r="M1260" s="9"/>
      <c r="N1260" s="9"/>
      <c r="O1260" s="9"/>
      <c r="P1260" s="9"/>
      <c r="Q1260" s="9"/>
      <c r="R1260" s="9"/>
      <c r="S1260" s="9"/>
      <c r="T1260" s="9"/>
      <c r="U1260" s="9"/>
      <c r="V1260" s="9"/>
      <c r="W1260" s="9"/>
    </row>
    <row r="1261" spans="1:23" s="10" customFormat="1" ht="45" customHeight="1" thickBot="1">
      <c r="A1261" s="135">
        <v>4684926455111</v>
      </c>
      <c r="B1261" s="136" t="s">
        <v>267</v>
      </c>
      <c r="C1261" s="227"/>
      <c r="D1261" s="129" t="s">
        <v>620</v>
      </c>
      <c r="E1261" s="66">
        <v>34</v>
      </c>
      <c r="F1261" s="60">
        <v>0</v>
      </c>
      <c r="G1261" s="122">
        <f t="shared" si="253"/>
        <v>0</v>
      </c>
      <c r="H1261" s="9"/>
      <c r="I1261" s="9"/>
      <c r="J1261" s="9"/>
      <c r="K1261" s="9"/>
      <c r="L1261" s="9"/>
      <c r="M1261" s="9"/>
      <c r="N1261" s="9"/>
      <c r="O1261" s="9"/>
      <c r="P1261" s="9"/>
      <c r="Q1261" s="9"/>
      <c r="R1261" s="9"/>
      <c r="S1261" s="9"/>
      <c r="T1261" s="9"/>
      <c r="U1261" s="9"/>
      <c r="V1261" s="9"/>
      <c r="W1261" s="9"/>
    </row>
    <row r="1262" spans="1:23" s="10" customFormat="1" ht="45" customHeight="1" thickBot="1">
      <c r="A1262" s="130">
        <v>4684926655115</v>
      </c>
      <c r="B1262" s="131" t="s">
        <v>266</v>
      </c>
      <c r="C1262" s="227"/>
      <c r="D1262" s="132" t="s">
        <v>621</v>
      </c>
      <c r="E1262" s="133">
        <v>19</v>
      </c>
      <c r="F1262" s="60">
        <v>0</v>
      </c>
      <c r="G1262" s="122">
        <f t="shared" ref="G1262" si="308">F1262*E1262</f>
        <v>0</v>
      </c>
      <c r="I1262" s="9"/>
      <c r="J1262" s="9"/>
      <c r="K1262" s="9"/>
      <c r="L1262" s="9"/>
      <c r="M1262" s="9"/>
      <c r="N1262" s="9"/>
      <c r="O1262" s="9"/>
      <c r="P1262" s="9"/>
      <c r="Q1262" s="9"/>
      <c r="R1262" s="9"/>
      <c r="S1262" s="9"/>
      <c r="T1262" s="9"/>
      <c r="U1262" s="9"/>
      <c r="V1262" s="9"/>
      <c r="W1262" s="9"/>
    </row>
    <row r="1263" spans="1:23" s="10" customFormat="1" ht="45" customHeight="1" thickBot="1">
      <c r="A1263" s="130">
        <v>4684926655115</v>
      </c>
      <c r="B1263" s="131" t="s">
        <v>266</v>
      </c>
      <c r="C1263" s="228"/>
      <c r="D1263" s="221" t="s">
        <v>2126</v>
      </c>
      <c r="E1263" s="133">
        <v>16</v>
      </c>
      <c r="F1263" s="60">
        <v>0</v>
      </c>
      <c r="G1263" s="122">
        <f t="shared" si="253"/>
        <v>0</v>
      </c>
      <c r="I1263" s="9"/>
      <c r="J1263" s="9"/>
      <c r="K1263" s="9"/>
      <c r="L1263" s="9"/>
      <c r="M1263" s="9"/>
      <c r="N1263" s="9"/>
      <c r="O1263" s="9"/>
      <c r="P1263" s="9"/>
      <c r="Q1263" s="9"/>
      <c r="R1263" s="9"/>
      <c r="S1263" s="9"/>
      <c r="T1263" s="9"/>
      <c r="U1263" s="9"/>
      <c r="V1263" s="9"/>
      <c r="W1263" s="9"/>
    </row>
    <row r="1264" spans="1:23" s="10" customFormat="1" ht="45" customHeight="1" thickBot="1">
      <c r="A1264" s="135"/>
      <c r="B1264" s="136"/>
      <c r="C1264" s="226"/>
      <c r="D1264" s="164" t="s">
        <v>1196</v>
      </c>
      <c r="E1264" s="66">
        <v>83</v>
      </c>
      <c r="F1264" s="60">
        <v>0</v>
      </c>
      <c r="G1264" s="122">
        <f>F1264*E1264</f>
        <v>0</v>
      </c>
      <c r="I1264" s="9"/>
      <c r="J1264" s="9"/>
      <c r="K1264" s="9"/>
      <c r="L1264" s="9"/>
      <c r="M1264" s="9"/>
      <c r="N1264" s="9"/>
      <c r="O1264" s="9"/>
      <c r="P1264" s="9"/>
      <c r="Q1264" s="9"/>
      <c r="R1264" s="9"/>
      <c r="S1264" s="9"/>
      <c r="T1264" s="9"/>
      <c r="U1264" s="9"/>
      <c r="V1264" s="9"/>
      <c r="W1264" s="9"/>
    </row>
    <row r="1265" spans="1:23" s="10" customFormat="1" ht="45" customHeight="1" thickBot="1">
      <c r="A1265" s="135">
        <v>4684926260111</v>
      </c>
      <c r="B1265" s="136" t="s">
        <v>269</v>
      </c>
      <c r="C1265" s="227"/>
      <c r="D1265" s="129" t="s">
        <v>622</v>
      </c>
      <c r="E1265" s="66">
        <v>34</v>
      </c>
      <c r="F1265" s="60">
        <v>0</v>
      </c>
      <c r="G1265" s="122">
        <f t="shared" ref="G1265:G1267" si="309">F1265*E1265</f>
        <v>0</v>
      </c>
      <c r="I1265" s="9"/>
      <c r="J1265" s="9"/>
      <c r="K1265" s="9"/>
      <c r="L1265" s="9"/>
      <c r="M1265" s="9"/>
      <c r="N1265" s="9"/>
      <c r="O1265" s="9"/>
      <c r="P1265" s="9"/>
      <c r="Q1265" s="9"/>
      <c r="R1265" s="9"/>
      <c r="S1265" s="9"/>
      <c r="T1265" s="9"/>
      <c r="U1265" s="9"/>
      <c r="V1265" s="9"/>
      <c r="W1265" s="9"/>
    </row>
    <row r="1266" spans="1:23" s="10" customFormat="1" ht="45" customHeight="1" thickBot="1">
      <c r="A1266" s="130">
        <v>4684926360118</v>
      </c>
      <c r="B1266" s="131" t="s">
        <v>268</v>
      </c>
      <c r="C1266" s="227"/>
      <c r="D1266" s="132" t="s">
        <v>623</v>
      </c>
      <c r="E1266" s="133">
        <v>19</v>
      </c>
      <c r="F1266" s="60">
        <v>0</v>
      </c>
      <c r="G1266" s="122">
        <f t="shared" ref="G1266" si="310">F1266*E1266</f>
        <v>0</v>
      </c>
      <c r="H1266" s="9"/>
      <c r="I1266" s="9"/>
      <c r="J1266" s="9"/>
      <c r="K1266" s="9"/>
      <c r="L1266" s="9"/>
      <c r="M1266" s="9"/>
      <c r="N1266" s="9"/>
      <c r="O1266" s="9"/>
      <c r="P1266" s="9"/>
      <c r="Q1266" s="9"/>
      <c r="R1266" s="9"/>
      <c r="S1266" s="9"/>
      <c r="T1266" s="9"/>
      <c r="U1266" s="9"/>
      <c r="V1266" s="9"/>
      <c r="W1266" s="9"/>
    </row>
    <row r="1267" spans="1:23" s="10" customFormat="1" ht="45" customHeight="1" thickBot="1">
      <c r="A1267" s="130">
        <v>4684926360118</v>
      </c>
      <c r="B1267" s="131" t="s">
        <v>268</v>
      </c>
      <c r="C1267" s="228"/>
      <c r="D1267" s="221" t="s">
        <v>2127</v>
      </c>
      <c r="E1267" s="133">
        <v>16</v>
      </c>
      <c r="F1267" s="60">
        <v>0</v>
      </c>
      <c r="G1267" s="122">
        <f t="shared" si="309"/>
        <v>0</v>
      </c>
      <c r="H1267" s="9"/>
      <c r="I1267" s="9"/>
      <c r="J1267" s="9"/>
      <c r="K1267" s="9"/>
      <c r="L1267" s="9"/>
      <c r="M1267" s="9"/>
      <c r="N1267" s="9"/>
      <c r="O1267" s="9"/>
      <c r="P1267" s="9"/>
      <c r="Q1267" s="9"/>
      <c r="R1267" s="9"/>
      <c r="S1267" s="9"/>
      <c r="T1267" s="9"/>
      <c r="U1267" s="9"/>
      <c r="V1267" s="9"/>
      <c r="W1267" s="9"/>
    </row>
    <row r="1268" spans="1:23" s="10" customFormat="1" ht="45" customHeight="1" thickBot="1">
      <c r="A1268" s="135"/>
      <c r="B1268" s="136"/>
      <c r="C1268" s="226"/>
      <c r="D1268" s="164" t="s">
        <v>1795</v>
      </c>
      <c r="E1268" s="66">
        <v>83</v>
      </c>
      <c r="F1268" s="60">
        <v>0</v>
      </c>
      <c r="G1268" s="122">
        <f>F1268*E1268</f>
        <v>0</v>
      </c>
      <c r="I1268" s="9"/>
      <c r="J1268" s="9"/>
      <c r="K1268" s="9"/>
      <c r="L1268" s="9"/>
      <c r="M1268" s="9"/>
      <c r="N1268" s="9"/>
      <c r="O1268" s="9"/>
      <c r="P1268" s="9"/>
      <c r="Q1268" s="9"/>
      <c r="R1268" s="9"/>
      <c r="S1268" s="9"/>
      <c r="T1268" s="9"/>
      <c r="U1268" s="9"/>
      <c r="V1268" s="9"/>
      <c r="W1268" s="9"/>
    </row>
    <row r="1269" spans="1:23" s="10" customFormat="1" ht="45" customHeight="1" thickBot="1">
      <c r="A1269" s="135"/>
      <c r="B1269" s="136"/>
      <c r="C1269" s="227"/>
      <c r="D1269" s="129" t="s">
        <v>1796</v>
      </c>
      <c r="E1269" s="66">
        <v>34</v>
      </c>
      <c r="F1269" s="60">
        <v>0</v>
      </c>
      <c r="G1269" s="122">
        <f t="shared" si="253"/>
        <v>0</v>
      </c>
      <c r="I1269" s="9"/>
      <c r="J1269" s="9"/>
      <c r="K1269" s="9"/>
      <c r="L1269" s="9"/>
      <c r="M1269" s="9"/>
      <c r="N1269" s="9"/>
      <c r="O1269" s="9"/>
      <c r="P1269" s="9"/>
      <c r="Q1269" s="9"/>
      <c r="R1269" s="9"/>
      <c r="S1269" s="9"/>
      <c r="T1269" s="9"/>
      <c r="U1269" s="9"/>
      <c r="V1269" s="9"/>
      <c r="W1269" s="9"/>
    </row>
    <row r="1270" spans="1:23" s="10" customFormat="1" ht="45" customHeight="1" thickBot="1">
      <c r="A1270" s="130"/>
      <c r="B1270" s="131"/>
      <c r="C1270" s="227"/>
      <c r="D1270" s="132" t="s">
        <v>1797</v>
      </c>
      <c r="E1270" s="133">
        <v>19</v>
      </c>
      <c r="F1270" s="60">
        <v>0</v>
      </c>
      <c r="G1270" s="122">
        <f t="shared" ref="G1270" si="311">F1270*E1270</f>
        <v>0</v>
      </c>
      <c r="H1270" s="9"/>
      <c r="I1270" s="9"/>
      <c r="J1270" s="9"/>
      <c r="K1270" s="9"/>
      <c r="L1270" s="9"/>
      <c r="M1270" s="9"/>
      <c r="N1270" s="9"/>
      <c r="O1270" s="9"/>
      <c r="P1270" s="9"/>
      <c r="Q1270" s="9"/>
      <c r="R1270" s="9"/>
      <c r="S1270" s="9"/>
      <c r="T1270" s="9"/>
      <c r="U1270" s="9"/>
      <c r="V1270" s="9"/>
      <c r="W1270" s="9"/>
    </row>
    <row r="1271" spans="1:23" s="10" customFormat="1" ht="45" customHeight="1" thickBot="1">
      <c r="A1271" s="130"/>
      <c r="B1271" s="131"/>
      <c r="C1271" s="228"/>
      <c r="D1271" s="221" t="s">
        <v>2128</v>
      </c>
      <c r="E1271" s="133">
        <v>16</v>
      </c>
      <c r="F1271" s="60">
        <v>0</v>
      </c>
      <c r="G1271" s="122">
        <f t="shared" si="253"/>
        <v>0</v>
      </c>
      <c r="H1271" s="9"/>
      <c r="I1271" s="9"/>
      <c r="J1271" s="9"/>
      <c r="K1271" s="9"/>
      <c r="L1271" s="9"/>
      <c r="M1271" s="9"/>
      <c r="N1271" s="9"/>
      <c r="O1271" s="9"/>
      <c r="P1271" s="9"/>
      <c r="Q1271" s="9"/>
      <c r="R1271" s="9"/>
      <c r="S1271" s="9"/>
      <c r="T1271" s="9"/>
      <c r="U1271" s="9"/>
      <c r="V1271" s="9"/>
      <c r="W1271" s="9"/>
    </row>
    <row r="1272" spans="1:23" s="10" customFormat="1" ht="45" customHeight="1" thickBot="1">
      <c r="A1272" s="135"/>
      <c r="B1272" s="136"/>
      <c r="C1272" s="226"/>
      <c r="D1272" s="164" t="s">
        <v>1197</v>
      </c>
      <c r="E1272" s="66">
        <v>83</v>
      </c>
      <c r="F1272" s="60">
        <v>0</v>
      </c>
      <c r="G1272" s="122">
        <f>F1272*E1272</f>
        <v>0</v>
      </c>
      <c r="H1272" s="9"/>
      <c r="I1272" s="9"/>
      <c r="J1272" s="9"/>
      <c r="K1272" s="9"/>
      <c r="L1272" s="9"/>
      <c r="M1272" s="9"/>
      <c r="N1272" s="9"/>
      <c r="O1272" s="9"/>
      <c r="P1272" s="9"/>
      <c r="Q1272" s="9"/>
      <c r="R1272" s="9"/>
      <c r="S1272" s="9"/>
      <c r="T1272" s="9"/>
      <c r="U1272" s="9"/>
      <c r="V1272" s="9"/>
      <c r="W1272" s="9"/>
    </row>
    <row r="1273" spans="1:23" s="10" customFormat="1" ht="45" customHeight="1" thickBot="1">
      <c r="A1273" s="135"/>
      <c r="B1273" s="136"/>
      <c r="C1273" s="227"/>
      <c r="D1273" s="129" t="s">
        <v>970</v>
      </c>
      <c r="E1273" s="66">
        <v>34</v>
      </c>
      <c r="F1273" s="60">
        <v>0</v>
      </c>
      <c r="G1273" s="122">
        <f t="shared" si="253"/>
        <v>0</v>
      </c>
      <c r="H1273" s="9"/>
      <c r="I1273" s="9"/>
      <c r="J1273" s="9"/>
      <c r="K1273" s="9"/>
      <c r="L1273" s="9"/>
      <c r="M1273" s="9"/>
      <c r="N1273" s="9"/>
      <c r="O1273" s="9"/>
      <c r="P1273" s="9"/>
      <c r="Q1273" s="9"/>
      <c r="R1273" s="9"/>
      <c r="S1273" s="9"/>
      <c r="T1273" s="9"/>
      <c r="U1273" s="9"/>
      <c r="V1273" s="9"/>
      <c r="W1273" s="9"/>
    </row>
    <row r="1274" spans="1:23" s="10" customFormat="1" ht="45" customHeight="1" thickBot="1">
      <c r="A1274" s="130"/>
      <c r="B1274" s="131"/>
      <c r="C1274" s="227"/>
      <c r="D1274" s="132" t="s">
        <v>971</v>
      </c>
      <c r="E1274" s="133">
        <v>19</v>
      </c>
      <c r="F1274" s="60">
        <v>0</v>
      </c>
      <c r="G1274" s="122">
        <f t="shared" ref="G1274" si="312">F1274*E1274</f>
        <v>0</v>
      </c>
      <c r="H1274" s="9"/>
      <c r="I1274" s="9"/>
      <c r="J1274" s="9"/>
      <c r="K1274" s="9"/>
      <c r="L1274" s="9"/>
      <c r="M1274" s="9"/>
      <c r="N1274" s="9"/>
      <c r="O1274" s="9"/>
      <c r="P1274" s="9"/>
      <c r="Q1274" s="9"/>
      <c r="R1274" s="9"/>
      <c r="S1274" s="9"/>
      <c r="T1274" s="9"/>
      <c r="U1274" s="9"/>
      <c r="V1274" s="9"/>
      <c r="W1274" s="9"/>
    </row>
    <row r="1275" spans="1:23" s="10" customFormat="1" ht="45" customHeight="1" thickBot="1">
      <c r="A1275" s="130"/>
      <c r="B1275" s="131"/>
      <c r="C1275" s="228"/>
      <c r="D1275" s="221" t="s">
        <v>2129</v>
      </c>
      <c r="E1275" s="133">
        <v>16</v>
      </c>
      <c r="F1275" s="60">
        <v>0</v>
      </c>
      <c r="G1275" s="122">
        <f t="shared" si="253"/>
        <v>0</v>
      </c>
      <c r="H1275" s="9"/>
      <c r="I1275" s="9"/>
      <c r="J1275" s="9"/>
      <c r="K1275" s="9"/>
      <c r="L1275" s="9"/>
      <c r="M1275" s="9"/>
      <c r="N1275" s="9"/>
      <c r="O1275" s="9"/>
      <c r="P1275" s="9"/>
      <c r="Q1275" s="9"/>
      <c r="R1275" s="9"/>
      <c r="S1275" s="9"/>
      <c r="T1275" s="9"/>
      <c r="U1275" s="9"/>
      <c r="V1275" s="9"/>
      <c r="W1275" s="9"/>
    </row>
    <row r="1276" spans="1:23" s="10" customFormat="1" ht="45" customHeight="1" thickBot="1">
      <c r="A1276" s="176"/>
      <c r="B1276" s="182"/>
      <c r="C1276" s="237"/>
      <c r="D1276" s="164" t="s">
        <v>1198</v>
      </c>
      <c r="E1276" s="66">
        <v>83</v>
      </c>
      <c r="F1276" s="60">
        <v>0</v>
      </c>
      <c r="G1276" s="122">
        <f t="shared" si="253"/>
        <v>0</v>
      </c>
      <c r="H1276" s="9"/>
      <c r="I1276" s="9"/>
      <c r="J1276" s="9"/>
      <c r="K1276" s="9"/>
      <c r="L1276" s="9"/>
      <c r="M1276" s="9"/>
      <c r="N1276" s="9"/>
      <c r="O1276" s="9"/>
      <c r="P1276" s="9"/>
      <c r="Q1276" s="9"/>
      <c r="R1276" s="9"/>
      <c r="S1276" s="9"/>
      <c r="T1276" s="9"/>
      <c r="U1276" s="9"/>
      <c r="V1276" s="9"/>
      <c r="W1276" s="9"/>
    </row>
    <row r="1277" spans="1:23" s="10" customFormat="1" ht="45" customHeight="1" thickBot="1">
      <c r="A1277" s="134">
        <v>4684926277119</v>
      </c>
      <c r="B1277" s="128" t="s">
        <v>271</v>
      </c>
      <c r="C1277" s="238"/>
      <c r="D1277" s="129" t="s">
        <v>624</v>
      </c>
      <c r="E1277" s="66">
        <v>34</v>
      </c>
      <c r="F1277" s="60">
        <v>0</v>
      </c>
      <c r="G1277" s="122">
        <f>F1277*E1277</f>
        <v>0</v>
      </c>
      <c r="H1277" s="9"/>
      <c r="I1277" s="9"/>
      <c r="J1277" s="9"/>
      <c r="K1277" s="9"/>
      <c r="L1277" s="9"/>
      <c r="M1277" s="9"/>
      <c r="N1277" s="9"/>
      <c r="O1277" s="9"/>
      <c r="P1277" s="9"/>
      <c r="Q1277" s="9"/>
      <c r="R1277" s="9"/>
      <c r="S1277" s="9"/>
      <c r="T1277" s="9"/>
      <c r="U1277" s="9"/>
      <c r="V1277" s="9"/>
      <c r="W1277" s="9"/>
    </row>
    <row r="1278" spans="1:23" s="10" customFormat="1" ht="45" customHeight="1" thickBot="1">
      <c r="A1278" s="130">
        <v>4684926377116</v>
      </c>
      <c r="B1278" s="131" t="s">
        <v>270</v>
      </c>
      <c r="C1278" s="238"/>
      <c r="D1278" s="132" t="s">
        <v>625</v>
      </c>
      <c r="E1278" s="133">
        <v>19</v>
      </c>
      <c r="F1278" s="60">
        <v>0</v>
      </c>
      <c r="G1278" s="122">
        <f>F1278*E1278</f>
        <v>0</v>
      </c>
      <c r="H1278" s="9"/>
      <c r="I1278" s="9"/>
      <c r="J1278" s="9"/>
      <c r="K1278" s="9"/>
      <c r="L1278" s="9"/>
      <c r="M1278" s="9"/>
      <c r="N1278" s="9"/>
      <c r="O1278" s="9"/>
      <c r="P1278" s="9"/>
      <c r="Q1278" s="9"/>
      <c r="R1278" s="9"/>
      <c r="S1278" s="9"/>
      <c r="T1278" s="9"/>
      <c r="U1278" s="9"/>
      <c r="V1278" s="9"/>
      <c r="W1278" s="9"/>
    </row>
    <row r="1279" spans="1:23" s="10" customFormat="1" ht="45" customHeight="1" thickBot="1">
      <c r="A1279" s="130">
        <v>4684926377116</v>
      </c>
      <c r="B1279" s="131" t="s">
        <v>270</v>
      </c>
      <c r="C1279" s="239"/>
      <c r="D1279" s="221" t="s">
        <v>2130</v>
      </c>
      <c r="E1279" s="133">
        <v>16</v>
      </c>
      <c r="F1279" s="60">
        <v>0</v>
      </c>
      <c r="G1279" s="122">
        <f>F1279*E1279</f>
        <v>0</v>
      </c>
      <c r="H1279" s="9"/>
      <c r="I1279" s="9"/>
      <c r="J1279" s="9"/>
      <c r="K1279" s="9"/>
      <c r="L1279" s="9"/>
      <c r="M1279" s="9"/>
      <c r="N1279" s="9"/>
      <c r="O1279" s="9"/>
      <c r="P1279" s="9"/>
      <c r="Q1279" s="9"/>
      <c r="R1279" s="9"/>
      <c r="S1279" s="9"/>
      <c r="T1279" s="9"/>
      <c r="U1279" s="9"/>
      <c r="V1279" s="9"/>
      <c r="W1279" s="9"/>
    </row>
    <row r="1280" spans="1:23" s="10" customFormat="1" ht="45" customHeight="1" thickBot="1">
      <c r="A1280" s="176"/>
      <c r="B1280" s="182"/>
      <c r="C1280" s="223"/>
      <c r="D1280" s="164" t="s">
        <v>1199</v>
      </c>
      <c r="E1280" s="66">
        <v>83</v>
      </c>
      <c r="F1280" s="60">
        <v>0</v>
      </c>
      <c r="G1280" s="122">
        <f>F1280*E1280</f>
        <v>0</v>
      </c>
      <c r="H1280" s="9"/>
      <c r="I1280" s="9"/>
      <c r="J1280" s="9"/>
      <c r="K1280" s="9"/>
      <c r="L1280" s="9"/>
      <c r="M1280" s="9"/>
      <c r="N1280" s="9"/>
      <c r="O1280" s="9"/>
      <c r="P1280" s="9"/>
      <c r="Q1280" s="9"/>
      <c r="R1280" s="9"/>
      <c r="S1280" s="9"/>
      <c r="T1280" s="9"/>
      <c r="U1280" s="9"/>
      <c r="V1280" s="9"/>
      <c r="W1280" s="9"/>
    </row>
    <row r="1281" spans="1:23" s="10" customFormat="1" ht="45" customHeight="1" thickBot="1">
      <c r="A1281" s="134"/>
      <c r="B1281" s="128"/>
      <c r="C1281" s="224"/>
      <c r="D1281" s="129" t="s">
        <v>1124</v>
      </c>
      <c r="E1281" s="66">
        <v>34</v>
      </c>
      <c r="F1281" s="60">
        <v>0</v>
      </c>
      <c r="G1281" s="122">
        <f t="shared" si="253"/>
        <v>0</v>
      </c>
      <c r="H1281" s="9"/>
      <c r="I1281" s="9"/>
      <c r="J1281" s="9"/>
      <c r="K1281" s="9"/>
      <c r="L1281" s="9"/>
      <c r="M1281" s="9"/>
      <c r="N1281" s="9"/>
      <c r="O1281" s="9"/>
      <c r="P1281" s="9"/>
      <c r="Q1281" s="9"/>
      <c r="R1281" s="9"/>
      <c r="S1281" s="9"/>
      <c r="T1281" s="9"/>
      <c r="U1281" s="9"/>
      <c r="V1281" s="9"/>
      <c r="W1281" s="9"/>
    </row>
    <row r="1282" spans="1:23" s="10" customFormat="1" ht="45" customHeight="1" thickBot="1">
      <c r="A1282" s="130"/>
      <c r="B1282" s="131"/>
      <c r="C1282" s="224"/>
      <c r="D1282" s="132" t="s">
        <v>1125</v>
      </c>
      <c r="E1282" s="133">
        <v>19</v>
      </c>
      <c r="F1282" s="60">
        <v>0</v>
      </c>
      <c r="G1282" s="122">
        <f t="shared" ref="G1282" si="313">F1282*E1282</f>
        <v>0</v>
      </c>
      <c r="H1282" s="9"/>
      <c r="I1282" s="9"/>
      <c r="J1282" s="9"/>
      <c r="K1282" s="9"/>
      <c r="L1282" s="9"/>
      <c r="M1282" s="9"/>
      <c r="N1282" s="9"/>
      <c r="O1282" s="9"/>
      <c r="P1282" s="9"/>
      <c r="Q1282" s="9"/>
      <c r="R1282" s="9"/>
      <c r="S1282" s="9"/>
      <c r="T1282" s="9"/>
      <c r="U1282" s="9"/>
      <c r="V1282" s="9"/>
      <c r="W1282" s="9"/>
    </row>
    <row r="1283" spans="1:23" s="10" customFormat="1" ht="45" customHeight="1" thickBot="1">
      <c r="A1283" s="130"/>
      <c r="B1283" s="131"/>
      <c r="C1283" s="225"/>
      <c r="D1283" s="221" t="s">
        <v>2131</v>
      </c>
      <c r="E1283" s="133">
        <v>16</v>
      </c>
      <c r="F1283" s="60">
        <v>0</v>
      </c>
      <c r="G1283" s="122">
        <f t="shared" si="253"/>
        <v>0</v>
      </c>
      <c r="H1283" s="9"/>
      <c r="I1283" s="9"/>
      <c r="J1283" s="9"/>
      <c r="K1283" s="9"/>
      <c r="L1283" s="9"/>
      <c r="M1283" s="9"/>
      <c r="N1283" s="9"/>
      <c r="O1283" s="9"/>
      <c r="P1283" s="9"/>
      <c r="Q1283" s="9"/>
      <c r="R1283" s="9"/>
      <c r="S1283" s="9"/>
      <c r="T1283" s="9"/>
      <c r="U1283" s="9"/>
      <c r="V1283" s="9"/>
      <c r="W1283" s="9"/>
    </row>
    <row r="1284" spans="1:23" s="10" customFormat="1" ht="45" customHeight="1" thickBot="1">
      <c r="A1284" s="143"/>
      <c r="B1284" s="138"/>
      <c r="C1284" s="229"/>
      <c r="D1284" s="164" t="s">
        <v>1200</v>
      </c>
      <c r="E1284" s="66">
        <v>83</v>
      </c>
      <c r="F1284" s="60">
        <v>0</v>
      </c>
      <c r="G1284" s="122">
        <f>F1284*E1284</f>
        <v>0</v>
      </c>
      <c r="H1284" s="9"/>
      <c r="I1284" s="9"/>
      <c r="J1284" s="9"/>
      <c r="K1284" s="9"/>
      <c r="L1284" s="9"/>
      <c r="M1284" s="9"/>
      <c r="N1284" s="9"/>
      <c r="O1284" s="9"/>
      <c r="P1284" s="9"/>
      <c r="Q1284" s="9"/>
      <c r="R1284" s="9"/>
      <c r="S1284" s="9"/>
      <c r="T1284" s="9"/>
      <c r="U1284" s="9"/>
      <c r="V1284" s="9"/>
      <c r="W1284" s="9"/>
    </row>
    <row r="1285" spans="1:23" s="10" customFormat="1" ht="45" customHeight="1" thickBot="1">
      <c r="A1285" s="137" t="s">
        <v>275</v>
      </c>
      <c r="B1285" s="138" t="s">
        <v>276</v>
      </c>
      <c r="C1285" s="230"/>
      <c r="D1285" s="129" t="s">
        <v>626</v>
      </c>
      <c r="E1285" s="66">
        <v>34</v>
      </c>
      <c r="F1285" s="60">
        <v>0</v>
      </c>
      <c r="G1285" s="122">
        <f t="shared" si="253"/>
        <v>0</v>
      </c>
      <c r="H1285" s="9"/>
      <c r="I1285" s="9"/>
      <c r="J1285" s="9"/>
      <c r="K1285" s="9"/>
      <c r="L1285" s="9"/>
      <c r="M1285" s="9"/>
      <c r="N1285" s="9"/>
      <c r="O1285" s="9"/>
      <c r="P1285" s="9"/>
      <c r="Q1285" s="9"/>
      <c r="R1285" s="9"/>
      <c r="S1285" s="9"/>
      <c r="T1285" s="9"/>
      <c r="U1285" s="9"/>
      <c r="V1285" s="9"/>
      <c r="W1285" s="9"/>
    </row>
    <row r="1286" spans="1:23" s="10" customFormat="1" ht="45" customHeight="1" thickBot="1">
      <c r="A1286" s="139" t="s">
        <v>273</v>
      </c>
      <c r="B1286" s="140" t="s">
        <v>274</v>
      </c>
      <c r="C1286" s="230"/>
      <c r="D1286" s="132" t="s">
        <v>627</v>
      </c>
      <c r="E1286" s="133">
        <v>19</v>
      </c>
      <c r="F1286" s="60">
        <v>0</v>
      </c>
      <c r="G1286" s="122">
        <f t="shared" ref="G1286" si="314">F1286*E1286</f>
        <v>0</v>
      </c>
      <c r="H1286" s="9"/>
      <c r="I1286" s="9"/>
      <c r="J1286" s="9"/>
      <c r="K1286" s="9"/>
      <c r="L1286" s="9"/>
      <c r="M1286" s="9"/>
      <c r="N1286" s="9"/>
      <c r="O1286" s="9"/>
      <c r="P1286" s="9"/>
      <c r="Q1286" s="9"/>
      <c r="R1286" s="9"/>
      <c r="S1286" s="9"/>
      <c r="T1286" s="9"/>
      <c r="U1286" s="9"/>
      <c r="V1286" s="9"/>
      <c r="W1286" s="9"/>
    </row>
    <row r="1287" spans="1:23" s="10" customFormat="1" ht="45" customHeight="1" thickBot="1">
      <c r="A1287" s="139" t="s">
        <v>273</v>
      </c>
      <c r="B1287" s="140" t="s">
        <v>274</v>
      </c>
      <c r="C1287" s="231"/>
      <c r="D1287" s="221" t="s">
        <v>2132</v>
      </c>
      <c r="E1287" s="133">
        <v>16</v>
      </c>
      <c r="F1287" s="60">
        <v>0</v>
      </c>
      <c r="G1287" s="122">
        <f t="shared" si="253"/>
        <v>0</v>
      </c>
      <c r="H1287" s="9"/>
      <c r="I1287" s="9"/>
      <c r="J1287" s="9"/>
      <c r="K1287" s="9"/>
      <c r="L1287" s="9"/>
      <c r="M1287" s="9"/>
      <c r="N1287" s="9"/>
      <c r="O1287" s="9"/>
      <c r="P1287" s="9"/>
      <c r="Q1287" s="9"/>
      <c r="R1287" s="9"/>
      <c r="S1287" s="9"/>
      <c r="T1287" s="9"/>
      <c r="U1287" s="9"/>
      <c r="V1287" s="9"/>
      <c r="W1287" s="9"/>
    </row>
    <row r="1288" spans="1:23" s="10" customFormat="1" ht="45" customHeight="1" thickBot="1">
      <c r="A1288" s="143"/>
      <c r="B1288" s="138"/>
      <c r="C1288" s="167"/>
      <c r="D1288" s="164" t="s">
        <v>1201</v>
      </c>
      <c r="E1288" s="66">
        <v>83</v>
      </c>
      <c r="F1288" s="60">
        <v>0</v>
      </c>
      <c r="G1288" s="122">
        <f>F1288*E1288</f>
        <v>0</v>
      </c>
      <c r="H1288" s="9"/>
      <c r="I1288" s="9"/>
      <c r="J1288" s="9"/>
      <c r="K1288" s="9"/>
      <c r="L1288" s="9"/>
      <c r="M1288" s="9"/>
      <c r="N1288" s="9"/>
      <c r="O1288" s="9"/>
      <c r="P1288" s="9"/>
      <c r="Q1288" s="9"/>
      <c r="R1288" s="9"/>
      <c r="S1288" s="9"/>
      <c r="T1288" s="9"/>
      <c r="U1288" s="9"/>
      <c r="V1288" s="9"/>
      <c r="W1288" s="9"/>
    </row>
    <row r="1289" spans="1:23" s="10" customFormat="1" ht="45" customHeight="1" thickBot="1">
      <c r="A1289" s="137" t="s">
        <v>279</v>
      </c>
      <c r="B1289" s="138" t="s">
        <v>280</v>
      </c>
      <c r="C1289" s="168"/>
      <c r="D1289" s="129" t="s">
        <v>628</v>
      </c>
      <c r="E1289" s="66">
        <v>34</v>
      </c>
      <c r="F1289" s="60">
        <v>0</v>
      </c>
      <c r="G1289" s="122">
        <f t="shared" si="253"/>
        <v>0</v>
      </c>
      <c r="H1289" s="9"/>
      <c r="I1289" s="9"/>
      <c r="J1289" s="9"/>
      <c r="K1289" s="9"/>
      <c r="L1289" s="9"/>
      <c r="M1289" s="9"/>
      <c r="N1289" s="9"/>
      <c r="O1289" s="9"/>
      <c r="P1289" s="9"/>
      <c r="Q1289" s="9"/>
      <c r="R1289" s="9"/>
      <c r="S1289" s="9"/>
      <c r="T1289" s="9"/>
      <c r="U1289" s="9"/>
      <c r="V1289" s="9"/>
      <c r="W1289" s="9"/>
    </row>
    <row r="1290" spans="1:23" s="10" customFormat="1" ht="45" customHeight="1" thickBot="1">
      <c r="A1290" s="139" t="s">
        <v>277</v>
      </c>
      <c r="B1290" s="140" t="s">
        <v>278</v>
      </c>
      <c r="C1290" s="169"/>
      <c r="D1290" s="132" t="s">
        <v>629</v>
      </c>
      <c r="E1290" s="133">
        <v>19</v>
      </c>
      <c r="F1290" s="60">
        <v>0</v>
      </c>
      <c r="G1290" s="122">
        <f t="shared" ref="G1290" si="315">F1290*E1290</f>
        <v>0</v>
      </c>
      <c r="H1290" s="9"/>
      <c r="I1290" s="9"/>
      <c r="J1290" s="9"/>
      <c r="K1290" s="9"/>
      <c r="L1290" s="9"/>
      <c r="M1290" s="9"/>
      <c r="N1290" s="9"/>
      <c r="O1290" s="9"/>
      <c r="P1290" s="9"/>
      <c r="Q1290" s="9"/>
      <c r="R1290" s="9"/>
      <c r="S1290" s="9"/>
      <c r="T1290" s="9"/>
      <c r="U1290" s="9"/>
      <c r="V1290" s="9"/>
      <c r="W1290" s="9"/>
    </row>
    <row r="1291" spans="1:23" s="10" customFormat="1" ht="45" customHeight="1" thickBot="1">
      <c r="A1291" s="139" t="s">
        <v>277</v>
      </c>
      <c r="B1291" s="140" t="s">
        <v>278</v>
      </c>
      <c r="C1291" s="169"/>
      <c r="D1291" s="221" t="s">
        <v>2133</v>
      </c>
      <c r="E1291" s="133">
        <v>16</v>
      </c>
      <c r="F1291" s="60">
        <v>0</v>
      </c>
      <c r="G1291" s="122">
        <f t="shared" si="253"/>
        <v>0</v>
      </c>
      <c r="H1291" s="9"/>
      <c r="I1291" s="9"/>
      <c r="J1291" s="9"/>
      <c r="K1291" s="9"/>
      <c r="L1291" s="9"/>
      <c r="M1291" s="9"/>
      <c r="N1291" s="9"/>
      <c r="O1291" s="9"/>
      <c r="P1291" s="9"/>
      <c r="Q1291" s="9"/>
      <c r="R1291" s="9"/>
      <c r="S1291" s="9"/>
      <c r="T1291" s="9"/>
      <c r="U1291" s="9"/>
      <c r="V1291" s="9"/>
      <c r="W1291" s="9"/>
    </row>
    <row r="1292" spans="1:23" s="10" customFormat="1" ht="45" customHeight="1" thickBot="1">
      <c r="A1292" s="143"/>
      <c r="B1292" s="138"/>
      <c r="C1292" s="229"/>
      <c r="D1292" s="164" t="s">
        <v>1202</v>
      </c>
      <c r="E1292" s="66">
        <v>83</v>
      </c>
      <c r="F1292" s="60">
        <v>0</v>
      </c>
      <c r="G1292" s="122">
        <f>F1292*E1292</f>
        <v>0</v>
      </c>
      <c r="H1292" s="9"/>
      <c r="I1292" s="9"/>
      <c r="J1292" s="9"/>
      <c r="K1292" s="9"/>
      <c r="L1292" s="9"/>
      <c r="M1292" s="9"/>
      <c r="N1292" s="9"/>
      <c r="O1292" s="9"/>
      <c r="P1292" s="9"/>
      <c r="Q1292" s="9"/>
      <c r="R1292" s="9"/>
      <c r="S1292" s="9"/>
      <c r="T1292" s="9"/>
      <c r="U1292" s="9"/>
      <c r="V1292" s="9"/>
      <c r="W1292" s="9"/>
    </row>
    <row r="1293" spans="1:23" s="10" customFormat="1" ht="45" customHeight="1" thickBot="1">
      <c r="A1293" s="137" t="s">
        <v>281</v>
      </c>
      <c r="B1293" s="138" t="s">
        <v>282</v>
      </c>
      <c r="C1293" s="230"/>
      <c r="D1293" s="129" t="s">
        <v>630</v>
      </c>
      <c r="E1293" s="66">
        <v>34</v>
      </c>
      <c r="F1293" s="60">
        <v>0</v>
      </c>
      <c r="G1293" s="122">
        <f t="shared" si="253"/>
        <v>0</v>
      </c>
      <c r="H1293" s="9"/>
      <c r="I1293" s="9"/>
      <c r="J1293" s="9"/>
      <c r="K1293" s="9"/>
      <c r="L1293" s="9"/>
      <c r="M1293" s="9"/>
      <c r="N1293" s="9"/>
      <c r="O1293" s="9"/>
      <c r="P1293" s="9"/>
      <c r="Q1293" s="9"/>
      <c r="R1293" s="9"/>
      <c r="S1293" s="9"/>
      <c r="T1293" s="9"/>
      <c r="U1293" s="9"/>
      <c r="V1293" s="9"/>
      <c r="W1293" s="9"/>
    </row>
    <row r="1294" spans="1:23" s="10" customFormat="1" ht="45" customHeight="1" thickBot="1">
      <c r="A1294" s="139" t="s">
        <v>283</v>
      </c>
      <c r="B1294" s="140" t="s">
        <v>284</v>
      </c>
      <c r="C1294" s="230"/>
      <c r="D1294" s="132" t="s">
        <v>631</v>
      </c>
      <c r="E1294" s="133">
        <v>19</v>
      </c>
      <c r="F1294" s="60">
        <v>0</v>
      </c>
      <c r="G1294" s="122">
        <f t="shared" ref="G1294" si="316">F1294*E1294</f>
        <v>0</v>
      </c>
      <c r="H1294" s="9"/>
    </row>
    <row r="1295" spans="1:23" s="10" customFormat="1" ht="45" customHeight="1" thickBot="1">
      <c r="A1295" s="139" t="s">
        <v>283</v>
      </c>
      <c r="B1295" s="140" t="s">
        <v>284</v>
      </c>
      <c r="C1295" s="231"/>
      <c r="D1295" s="221" t="s">
        <v>2134</v>
      </c>
      <c r="E1295" s="133">
        <v>16</v>
      </c>
      <c r="F1295" s="60">
        <v>0</v>
      </c>
      <c r="G1295" s="122">
        <f t="shared" si="253"/>
        <v>0</v>
      </c>
      <c r="H1295" s="9"/>
    </row>
    <row r="1296" spans="1:23" s="10" customFormat="1" ht="45" customHeight="1" thickBot="1">
      <c r="A1296" s="143"/>
      <c r="B1296" s="138"/>
      <c r="C1296" s="229"/>
      <c r="D1296" s="164" t="s">
        <v>2553</v>
      </c>
      <c r="E1296" s="66">
        <v>83</v>
      </c>
      <c r="F1296" s="60">
        <v>0</v>
      </c>
      <c r="G1296" s="122">
        <f>F1296*E1296</f>
        <v>0</v>
      </c>
      <c r="H1296" s="9"/>
      <c r="I1296" s="9"/>
      <c r="J1296" s="9"/>
      <c r="K1296" s="9"/>
      <c r="L1296" s="9"/>
      <c r="M1296" s="9"/>
      <c r="N1296" s="9"/>
      <c r="O1296" s="9"/>
      <c r="P1296" s="9"/>
      <c r="Q1296" s="9"/>
      <c r="R1296" s="9"/>
      <c r="S1296" s="9"/>
      <c r="T1296" s="9"/>
      <c r="U1296" s="9"/>
      <c r="V1296" s="9"/>
      <c r="W1296" s="9"/>
    </row>
    <row r="1297" spans="1:23" s="10" customFormat="1" ht="45" customHeight="1" thickBot="1">
      <c r="A1297" s="137"/>
      <c r="B1297" s="138"/>
      <c r="C1297" s="230"/>
      <c r="D1297" s="129" t="s">
        <v>2554</v>
      </c>
      <c r="E1297" s="66">
        <v>34</v>
      </c>
      <c r="F1297" s="60">
        <v>0</v>
      </c>
      <c r="G1297" s="122">
        <f t="shared" ref="G1297:G1299" si="317">F1297*E1297</f>
        <v>0</v>
      </c>
      <c r="H1297" s="9"/>
      <c r="I1297" s="9"/>
      <c r="J1297" s="9"/>
      <c r="K1297" s="9"/>
      <c r="L1297" s="9"/>
      <c r="M1297" s="9"/>
      <c r="N1297" s="9"/>
      <c r="O1297" s="9"/>
      <c r="P1297" s="9"/>
      <c r="Q1297" s="9"/>
      <c r="R1297" s="9"/>
      <c r="S1297" s="9"/>
      <c r="T1297" s="9"/>
      <c r="U1297" s="9"/>
      <c r="V1297" s="9"/>
      <c r="W1297" s="9"/>
    </row>
    <row r="1298" spans="1:23" s="10" customFormat="1" ht="45" customHeight="1" thickBot="1">
      <c r="A1298" s="139"/>
      <c r="B1298" s="140"/>
      <c r="C1298" s="230"/>
      <c r="D1298" s="132" t="s">
        <v>2555</v>
      </c>
      <c r="E1298" s="133">
        <v>19</v>
      </c>
      <c r="F1298" s="60">
        <v>0</v>
      </c>
      <c r="G1298" s="122">
        <f t="shared" si="317"/>
        <v>0</v>
      </c>
      <c r="H1298" s="9"/>
    </row>
    <row r="1299" spans="1:23" s="10" customFormat="1" ht="45" customHeight="1" thickBot="1">
      <c r="A1299" s="139"/>
      <c r="B1299" s="140"/>
      <c r="C1299" s="231"/>
      <c r="D1299" s="221" t="s">
        <v>2556</v>
      </c>
      <c r="E1299" s="133">
        <v>16</v>
      </c>
      <c r="F1299" s="60">
        <v>0</v>
      </c>
      <c r="G1299" s="122">
        <f t="shared" si="317"/>
        <v>0</v>
      </c>
      <c r="H1299" s="9"/>
    </row>
    <row r="1300" spans="1:23" s="10" customFormat="1" ht="45" customHeight="1" thickBot="1">
      <c r="A1300" s="127"/>
      <c r="B1300" s="182"/>
      <c r="C1300" s="226"/>
      <c r="D1300" s="164" t="s">
        <v>1203</v>
      </c>
      <c r="E1300" s="66">
        <v>83</v>
      </c>
      <c r="F1300" s="60">
        <v>0</v>
      </c>
      <c r="G1300" s="122">
        <f>F1300*E1300</f>
        <v>0</v>
      </c>
      <c r="H1300" s="9"/>
    </row>
    <row r="1301" spans="1:23" s="10" customFormat="1" ht="45" customHeight="1" thickBot="1">
      <c r="A1301" s="127">
        <v>4684926238110</v>
      </c>
      <c r="B1301" s="128" t="s">
        <v>286</v>
      </c>
      <c r="C1301" s="227"/>
      <c r="D1301" s="129" t="s">
        <v>632</v>
      </c>
      <c r="E1301" s="66">
        <v>34</v>
      </c>
      <c r="F1301" s="60">
        <v>0</v>
      </c>
      <c r="G1301" s="122">
        <f t="shared" ref="G1301:G1303" si="318">F1301*E1301</f>
        <v>0</v>
      </c>
      <c r="H1301" s="9"/>
    </row>
    <row r="1302" spans="1:23" s="10" customFormat="1" ht="45" customHeight="1" thickBot="1">
      <c r="A1302" s="130">
        <v>4684926338117</v>
      </c>
      <c r="B1302" s="131" t="s">
        <v>285</v>
      </c>
      <c r="C1302" s="227"/>
      <c r="D1302" s="132" t="s">
        <v>633</v>
      </c>
      <c r="E1302" s="133">
        <v>19</v>
      </c>
      <c r="F1302" s="60">
        <v>0</v>
      </c>
      <c r="G1302" s="122">
        <f t="shared" ref="G1302" si="319">F1302*E1302</f>
        <v>0</v>
      </c>
      <c r="H1302" s="9"/>
    </row>
    <row r="1303" spans="1:23" s="10" customFormat="1" ht="45" customHeight="1" thickBot="1">
      <c r="A1303" s="130">
        <v>4684926338117</v>
      </c>
      <c r="B1303" s="131" t="s">
        <v>285</v>
      </c>
      <c r="C1303" s="228"/>
      <c r="D1303" s="221" t="s">
        <v>2135</v>
      </c>
      <c r="E1303" s="133">
        <v>16</v>
      </c>
      <c r="F1303" s="60">
        <v>0</v>
      </c>
      <c r="G1303" s="122">
        <f t="shared" si="318"/>
        <v>0</v>
      </c>
      <c r="H1303" s="9"/>
    </row>
    <row r="1304" spans="1:23" s="10" customFormat="1" ht="45" customHeight="1" thickBot="1">
      <c r="A1304" s="127"/>
      <c r="B1304" s="182"/>
      <c r="C1304" s="226"/>
      <c r="D1304" s="164" t="s">
        <v>1798</v>
      </c>
      <c r="E1304" s="66">
        <v>83</v>
      </c>
      <c r="F1304" s="60">
        <v>0</v>
      </c>
      <c r="G1304" s="122">
        <f>F1304*E1304</f>
        <v>0</v>
      </c>
      <c r="H1304" s="9"/>
    </row>
    <row r="1305" spans="1:23" s="10" customFormat="1" ht="45" customHeight="1" thickBot="1">
      <c r="A1305" s="127"/>
      <c r="B1305" s="128"/>
      <c r="C1305" s="227"/>
      <c r="D1305" s="129" t="s">
        <v>1799</v>
      </c>
      <c r="E1305" s="66">
        <v>34</v>
      </c>
      <c r="F1305" s="60">
        <v>0</v>
      </c>
      <c r="G1305" s="122">
        <f t="shared" ref="G1305:G1307" si="320">F1305*E1305</f>
        <v>0</v>
      </c>
      <c r="H1305" s="9"/>
    </row>
    <row r="1306" spans="1:23" s="10" customFormat="1" ht="45" customHeight="1" thickBot="1">
      <c r="A1306" s="130"/>
      <c r="B1306" s="131"/>
      <c r="C1306" s="227"/>
      <c r="D1306" s="132" t="s">
        <v>1800</v>
      </c>
      <c r="E1306" s="133">
        <v>19</v>
      </c>
      <c r="F1306" s="60">
        <v>0</v>
      </c>
      <c r="G1306" s="122">
        <f t="shared" ref="G1306" si="321">F1306*E1306</f>
        <v>0</v>
      </c>
      <c r="H1306" s="9"/>
    </row>
    <row r="1307" spans="1:23" s="10" customFormat="1" ht="45" customHeight="1" thickBot="1">
      <c r="A1307" s="130"/>
      <c r="B1307" s="131"/>
      <c r="C1307" s="228"/>
      <c r="D1307" s="221" t="s">
        <v>2136</v>
      </c>
      <c r="E1307" s="133">
        <v>16</v>
      </c>
      <c r="F1307" s="60">
        <v>0</v>
      </c>
      <c r="G1307" s="122">
        <f t="shared" si="320"/>
        <v>0</v>
      </c>
      <c r="H1307" s="9"/>
    </row>
    <row r="1308" spans="1:23" s="10" customFormat="1" ht="45" customHeight="1" thickBot="1">
      <c r="A1308" s="127"/>
      <c r="B1308" s="182"/>
      <c r="C1308" s="226"/>
      <c r="D1308" s="164" t="s">
        <v>1801</v>
      </c>
      <c r="E1308" s="66">
        <v>83</v>
      </c>
      <c r="F1308" s="60">
        <v>0</v>
      </c>
      <c r="G1308" s="122">
        <f>F1308*E1308</f>
        <v>0</v>
      </c>
      <c r="H1308" s="9"/>
    </row>
    <row r="1309" spans="1:23" s="10" customFormat="1" ht="45" customHeight="1" thickBot="1">
      <c r="A1309" s="127"/>
      <c r="B1309" s="128"/>
      <c r="C1309" s="227"/>
      <c r="D1309" s="129" t="s">
        <v>1802</v>
      </c>
      <c r="E1309" s="66">
        <v>34</v>
      </c>
      <c r="F1309" s="60">
        <v>0</v>
      </c>
      <c r="G1309" s="122">
        <f t="shared" si="253"/>
        <v>0</v>
      </c>
      <c r="H1309" s="9"/>
    </row>
    <row r="1310" spans="1:23" s="10" customFormat="1" ht="45" customHeight="1" thickBot="1">
      <c r="A1310" s="130"/>
      <c r="B1310" s="131"/>
      <c r="C1310" s="227"/>
      <c r="D1310" s="132" t="s">
        <v>1803</v>
      </c>
      <c r="E1310" s="133">
        <v>19</v>
      </c>
      <c r="F1310" s="60">
        <v>0</v>
      </c>
      <c r="G1310" s="122">
        <f t="shared" ref="G1310" si="322">F1310*E1310</f>
        <v>0</v>
      </c>
      <c r="H1310" s="9"/>
    </row>
    <row r="1311" spans="1:23" s="10" customFormat="1" ht="45" customHeight="1" thickBot="1">
      <c r="A1311" s="130"/>
      <c r="B1311" s="131"/>
      <c r="C1311" s="228"/>
      <c r="D1311" s="221" t="s">
        <v>2137</v>
      </c>
      <c r="E1311" s="133">
        <v>16</v>
      </c>
      <c r="F1311" s="60">
        <v>0</v>
      </c>
      <c r="G1311" s="122">
        <f t="shared" si="253"/>
        <v>0</v>
      </c>
      <c r="H1311" s="9"/>
    </row>
    <row r="1312" spans="1:23" s="10" customFormat="1" ht="45" customHeight="1" thickBot="1">
      <c r="A1312" s="143"/>
      <c r="B1312" s="183"/>
      <c r="C1312" s="167"/>
      <c r="D1312" s="164" t="s">
        <v>1204</v>
      </c>
      <c r="E1312" s="66">
        <v>83</v>
      </c>
      <c r="F1312" s="60">
        <v>0</v>
      </c>
      <c r="G1312" s="122">
        <f>F1312*E1312</f>
        <v>0</v>
      </c>
      <c r="H1312" s="9"/>
    </row>
    <row r="1313" spans="1:8" s="10" customFormat="1" ht="45" customHeight="1" thickBot="1">
      <c r="A1313" s="137" t="s">
        <v>290</v>
      </c>
      <c r="B1313" s="141" t="s">
        <v>289</v>
      </c>
      <c r="C1313" s="168"/>
      <c r="D1313" s="129" t="s">
        <v>634</v>
      </c>
      <c r="E1313" s="66">
        <v>34</v>
      </c>
      <c r="F1313" s="60">
        <v>0</v>
      </c>
      <c r="G1313" s="122">
        <f t="shared" si="253"/>
        <v>0</v>
      </c>
      <c r="H1313" s="9"/>
    </row>
    <row r="1314" spans="1:8" s="10" customFormat="1" ht="45" customHeight="1" thickBot="1">
      <c r="A1314" s="139" t="s">
        <v>287</v>
      </c>
      <c r="B1314" s="140" t="s">
        <v>288</v>
      </c>
      <c r="C1314" s="169"/>
      <c r="D1314" s="132" t="s">
        <v>635</v>
      </c>
      <c r="E1314" s="133">
        <v>19</v>
      </c>
      <c r="F1314" s="60">
        <v>0</v>
      </c>
      <c r="G1314" s="122">
        <f t="shared" ref="G1314" si="323">F1314*E1314</f>
        <v>0</v>
      </c>
      <c r="H1314" s="9"/>
    </row>
    <row r="1315" spans="1:8" s="10" customFormat="1" ht="45" customHeight="1" thickBot="1">
      <c r="A1315" s="139" t="s">
        <v>287</v>
      </c>
      <c r="B1315" s="140" t="s">
        <v>288</v>
      </c>
      <c r="C1315" s="169"/>
      <c r="D1315" s="221" t="s">
        <v>2138</v>
      </c>
      <c r="E1315" s="133">
        <v>16</v>
      </c>
      <c r="F1315" s="60">
        <v>0</v>
      </c>
      <c r="G1315" s="122">
        <f t="shared" si="253"/>
        <v>0</v>
      </c>
      <c r="H1315" s="9"/>
    </row>
    <row r="1316" spans="1:8" s="10" customFormat="1" ht="45" customHeight="1" thickBot="1">
      <c r="A1316" s="143"/>
      <c r="B1316" s="183"/>
      <c r="C1316" s="167"/>
      <c r="D1316" s="164" t="s">
        <v>1661</v>
      </c>
      <c r="E1316" s="66">
        <v>83</v>
      </c>
      <c r="F1316" s="60">
        <v>0</v>
      </c>
      <c r="G1316" s="122">
        <f>F1316*E1316</f>
        <v>0</v>
      </c>
      <c r="H1316" s="9"/>
    </row>
    <row r="1317" spans="1:8" s="10" customFormat="1" ht="45" customHeight="1" thickBot="1">
      <c r="A1317" s="137"/>
      <c r="B1317" s="141"/>
      <c r="C1317" s="168"/>
      <c r="D1317" s="129" t="s">
        <v>1662</v>
      </c>
      <c r="E1317" s="66">
        <v>34</v>
      </c>
      <c r="F1317" s="60">
        <v>0</v>
      </c>
      <c r="G1317" s="122">
        <f t="shared" ref="G1317:G1319" si="324">F1317*E1317</f>
        <v>0</v>
      </c>
      <c r="H1317" s="9"/>
    </row>
    <row r="1318" spans="1:8" s="10" customFormat="1" ht="45" customHeight="1" thickBot="1">
      <c r="A1318" s="139"/>
      <c r="B1318" s="140"/>
      <c r="C1318" s="169"/>
      <c r="D1318" s="132" t="s">
        <v>1663</v>
      </c>
      <c r="E1318" s="133">
        <v>19</v>
      </c>
      <c r="F1318" s="60">
        <v>0</v>
      </c>
      <c r="G1318" s="122">
        <f t="shared" ref="G1318" si="325">F1318*E1318</f>
        <v>0</v>
      </c>
      <c r="H1318" s="9"/>
    </row>
    <row r="1319" spans="1:8" s="10" customFormat="1" ht="45" customHeight="1" thickBot="1">
      <c r="A1319" s="139"/>
      <c r="B1319" s="140"/>
      <c r="C1319" s="169"/>
      <c r="D1319" s="221" t="s">
        <v>2139</v>
      </c>
      <c r="E1319" s="133">
        <v>16</v>
      </c>
      <c r="F1319" s="60">
        <v>0</v>
      </c>
      <c r="G1319" s="122">
        <f t="shared" si="324"/>
        <v>0</v>
      </c>
      <c r="H1319" s="9"/>
    </row>
    <row r="1320" spans="1:8" s="10" customFormat="1" ht="45" customHeight="1" thickBot="1">
      <c r="A1320" s="176"/>
      <c r="B1320" s="182"/>
      <c r="C1320" s="226"/>
      <c r="D1320" s="164" t="s">
        <v>1205</v>
      </c>
      <c r="E1320" s="66">
        <v>83</v>
      </c>
      <c r="F1320" s="60">
        <v>0</v>
      </c>
      <c r="G1320" s="122">
        <f>F1320*E1320</f>
        <v>0</v>
      </c>
      <c r="H1320" s="9"/>
    </row>
    <row r="1321" spans="1:8" s="10" customFormat="1" ht="45" customHeight="1" thickBot="1">
      <c r="A1321" s="134">
        <v>4684926235119</v>
      </c>
      <c r="B1321" s="128" t="s">
        <v>292</v>
      </c>
      <c r="C1321" s="227"/>
      <c r="D1321" s="129" t="s">
        <v>636</v>
      </c>
      <c r="E1321" s="66">
        <v>34</v>
      </c>
      <c r="F1321" s="60">
        <v>0</v>
      </c>
      <c r="G1321" s="122">
        <f>F1321*E1321</f>
        <v>0</v>
      </c>
      <c r="H1321" s="9"/>
    </row>
    <row r="1322" spans="1:8" s="10" customFormat="1" ht="45" customHeight="1" thickBot="1">
      <c r="A1322" s="130">
        <v>4684926335116</v>
      </c>
      <c r="B1322" s="131" t="s">
        <v>291</v>
      </c>
      <c r="C1322" s="227"/>
      <c r="D1322" s="132" t="s">
        <v>637</v>
      </c>
      <c r="E1322" s="133">
        <v>19</v>
      </c>
      <c r="F1322" s="60">
        <v>0</v>
      </c>
      <c r="G1322" s="122">
        <f>F1322*E1322</f>
        <v>0</v>
      </c>
      <c r="H1322" s="9"/>
    </row>
    <row r="1323" spans="1:8" s="10" customFormat="1" ht="45" customHeight="1" thickBot="1">
      <c r="A1323" s="130">
        <v>4684926335116</v>
      </c>
      <c r="B1323" s="131" t="s">
        <v>291</v>
      </c>
      <c r="C1323" s="228"/>
      <c r="D1323" s="221" t="s">
        <v>2140</v>
      </c>
      <c r="E1323" s="133">
        <v>16</v>
      </c>
      <c r="F1323" s="60">
        <v>0</v>
      </c>
      <c r="G1323" s="122">
        <f>F1323*E1323</f>
        <v>0</v>
      </c>
      <c r="H1323" s="9"/>
    </row>
    <row r="1324" spans="1:8" s="10" customFormat="1" ht="45" customHeight="1" thickBot="1">
      <c r="A1324" s="143"/>
      <c r="B1324" s="183"/>
      <c r="C1324" s="167"/>
      <c r="D1324" s="164" t="s">
        <v>1206</v>
      </c>
      <c r="E1324" s="66">
        <v>83</v>
      </c>
      <c r="F1324" s="60">
        <v>0</v>
      </c>
      <c r="G1324" s="122">
        <f>F1324*E1324</f>
        <v>0</v>
      </c>
      <c r="H1324" s="9"/>
    </row>
    <row r="1325" spans="1:8" s="10" customFormat="1" ht="45" customHeight="1" thickBot="1">
      <c r="A1325" s="137" t="s">
        <v>293</v>
      </c>
      <c r="B1325" s="141" t="s">
        <v>294</v>
      </c>
      <c r="C1325" s="168"/>
      <c r="D1325" s="129" t="s">
        <v>638</v>
      </c>
      <c r="E1325" s="66">
        <v>34</v>
      </c>
      <c r="F1325" s="60">
        <v>0</v>
      </c>
      <c r="G1325" s="122">
        <f t="shared" si="253"/>
        <v>0</v>
      </c>
      <c r="H1325" s="9"/>
    </row>
    <row r="1326" spans="1:8" s="10" customFormat="1" ht="45" customHeight="1" thickBot="1">
      <c r="A1326" s="139" t="s">
        <v>295</v>
      </c>
      <c r="B1326" s="140" t="s">
        <v>296</v>
      </c>
      <c r="C1326" s="169"/>
      <c r="D1326" s="132" t="s">
        <v>639</v>
      </c>
      <c r="E1326" s="133">
        <v>19</v>
      </c>
      <c r="F1326" s="60">
        <v>0</v>
      </c>
      <c r="G1326" s="122">
        <f t="shared" ref="G1326" si="326">F1326*E1326</f>
        <v>0</v>
      </c>
      <c r="H1326" s="9"/>
    </row>
    <row r="1327" spans="1:8" s="10" customFormat="1" ht="45" customHeight="1" thickBot="1">
      <c r="A1327" s="139" t="s">
        <v>295</v>
      </c>
      <c r="B1327" s="140" t="s">
        <v>296</v>
      </c>
      <c r="C1327" s="169"/>
      <c r="D1327" s="221" t="s">
        <v>2141</v>
      </c>
      <c r="E1327" s="133">
        <v>16</v>
      </c>
      <c r="F1327" s="60">
        <v>0</v>
      </c>
      <c r="G1327" s="122">
        <f t="shared" si="253"/>
        <v>0</v>
      </c>
      <c r="H1327" s="9"/>
    </row>
    <row r="1328" spans="1:8" s="10" customFormat="1" ht="45" customHeight="1" thickBot="1">
      <c r="A1328" s="143"/>
      <c r="B1328" s="183"/>
      <c r="C1328" s="229"/>
      <c r="D1328" s="164" t="s">
        <v>1207</v>
      </c>
      <c r="E1328" s="66">
        <v>83</v>
      </c>
      <c r="F1328" s="60">
        <v>0</v>
      </c>
      <c r="G1328" s="122">
        <f>F1328*E1328</f>
        <v>0</v>
      </c>
      <c r="H1328" s="9"/>
    </row>
    <row r="1329" spans="1:8" s="10" customFormat="1" ht="45" customHeight="1" thickBot="1">
      <c r="A1329" s="137" t="s">
        <v>297</v>
      </c>
      <c r="B1329" s="141" t="s">
        <v>298</v>
      </c>
      <c r="C1329" s="230"/>
      <c r="D1329" s="129" t="s">
        <v>640</v>
      </c>
      <c r="E1329" s="66">
        <v>34</v>
      </c>
      <c r="F1329" s="60">
        <v>0</v>
      </c>
      <c r="G1329" s="122">
        <f t="shared" si="253"/>
        <v>0</v>
      </c>
      <c r="H1329" s="9"/>
    </row>
    <row r="1330" spans="1:8" s="10" customFormat="1" ht="45" customHeight="1" thickBot="1">
      <c r="A1330" s="139" t="s">
        <v>299</v>
      </c>
      <c r="B1330" s="140" t="s">
        <v>300</v>
      </c>
      <c r="C1330" s="230"/>
      <c r="D1330" s="132" t="s">
        <v>641</v>
      </c>
      <c r="E1330" s="133">
        <v>19</v>
      </c>
      <c r="F1330" s="60">
        <v>0</v>
      </c>
      <c r="G1330" s="122">
        <f t="shared" ref="G1330" si="327">F1330*E1330</f>
        <v>0</v>
      </c>
      <c r="H1330" s="9"/>
    </row>
    <row r="1331" spans="1:8" s="10" customFormat="1" ht="45" customHeight="1" thickBot="1">
      <c r="A1331" s="139" t="s">
        <v>299</v>
      </c>
      <c r="B1331" s="140" t="s">
        <v>300</v>
      </c>
      <c r="C1331" s="231"/>
      <c r="D1331" s="221" t="s">
        <v>2142</v>
      </c>
      <c r="E1331" s="133">
        <v>16</v>
      </c>
      <c r="F1331" s="60">
        <v>0</v>
      </c>
      <c r="G1331" s="122">
        <f t="shared" si="253"/>
        <v>0</v>
      </c>
      <c r="H1331" s="9"/>
    </row>
    <row r="1332" spans="1:8" s="10" customFormat="1" ht="45" customHeight="1" thickBot="1">
      <c r="A1332" s="143"/>
      <c r="B1332" s="183"/>
      <c r="C1332" s="229"/>
      <c r="D1332" s="164" t="s">
        <v>1208</v>
      </c>
      <c r="E1332" s="66">
        <v>83</v>
      </c>
      <c r="F1332" s="60">
        <v>0</v>
      </c>
      <c r="G1332" s="122">
        <f t="shared" ref="G1332:G1339" si="328">F1332*E1332</f>
        <v>0</v>
      </c>
      <c r="H1332" s="9"/>
    </row>
    <row r="1333" spans="1:8" s="10" customFormat="1" ht="45" customHeight="1" thickBot="1">
      <c r="A1333" s="137" t="s">
        <v>303</v>
      </c>
      <c r="B1333" s="141" t="s">
        <v>304</v>
      </c>
      <c r="C1333" s="230"/>
      <c r="D1333" s="129" t="s">
        <v>642</v>
      </c>
      <c r="E1333" s="66">
        <v>34</v>
      </c>
      <c r="F1333" s="60">
        <v>0</v>
      </c>
      <c r="G1333" s="122">
        <f t="shared" si="328"/>
        <v>0</v>
      </c>
    </row>
    <row r="1334" spans="1:8" s="10" customFormat="1" ht="45" customHeight="1" thickBot="1">
      <c r="A1334" s="139" t="s">
        <v>301</v>
      </c>
      <c r="B1334" s="140" t="s">
        <v>302</v>
      </c>
      <c r="C1334" s="230"/>
      <c r="D1334" s="132" t="s">
        <v>643</v>
      </c>
      <c r="E1334" s="133">
        <v>19</v>
      </c>
      <c r="F1334" s="60">
        <v>0</v>
      </c>
      <c r="G1334" s="122">
        <f t="shared" ref="G1334" si="329">F1334*E1334</f>
        <v>0</v>
      </c>
    </row>
    <row r="1335" spans="1:8" s="10" customFormat="1" ht="45" customHeight="1" thickBot="1">
      <c r="A1335" s="139" t="s">
        <v>301</v>
      </c>
      <c r="B1335" s="140" t="s">
        <v>302</v>
      </c>
      <c r="C1335" s="231"/>
      <c r="D1335" s="221" t="s">
        <v>2143</v>
      </c>
      <c r="E1335" s="133">
        <v>16</v>
      </c>
      <c r="F1335" s="60">
        <v>0</v>
      </c>
      <c r="G1335" s="122">
        <f t="shared" si="328"/>
        <v>0</v>
      </c>
    </row>
    <row r="1336" spans="1:8" s="10" customFormat="1" ht="45" customHeight="1" thickBot="1">
      <c r="A1336" s="143"/>
      <c r="B1336" s="183"/>
      <c r="C1336" s="229"/>
      <c r="D1336" s="164" t="s">
        <v>1209</v>
      </c>
      <c r="E1336" s="66">
        <v>83</v>
      </c>
      <c r="F1336" s="60">
        <v>0</v>
      </c>
      <c r="G1336" s="122">
        <f t="shared" si="328"/>
        <v>0</v>
      </c>
    </row>
    <row r="1337" spans="1:8" s="10" customFormat="1" ht="45" customHeight="1" thickBot="1">
      <c r="A1337" s="137"/>
      <c r="B1337" s="141"/>
      <c r="C1337" s="230"/>
      <c r="D1337" s="129" t="s">
        <v>1094</v>
      </c>
      <c r="E1337" s="66">
        <v>34</v>
      </c>
      <c r="F1337" s="60">
        <v>0</v>
      </c>
      <c r="G1337" s="122">
        <f t="shared" si="328"/>
        <v>0</v>
      </c>
    </row>
    <row r="1338" spans="1:8" s="10" customFormat="1" ht="45" customHeight="1" thickBot="1">
      <c r="A1338" s="139"/>
      <c r="B1338" s="140"/>
      <c r="C1338" s="230"/>
      <c r="D1338" s="132" t="s">
        <v>1095</v>
      </c>
      <c r="E1338" s="133">
        <v>19</v>
      </c>
      <c r="F1338" s="60">
        <v>0</v>
      </c>
      <c r="G1338" s="122">
        <f t="shared" ref="G1338" si="330">F1338*E1338</f>
        <v>0</v>
      </c>
    </row>
    <row r="1339" spans="1:8" s="10" customFormat="1" ht="45" customHeight="1" thickBot="1">
      <c r="A1339" s="139"/>
      <c r="B1339" s="140"/>
      <c r="C1339" s="231"/>
      <c r="D1339" s="221" t="s">
        <v>2144</v>
      </c>
      <c r="E1339" s="133">
        <v>16</v>
      </c>
      <c r="F1339" s="60">
        <v>0</v>
      </c>
      <c r="G1339" s="122">
        <f t="shared" si="328"/>
        <v>0</v>
      </c>
    </row>
    <row r="1340" spans="1:8" s="10" customFormat="1" ht="45" customHeight="1" thickBot="1">
      <c r="A1340" s="176"/>
      <c r="B1340" s="192"/>
      <c r="C1340" s="226"/>
      <c r="D1340" s="164" t="s">
        <v>1210</v>
      </c>
      <c r="E1340" s="66">
        <v>83</v>
      </c>
      <c r="F1340" s="60">
        <v>0</v>
      </c>
      <c r="G1340" s="122">
        <f>F1340*E1340</f>
        <v>0</v>
      </c>
    </row>
    <row r="1341" spans="1:8" s="10" customFormat="1" ht="45" customHeight="1" thickBot="1">
      <c r="A1341" s="134">
        <v>4684926036112</v>
      </c>
      <c r="B1341" s="162">
        <v>36</v>
      </c>
      <c r="C1341" s="227"/>
      <c r="D1341" s="129" t="s">
        <v>644</v>
      </c>
      <c r="E1341" s="66">
        <v>34</v>
      </c>
      <c r="F1341" s="60">
        <v>0</v>
      </c>
      <c r="G1341" s="122">
        <f t="shared" si="253"/>
        <v>0</v>
      </c>
    </row>
    <row r="1342" spans="1:8" s="10" customFormat="1" ht="45" customHeight="1" thickBot="1">
      <c r="A1342" s="130">
        <v>4684926035115</v>
      </c>
      <c r="B1342" s="131" t="s">
        <v>305</v>
      </c>
      <c r="C1342" s="227"/>
      <c r="D1342" s="132" t="s">
        <v>645</v>
      </c>
      <c r="E1342" s="133">
        <v>19</v>
      </c>
      <c r="F1342" s="60">
        <v>0</v>
      </c>
      <c r="G1342" s="122">
        <f t="shared" ref="G1342" si="331">F1342*E1342</f>
        <v>0</v>
      </c>
    </row>
    <row r="1343" spans="1:8" s="10" customFormat="1" ht="45" customHeight="1" thickBot="1">
      <c r="A1343" s="130">
        <v>4684926035115</v>
      </c>
      <c r="B1343" s="131" t="s">
        <v>305</v>
      </c>
      <c r="C1343" s="228"/>
      <c r="D1343" s="221" t="s">
        <v>2145</v>
      </c>
      <c r="E1343" s="133">
        <v>16</v>
      </c>
      <c r="F1343" s="60">
        <v>0</v>
      </c>
      <c r="G1343" s="122">
        <f t="shared" si="253"/>
        <v>0</v>
      </c>
    </row>
    <row r="1344" spans="1:8" s="10" customFormat="1" ht="45" customHeight="1" thickBot="1">
      <c r="A1344" s="176"/>
      <c r="B1344" s="182"/>
      <c r="C1344" s="226"/>
      <c r="D1344" s="164" t="s">
        <v>1211</v>
      </c>
      <c r="E1344" s="66">
        <v>83</v>
      </c>
      <c r="F1344" s="60">
        <v>0</v>
      </c>
      <c r="G1344" s="122">
        <f>F1344*E1344</f>
        <v>0</v>
      </c>
    </row>
    <row r="1345" spans="1:7" s="10" customFormat="1" ht="45" customHeight="1" thickBot="1">
      <c r="A1345" s="134">
        <v>4684926650110</v>
      </c>
      <c r="B1345" s="128" t="s">
        <v>1068</v>
      </c>
      <c r="C1345" s="227"/>
      <c r="D1345" s="129" t="s">
        <v>1069</v>
      </c>
      <c r="E1345" s="66">
        <v>34</v>
      </c>
      <c r="F1345" s="60">
        <v>0</v>
      </c>
      <c r="G1345" s="122">
        <f>F1345*E1345</f>
        <v>0</v>
      </c>
    </row>
    <row r="1346" spans="1:7" s="10" customFormat="1" ht="45" customHeight="1" thickBot="1">
      <c r="A1346" s="130">
        <v>4684926697115</v>
      </c>
      <c r="B1346" s="131" t="s">
        <v>1070</v>
      </c>
      <c r="C1346" s="227"/>
      <c r="D1346" s="132" t="s">
        <v>1071</v>
      </c>
      <c r="E1346" s="133">
        <v>19</v>
      </c>
      <c r="F1346" s="60">
        <v>0</v>
      </c>
      <c r="G1346" s="122">
        <f>F1346*E1346</f>
        <v>0</v>
      </c>
    </row>
    <row r="1347" spans="1:7" s="10" customFormat="1" ht="45" customHeight="1" thickBot="1">
      <c r="A1347" s="130">
        <v>4684926697115</v>
      </c>
      <c r="B1347" s="131" t="s">
        <v>1070</v>
      </c>
      <c r="C1347" s="228"/>
      <c r="D1347" s="221" t="s">
        <v>2146</v>
      </c>
      <c r="E1347" s="133">
        <v>16</v>
      </c>
      <c r="F1347" s="60">
        <v>0</v>
      </c>
      <c r="G1347" s="122">
        <f>F1347*E1347</f>
        <v>0</v>
      </c>
    </row>
    <row r="1348" spans="1:7" s="10" customFormat="1" ht="45" customHeight="1" thickBot="1">
      <c r="A1348" s="176"/>
      <c r="B1348" s="182"/>
      <c r="C1348" s="226"/>
      <c r="D1348" s="164" t="s">
        <v>1212</v>
      </c>
      <c r="E1348" s="66">
        <v>83</v>
      </c>
      <c r="F1348" s="60">
        <v>0</v>
      </c>
      <c r="G1348" s="122">
        <f>F1348*E1348</f>
        <v>0</v>
      </c>
    </row>
    <row r="1349" spans="1:7" s="10" customFormat="1" ht="45" customHeight="1" thickBot="1">
      <c r="A1349" s="134">
        <v>4684926225110</v>
      </c>
      <c r="B1349" s="128" t="s">
        <v>307</v>
      </c>
      <c r="C1349" s="227"/>
      <c r="D1349" s="129" t="s">
        <v>646</v>
      </c>
      <c r="E1349" s="66">
        <v>34</v>
      </c>
      <c r="F1349" s="60">
        <v>0</v>
      </c>
      <c r="G1349" s="122">
        <f t="shared" ref="G1349:G1647" si="332">F1349*E1349</f>
        <v>0</v>
      </c>
    </row>
    <row r="1350" spans="1:7" s="10" customFormat="1" ht="45" customHeight="1" thickBot="1">
      <c r="A1350" s="130">
        <v>4684926325117</v>
      </c>
      <c r="B1350" s="131" t="s">
        <v>306</v>
      </c>
      <c r="C1350" s="227"/>
      <c r="D1350" s="132" t="s">
        <v>647</v>
      </c>
      <c r="E1350" s="133">
        <v>19</v>
      </c>
      <c r="F1350" s="60">
        <v>0</v>
      </c>
      <c r="G1350" s="122">
        <f t="shared" ref="G1350" si="333">F1350*E1350</f>
        <v>0</v>
      </c>
    </row>
    <row r="1351" spans="1:7" s="10" customFormat="1" ht="45" customHeight="1" thickBot="1">
      <c r="A1351" s="130">
        <v>4684926325117</v>
      </c>
      <c r="B1351" s="131" t="s">
        <v>306</v>
      </c>
      <c r="C1351" s="228"/>
      <c r="D1351" s="221" t="s">
        <v>2147</v>
      </c>
      <c r="E1351" s="133">
        <v>16</v>
      </c>
      <c r="F1351" s="60">
        <v>0</v>
      </c>
      <c r="G1351" s="122">
        <f t="shared" si="332"/>
        <v>0</v>
      </c>
    </row>
    <row r="1352" spans="1:7" s="10" customFormat="1" ht="45" customHeight="1" thickBot="1">
      <c r="A1352" s="176"/>
      <c r="B1352" s="182"/>
      <c r="C1352" s="226"/>
      <c r="D1352" s="164" t="s">
        <v>1213</v>
      </c>
      <c r="E1352" s="66">
        <v>83</v>
      </c>
      <c r="F1352" s="60">
        <v>0</v>
      </c>
      <c r="G1352" s="122">
        <f>F1352*E1352</f>
        <v>0</v>
      </c>
    </row>
    <row r="1353" spans="1:7" s="10" customFormat="1" ht="45" customHeight="1" thickBot="1">
      <c r="A1353" s="134">
        <v>4684926266113</v>
      </c>
      <c r="B1353" s="128" t="s">
        <v>308</v>
      </c>
      <c r="C1353" s="227"/>
      <c r="D1353" s="129" t="s">
        <v>648</v>
      </c>
      <c r="E1353" s="66">
        <v>34</v>
      </c>
      <c r="F1353" s="60">
        <v>0</v>
      </c>
      <c r="G1353" s="122">
        <f t="shared" si="332"/>
        <v>0</v>
      </c>
    </row>
    <row r="1354" spans="1:7" s="10" customFormat="1" ht="45" customHeight="1" thickBot="1">
      <c r="A1354" s="130">
        <v>4684926366110</v>
      </c>
      <c r="B1354" s="131" t="s">
        <v>309</v>
      </c>
      <c r="C1354" s="227"/>
      <c r="D1354" s="132" t="s">
        <v>649</v>
      </c>
      <c r="E1354" s="133">
        <v>19</v>
      </c>
      <c r="F1354" s="60">
        <v>0</v>
      </c>
      <c r="G1354" s="122">
        <f t="shared" ref="G1354" si="334">F1354*E1354</f>
        <v>0</v>
      </c>
    </row>
    <row r="1355" spans="1:7" s="10" customFormat="1" ht="45" customHeight="1" thickBot="1">
      <c r="A1355" s="130">
        <v>4684926366110</v>
      </c>
      <c r="B1355" s="131" t="s">
        <v>309</v>
      </c>
      <c r="C1355" s="228"/>
      <c r="D1355" s="221" t="s">
        <v>2148</v>
      </c>
      <c r="E1355" s="133">
        <v>16</v>
      </c>
      <c r="F1355" s="60">
        <v>0</v>
      </c>
      <c r="G1355" s="122">
        <f t="shared" si="332"/>
        <v>0</v>
      </c>
    </row>
    <row r="1356" spans="1:7" s="10" customFormat="1" ht="45" customHeight="1" thickBot="1">
      <c r="A1356" s="176"/>
      <c r="B1356" s="182"/>
      <c r="C1356" s="226"/>
      <c r="D1356" s="164" t="s">
        <v>1214</v>
      </c>
      <c r="E1356" s="66">
        <v>83</v>
      </c>
      <c r="F1356" s="60">
        <v>0</v>
      </c>
      <c r="G1356" s="122">
        <f>F1356*E1356</f>
        <v>0</v>
      </c>
    </row>
    <row r="1357" spans="1:7" s="10" customFormat="1" ht="45" customHeight="1" thickBot="1">
      <c r="A1357" s="134">
        <v>4684926261118</v>
      </c>
      <c r="B1357" s="128" t="s">
        <v>310</v>
      </c>
      <c r="C1357" s="227"/>
      <c r="D1357" s="129" t="s">
        <v>650</v>
      </c>
      <c r="E1357" s="66">
        <v>34</v>
      </c>
      <c r="F1357" s="60">
        <v>0</v>
      </c>
      <c r="G1357" s="122">
        <f t="shared" si="332"/>
        <v>0</v>
      </c>
    </row>
    <row r="1358" spans="1:7" s="10" customFormat="1" ht="45" customHeight="1" thickBot="1">
      <c r="A1358" s="130">
        <v>4684926361115</v>
      </c>
      <c r="B1358" s="131" t="s">
        <v>311</v>
      </c>
      <c r="C1358" s="227"/>
      <c r="D1358" s="132" t="s">
        <v>651</v>
      </c>
      <c r="E1358" s="133">
        <v>19</v>
      </c>
      <c r="F1358" s="60">
        <v>0</v>
      </c>
      <c r="G1358" s="122">
        <f t="shared" ref="G1358" si="335">F1358*E1358</f>
        <v>0</v>
      </c>
    </row>
    <row r="1359" spans="1:7" s="10" customFormat="1" ht="45" customHeight="1" thickBot="1">
      <c r="A1359" s="130">
        <v>4684926361115</v>
      </c>
      <c r="B1359" s="131" t="s">
        <v>311</v>
      </c>
      <c r="C1359" s="228"/>
      <c r="D1359" s="221" t="s">
        <v>2149</v>
      </c>
      <c r="E1359" s="133">
        <v>16</v>
      </c>
      <c r="F1359" s="60">
        <v>0</v>
      </c>
      <c r="G1359" s="122">
        <f t="shared" si="332"/>
        <v>0</v>
      </c>
    </row>
    <row r="1360" spans="1:7" s="10" customFormat="1" ht="45" customHeight="1" thickBot="1">
      <c r="A1360" s="176"/>
      <c r="B1360" s="182"/>
      <c r="C1360" s="226"/>
      <c r="D1360" s="164" t="s">
        <v>1215</v>
      </c>
      <c r="E1360" s="66">
        <v>83</v>
      </c>
      <c r="F1360" s="60">
        <v>0</v>
      </c>
      <c r="G1360" s="122">
        <f>F1360*E1360</f>
        <v>0</v>
      </c>
    </row>
    <row r="1361" spans="1:7" s="10" customFormat="1" ht="45" customHeight="1" thickBot="1">
      <c r="A1361" s="134">
        <v>4684926205112</v>
      </c>
      <c r="B1361" s="128" t="s">
        <v>312</v>
      </c>
      <c r="C1361" s="227"/>
      <c r="D1361" s="129" t="s">
        <v>652</v>
      </c>
      <c r="E1361" s="66">
        <v>34</v>
      </c>
      <c r="F1361" s="60">
        <v>0</v>
      </c>
      <c r="G1361" s="122">
        <f t="shared" ref="G1361:G1363" si="336">F1361*E1361</f>
        <v>0</v>
      </c>
    </row>
    <row r="1362" spans="1:7" s="10" customFormat="1" ht="45" customHeight="1" thickBot="1">
      <c r="A1362" s="130">
        <v>4684926308110</v>
      </c>
      <c r="B1362" s="131" t="s">
        <v>313</v>
      </c>
      <c r="C1362" s="227"/>
      <c r="D1362" s="132" t="s">
        <v>653</v>
      </c>
      <c r="E1362" s="133">
        <v>19</v>
      </c>
      <c r="F1362" s="60">
        <v>0</v>
      </c>
      <c r="G1362" s="122">
        <f t="shared" ref="G1362" si="337">F1362*E1362</f>
        <v>0</v>
      </c>
    </row>
    <row r="1363" spans="1:7" s="10" customFormat="1" ht="45" customHeight="1" thickBot="1">
      <c r="A1363" s="130">
        <v>4684926308110</v>
      </c>
      <c r="B1363" s="131" t="s">
        <v>313</v>
      </c>
      <c r="C1363" s="228"/>
      <c r="D1363" s="221" t="s">
        <v>2150</v>
      </c>
      <c r="E1363" s="133">
        <v>16</v>
      </c>
      <c r="F1363" s="60">
        <v>0</v>
      </c>
      <c r="G1363" s="122">
        <f t="shared" si="336"/>
        <v>0</v>
      </c>
    </row>
    <row r="1364" spans="1:7" s="10" customFormat="1" ht="45" customHeight="1" thickBot="1">
      <c r="A1364" s="176"/>
      <c r="B1364" s="182"/>
      <c r="C1364" s="226"/>
      <c r="D1364" s="164" t="s">
        <v>1804</v>
      </c>
      <c r="E1364" s="66">
        <v>83</v>
      </c>
      <c r="F1364" s="60">
        <v>0</v>
      </c>
      <c r="G1364" s="122">
        <f>F1364*E1364</f>
        <v>0</v>
      </c>
    </row>
    <row r="1365" spans="1:7" s="10" customFormat="1" ht="45" customHeight="1" thickBot="1">
      <c r="A1365" s="134"/>
      <c r="B1365" s="128"/>
      <c r="C1365" s="227"/>
      <c r="D1365" s="129" t="s">
        <v>1805</v>
      </c>
      <c r="E1365" s="66">
        <v>34</v>
      </c>
      <c r="F1365" s="60">
        <v>0</v>
      </c>
      <c r="G1365" s="122">
        <f t="shared" si="332"/>
        <v>0</v>
      </c>
    </row>
    <row r="1366" spans="1:7" s="10" customFormat="1" ht="45" customHeight="1" thickBot="1">
      <c r="A1366" s="130"/>
      <c r="B1366" s="131"/>
      <c r="C1366" s="227"/>
      <c r="D1366" s="132" t="s">
        <v>1806</v>
      </c>
      <c r="E1366" s="133">
        <v>19</v>
      </c>
      <c r="F1366" s="60">
        <v>0</v>
      </c>
      <c r="G1366" s="122">
        <f t="shared" ref="G1366" si="338">F1366*E1366</f>
        <v>0</v>
      </c>
    </row>
    <row r="1367" spans="1:7" s="10" customFormat="1" ht="45" customHeight="1" thickBot="1">
      <c r="A1367" s="130"/>
      <c r="B1367" s="131"/>
      <c r="C1367" s="228"/>
      <c r="D1367" s="221" t="s">
        <v>2151</v>
      </c>
      <c r="E1367" s="133">
        <v>16</v>
      </c>
      <c r="F1367" s="60">
        <v>0</v>
      </c>
      <c r="G1367" s="122">
        <f t="shared" si="332"/>
        <v>0</v>
      </c>
    </row>
    <row r="1368" spans="1:7" s="10" customFormat="1" ht="45" customHeight="1" thickBot="1">
      <c r="A1368" s="176"/>
      <c r="B1368" s="182"/>
      <c r="C1368" s="237"/>
      <c r="D1368" s="164" t="s">
        <v>1216</v>
      </c>
      <c r="E1368" s="66">
        <v>83</v>
      </c>
      <c r="F1368" s="60">
        <v>0</v>
      </c>
      <c r="G1368" s="122">
        <f>F1368*E1368</f>
        <v>0</v>
      </c>
    </row>
    <row r="1369" spans="1:7" s="10" customFormat="1" ht="45" customHeight="1" thickBot="1">
      <c r="A1369" s="134">
        <v>4684926175118</v>
      </c>
      <c r="B1369" s="128" t="s">
        <v>314</v>
      </c>
      <c r="C1369" s="238"/>
      <c r="D1369" s="129" t="s">
        <v>654</v>
      </c>
      <c r="E1369" s="66">
        <v>34</v>
      </c>
      <c r="F1369" s="60">
        <v>0</v>
      </c>
      <c r="G1369" s="122">
        <f t="shared" si="332"/>
        <v>0</v>
      </c>
    </row>
    <row r="1370" spans="1:7" s="10" customFormat="1" ht="45" customHeight="1" thickBot="1">
      <c r="A1370" s="125"/>
      <c r="B1370" s="193"/>
      <c r="C1370" s="238"/>
      <c r="D1370" s="132" t="s">
        <v>655</v>
      </c>
      <c r="E1370" s="133">
        <v>19</v>
      </c>
      <c r="F1370" s="60">
        <v>0</v>
      </c>
      <c r="G1370" s="122">
        <f t="shared" ref="G1370" si="339">F1370*E1370</f>
        <v>0</v>
      </c>
    </row>
    <row r="1371" spans="1:7" s="10" customFormat="1" ht="45" customHeight="1" thickBot="1">
      <c r="A1371" s="125"/>
      <c r="B1371" s="193"/>
      <c r="C1371" s="239"/>
      <c r="D1371" s="221" t="s">
        <v>2152</v>
      </c>
      <c r="E1371" s="133">
        <v>16</v>
      </c>
      <c r="F1371" s="60">
        <v>0</v>
      </c>
      <c r="G1371" s="122">
        <f t="shared" si="332"/>
        <v>0</v>
      </c>
    </row>
    <row r="1372" spans="1:7" s="10" customFormat="1" ht="45" customHeight="1" thickBot="1">
      <c r="A1372" s="143"/>
      <c r="B1372" s="138"/>
      <c r="C1372" s="229"/>
      <c r="D1372" s="164" t="s">
        <v>1374</v>
      </c>
      <c r="E1372" s="66">
        <v>83</v>
      </c>
      <c r="F1372" s="60">
        <v>0</v>
      </c>
      <c r="G1372" s="122">
        <f t="shared" si="332"/>
        <v>0</v>
      </c>
    </row>
    <row r="1373" spans="1:7" s="10" customFormat="1" ht="45" customHeight="1" thickBot="1">
      <c r="A1373" s="137"/>
      <c r="B1373" s="138"/>
      <c r="C1373" s="230"/>
      <c r="D1373" s="129" t="s">
        <v>1375</v>
      </c>
      <c r="E1373" s="66">
        <v>34</v>
      </c>
      <c r="F1373" s="60">
        <v>0</v>
      </c>
      <c r="G1373" s="122">
        <f>F1373*E1373</f>
        <v>0</v>
      </c>
    </row>
    <row r="1374" spans="1:7" s="10" customFormat="1" ht="45" customHeight="1" thickBot="1">
      <c r="A1374" s="139"/>
      <c r="B1374" s="140"/>
      <c r="C1374" s="230"/>
      <c r="D1374" s="132" t="s">
        <v>1376</v>
      </c>
      <c r="E1374" s="133">
        <v>19</v>
      </c>
      <c r="F1374" s="60">
        <v>0</v>
      </c>
      <c r="G1374" s="122">
        <f>F1374*E1374</f>
        <v>0</v>
      </c>
    </row>
    <row r="1375" spans="1:7" s="10" customFormat="1" ht="45" customHeight="1" thickBot="1">
      <c r="A1375" s="139"/>
      <c r="B1375" s="140"/>
      <c r="C1375" s="231"/>
      <c r="D1375" s="221" t="s">
        <v>2153</v>
      </c>
      <c r="E1375" s="133">
        <v>16</v>
      </c>
      <c r="F1375" s="60">
        <v>0</v>
      </c>
      <c r="G1375" s="122">
        <f>F1375*E1375</f>
        <v>0</v>
      </c>
    </row>
    <row r="1376" spans="1:7" s="10" customFormat="1" ht="45" customHeight="1" thickBot="1">
      <c r="A1376" s="143"/>
      <c r="B1376" s="138"/>
      <c r="C1376" s="229"/>
      <c r="D1376" s="164" t="s">
        <v>1219</v>
      </c>
      <c r="E1376" s="66">
        <v>83</v>
      </c>
      <c r="F1376" s="60">
        <v>0</v>
      </c>
      <c r="G1376" s="122">
        <f>F1376*E1376</f>
        <v>0</v>
      </c>
    </row>
    <row r="1377" spans="1:7" s="10" customFormat="1" ht="45" customHeight="1" thickBot="1">
      <c r="A1377" s="137"/>
      <c r="B1377" s="138"/>
      <c r="C1377" s="230"/>
      <c r="D1377" s="129" t="s">
        <v>972</v>
      </c>
      <c r="E1377" s="66">
        <v>34</v>
      </c>
      <c r="F1377" s="60">
        <v>0</v>
      </c>
      <c r="G1377" s="122">
        <f t="shared" si="332"/>
        <v>0</v>
      </c>
    </row>
    <row r="1378" spans="1:7" s="10" customFormat="1" ht="45" customHeight="1" thickBot="1">
      <c r="A1378" s="139"/>
      <c r="B1378" s="140"/>
      <c r="C1378" s="230"/>
      <c r="D1378" s="132" t="s">
        <v>973</v>
      </c>
      <c r="E1378" s="133">
        <v>19</v>
      </c>
      <c r="F1378" s="60">
        <v>0</v>
      </c>
      <c r="G1378" s="122">
        <f t="shared" ref="G1378" si="340">F1378*E1378</f>
        <v>0</v>
      </c>
    </row>
    <row r="1379" spans="1:7" s="10" customFormat="1" ht="45" customHeight="1" thickBot="1">
      <c r="A1379" s="139"/>
      <c r="B1379" s="140"/>
      <c r="C1379" s="231"/>
      <c r="D1379" s="221" t="s">
        <v>2154</v>
      </c>
      <c r="E1379" s="133">
        <v>16</v>
      </c>
      <c r="F1379" s="60">
        <v>0</v>
      </c>
      <c r="G1379" s="122">
        <f t="shared" si="332"/>
        <v>0</v>
      </c>
    </row>
    <row r="1380" spans="1:7" s="10" customFormat="1" ht="45" customHeight="1" thickBot="1">
      <c r="A1380" s="143"/>
      <c r="B1380" s="138"/>
      <c r="C1380" s="229"/>
      <c r="D1380" s="164" t="s">
        <v>2561</v>
      </c>
      <c r="E1380" s="66">
        <v>83</v>
      </c>
      <c r="F1380" s="60">
        <v>0</v>
      </c>
      <c r="G1380" s="122">
        <f>F1380*E1380</f>
        <v>0</v>
      </c>
    </row>
    <row r="1381" spans="1:7" s="10" customFormat="1" ht="45" customHeight="1" thickBot="1">
      <c r="A1381" s="137"/>
      <c r="B1381" s="138"/>
      <c r="C1381" s="230"/>
      <c r="D1381" s="129" t="s">
        <v>2562</v>
      </c>
      <c r="E1381" s="66">
        <v>34</v>
      </c>
      <c r="F1381" s="60">
        <v>0</v>
      </c>
      <c r="G1381" s="122">
        <f t="shared" ref="G1381:G1383" si="341">F1381*E1381</f>
        <v>0</v>
      </c>
    </row>
    <row r="1382" spans="1:7" s="10" customFormat="1" ht="45" customHeight="1" thickBot="1">
      <c r="A1382" s="139"/>
      <c r="B1382" s="140"/>
      <c r="C1382" s="230"/>
      <c r="D1382" s="132" t="s">
        <v>2563</v>
      </c>
      <c r="E1382" s="133">
        <v>19</v>
      </c>
      <c r="F1382" s="60">
        <v>0</v>
      </c>
      <c r="G1382" s="122">
        <f t="shared" si="341"/>
        <v>0</v>
      </c>
    </row>
    <row r="1383" spans="1:7" s="10" customFormat="1" ht="45" customHeight="1" thickBot="1">
      <c r="A1383" s="139"/>
      <c r="B1383" s="140"/>
      <c r="C1383" s="231"/>
      <c r="D1383" s="221" t="s">
        <v>2564</v>
      </c>
      <c r="E1383" s="133">
        <v>16</v>
      </c>
      <c r="F1383" s="60">
        <v>0</v>
      </c>
      <c r="G1383" s="122">
        <f t="shared" si="341"/>
        <v>0</v>
      </c>
    </row>
    <row r="1384" spans="1:7" s="10" customFormat="1" ht="45" customHeight="1" thickBot="1">
      <c r="A1384" s="179"/>
      <c r="B1384" s="138"/>
      <c r="C1384" s="229"/>
      <c r="D1384" s="164" t="s">
        <v>1217</v>
      </c>
      <c r="E1384" s="66">
        <v>16</v>
      </c>
      <c r="F1384" s="60">
        <v>0</v>
      </c>
      <c r="G1384" s="122">
        <f>F1384*E1384</f>
        <v>0</v>
      </c>
    </row>
    <row r="1385" spans="1:7" s="10" customFormat="1" ht="45" customHeight="1" thickBot="1">
      <c r="A1385" s="137" t="s">
        <v>315</v>
      </c>
      <c r="B1385" s="138" t="s">
        <v>316</v>
      </c>
      <c r="C1385" s="230"/>
      <c r="D1385" s="129" t="s">
        <v>656</v>
      </c>
      <c r="E1385" s="66">
        <v>34</v>
      </c>
      <c r="F1385" s="60">
        <v>0</v>
      </c>
      <c r="G1385" s="122">
        <f t="shared" si="332"/>
        <v>0</v>
      </c>
    </row>
    <row r="1386" spans="1:7" s="10" customFormat="1" ht="45" customHeight="1" thickBot="1">
      <c r="A1386" s="139"/>
      <c r="B1386" s="140"/>
      <c r="C1386" s="230"/>
      <c r="D1386" s="132" t="s">
        <v>657</v>
      </c>
      <c r="E1386" s="133">
        <v>19</v>
      </c>
      <c r="F1386" s="60">
        <v>0</v>
      </c>
      <c r="G1386" s="122">
        <f t="shared" ref="G1386" si="342">F1386*E1386</f>
        <v>0</v>
      </c>
    </row>
    <row r="1387" spans="1:7" s="10" customFormat="1" ht="45" customHeight="1" thickBot="1">
      <c r="A1387" s="139"/>
      <c r="B1387" s="140"/>
      <c r="C1387" s="231"/>
      <c r="D1387" s="221" t="s">
        <v>2155</v>
      </c>
      <c r="E1387" s="133">
        <v>16</v>
      </c>
      <c r="F1387" s="60">
        <v>0</v>
      </c>
      <c r="G1387" s="122">
        <f t="shared" si="332"/>
        <v>0</v>
      </c>
    </row>
    <row r="1388" spans="1:7" s="10" customFormat="1" ht="45" customHeight="1" thickBot="1">
      <c r="A1388" s="127"/>
      <c r="B1388" s="182"/>
      <c r="C1388" s="237"/>
      <c r="D1388" s="164" t="s">
        <v>1218</v>
      </c>
      <c r="E1388" s="66">
        <v>83</v>
      </c>
      <c r="F1388" s="60">
        <v>0</v>
      </c>
      <c r="G1388" s="122">
        <f>F1388*E1388</f>
        <v>0</v>
      </c>
    </row>
    <row r="1389" spans="1:7" s="10" customFormat="1" ht="45" customHeight="1" thickBot="1">
      <c r="A1389" s="127">
        <v>4684926253113</v>
      </c>
      <c r="B1389" s="128" t="s">
        <v>317</v>
      </c>
      <c r="C1389" s="238"/>
      <c r="D1389" s="129" t="s">
        <v>658</v>
      </c>
      <c r="E1389" s="66">
        <v>34</v>
      </c>
      <c r="F1389" s="60">
        <v>0</v>
      </c>
      <c r="G1389" s="122">
        <f t="shared" si="332"/>
        <v>0</v>
      </c>
    </row>
    <row r="1390" spans="1:7" s="10" customFormat="1" ht="45" customHeight="1" thickBot="1">
      <c r="A1390" s="130">
        <v>4684926353110</v>
      </c>
      <c r="B1390" s="131" t="s">
        <v>142</v>
      </c>
      <c r="C1390" s="238"/>
      <c r="D1390" s="132" t="s">
        <v>659</v>
      </c>
      <c r="E1390" s="133">
        <v>19</v>
      </c>
      <c r="F1390" s="60">
        <v>0</v>
      </c>
      <c r="G1390" s="122">
        <f t="shared" ref="G1390" si="343">F1390*E1390</f>
        <v>0</v>
      </c>
    </row>
    <row r="1391" spans="1:7" s="10" customFormat="1" ht="45" customHeight="1" thickBot="1">
      <c r="A1391" s="130">
        <v>4684926353110</v>
      </c>
      <c r="B1391" s="131" t="s">
        <v>142</v>
      </c>
      <c r="C1391" s="239"/>
      <c r="D1391" s="221" t="s">
        <v>2156</v>
      </c>
      <c r="E1391" s="133">
        <v>16</v>
      </c>
      <c r="F1391" s="60">
        <v>0</v>
      </c>
      <c r="G1391" s="122">
        <f t="shared" si="332"/>
        <v>0</v>
      </c>
    </row>
    <row r="1392" spans="1:7" s="10" customFormat="1" ht="45" customHeight="1" thickBot="1">
      <c r="A1392" s="143"/>
      <c r="B1392" s="138"/>
      <c r="C1392" s="229"/>
      <c r="D1392" s="164" t="s">
        <v>1220</v>
      </c>
      <c r="E1392" s="66">
        <v>83</v>
      </c>
      <c r="F1392" s="60">
        <v>0</v>
      </c>
      <c r="G1392" s="122">
        <f>F1392*E1392</f>
        <v>0</v>
      </c>
    </row>
    <row r="1393" spans="1:7" s="10" customFormat="1" ht="45" customHeight="1" thickBot="1">
      <c r="A1393" s="137" t="s">
        <v>318</v>
      </c>
      <c r="B1393" s="138" t="s">
        <v>319</v>
      </c>
      <c r="C1393" s="230"/>
      <c r="D1393" s="129" t="s">
        <v>660</v>
      </c>
      <c r="E1393" s="66">
        <v>34</v>
      </c>
      <c r="F1393" s="60">
        <v>0</v>
      </c>
      <c r="G1393" s="122">
        <f t="shared" si="332"/>
        <v>0</v>
      </c>
    </row>
    <row r="1394" spans="1:7" s="10" customFormat="1" ht="45" customHeight="1" thickBot="1">
      <c r="A1394" s="139" t="s">
        <v>321</v>
      </c>
      <c r="B1394" s="140" t="s">
        <v>320</v>
      </c>
      <c r="C1394" s="230"/>
      <c r="D1394" s="132" t="s">
        <v>661</v>
      </c>
      <c r="E1394" s="133">
        <v>19</v>
      </c>
      <c r="F1394" s="60">
        <v>0</v>
      </c>
      <c r="G1394" s="122">
        <f t="shared" ref="G1394" si="344">F1394*E1394</f>
        <v>0</v>
      </c>
    </row>
    <row r="1395" spans="1:7" s="10" customFormat="1" ht="45" customHeight="1" thickBot="1">
      <c r="A1395" s="139" t="s">
        <v>321</v>
      </c>
      <c r="B1395" s="140" t="s">
        <v>320</v>
      </c>
      <c r="C1395" s="231"/>
      <c r="D1395" s="221" t="s">
        <v>2157</v>
      </c>
      <c r="E1395" s="133">
        <v>16</v>
      </c>
      <c r="F1395" s="60">
        <v>0</v>
      </c>
      <c r="G1395" s="122">
        <f t="shared" si="332"/>
        <v>0</v>
      </c>
    </row>
    <row r="1396" spans="1:7" s="10" customFormat="1" ht="45" customHeight="1" thickBot="1">
      <c r="A1396" s="127"/>
      <c r="B1396" s="182"/>
      <c r="C1396" s="237"/>
      <c r="D1396" s="164" t="s">
        <v>1221</v>
      </c>
      <c r="E1396" s="66">
        <v>83</v>
      </c>
      <c r="F1396" s="60">
        <v>0</v>
      </c>
      <c r="G1396" s="122">
        <f>F1396*E1396</f>
        <v>0</v>
      </c>
    </row>
    <row r="1397" spans="1:7" s="10" customFormat="1" ht="45" customHeight="1" thickBot="1">
      <c r="A1397" s="127">
        <v>4684926228111</v>
      </c>
      <c r="B1397" s="128" t="s">
        <v>322</v>
      </c>
      <c r="C1397" s="238"/>
      <c r="D1397" s="129" t="s">
        <v>662</v>
      </c>
      <c r="E1397" s="66">
        <v>34</v>
      </c>
      <c r="F1397" s="60">
        <v>0</v>
      </c>
      <c r="G1397" s="122">
        <f t="shared" ref="G1397:G1399" si="345">F1397*E1397</f>
        <v>0</v>
      </c>
    </row>
    <row r="1398" spans="1:7" s="10" customFormat="1" ht="45" customHeight="1" thickBot="1">
      <c r="A1398" s="130">
        <v>4684926328118</v>
      </c>
      <c r="B1398" s="131" t="s">
        <v>323</v>
      </c>
      <c r="C1398" s="238"/>
      <c r="D1398" s="132" t="s">
        <v>663</v>
      </c>
      <c r="E1398" s="133">
        <v>19</v>
      </c>
      <c r="F1398" s="60">
        <v>0</v>
      </c>
      <c r="G1398" s="122">
        <f t="shared" ref="G1398" si="346">F1398*E1398</f>
        <v>0</v>
      </c>
    </row>
    <row r="1399" spans="1:7" s="10" customFormat="1" ht="45" customHeight="1" thickBot="1">
      <c r="A1399" s="130">
        <v>4684926328118</v>
      </c>
      <c r="B1399" s="131" t="s">
        <v>323</v>
      </c>
      <c r="C1399" s="239"/>
      <c r="D1399" s="221" t="s">
        <v>2158</v>
      </c>
      <c r="E1399" s="133">
        <v>16</v>
      </c>
      <c r="F1399" s="60">
        <v>0</v>
      </c>
      <c r="G1399" s="122">
        <f t="shared" si="345"/>
        <v>0</v>
      </c>
    </row>
    <row r="1400" spans="1:7" s="10" customFormat="1" ht="45" customHeight="1" thickBot="1">
      <c r="A1400" s="127"/>
      <c r="B1400" s="182"/>
      <c r="C1400" s="237"/>
      <c r="D1400" s="164" t="s">
        <v>1807</v>
      </c>
      <c r="E1400" s="66">
        <v>83</v>
      </c>
      <c r="F1400" s="60">
        <v>0</v>
      </c>
      <c r="G1400" s="122">
        <f>F1400*E1400</f>
        <v>0</v>
      </c>
    </row>
    <row r="1401" spans="1:7" s="10" customFormat="1" ht="45" customHeight="1" thickBot="1">
      <c r="A1401" s="127"/>
      <c r="B1401" s="128"/>
      <c r="C1401" s="238"/>
      <c r="D1401" s="129" t="s">
        <v>1808</v>
      </c>
      <c r="E1401" s="66">
        <v>34</v>
      </c>
      <c r="F1401" s="60">
        <v>0</v>
      </c>
      <c r="G1401" s="122">
        <f t="shared" si="332"/>
        <v>0</v>
      </c>
    </row>
    <row r="1402" spans="1:7" s="10" customFormat="1" ht="45" customHeight="1" thickBot="1">
      <c r="A1402" s="130"/>
      <c r="B1402" s="131"/>
      <c r="C1402" s="238"/>
      <c r="D1402" s="132" t="s">
        <v>1809</v>
      </c>
      <c r="E1402" s="133">
        <v>19</v>
      </c>
      <c r="F1402" s="60">
        <v>0</v>
      </c>
      <c r="G1402" s="122">
        <f t="shared" ref="G1402" si="347">F1402*E1402</f>
        <v>0</v>
      </c>
    </row>
    <row r="1403" spans="1:7" s="10" customFormat="1" ht="45" customHeight="1" thickBot="1">
      <c r="A1403" s="130"/>
      <c r="B1403" s="131"/>
      <c r="C1403" s="239"/>
      <c r="D1403" s="221" t="s">
        <v>2159</v>
      </c>
      <c r="E1403" s="133">
        <v>16</v>
      </c>
      <c r="F1403" s="60">
        <v>0</v>
      </c>
      <c r="G1403" s="122">
        <f t="shared" si="332"/>
        <v>0</v>
      </c>
    </row>
    <row r="1404" spans="1:7" s="10" customFormat="1" ht="45" customHeight="1" thickBot="1">
      <c r="A1404" s="143"/>
      <c r="B1404" s="138"/>
      <c r="C1404" s="229"/>
      <c r="D1404" s="164" t="s">
        <v>1222</v>
      </c>
      <c r="E1404" s="66">
        <v>83</v>
      </c>
      <c r="F1404" s="60">
        <v>0</v>
      </c>
      <c r="G1404" s="122">
        <f>F1404*E1404</f>
        <v>0</v>
      </c>
    </row>
    <row r="1405" spans="1:7" s="10" customFormat="1" ht="45" customHeight="1" thickBot="1">
      <c r="A1405" s="137" t="s">
        <v>326</v>
      </c>
      <c r="B1405" s="138" t="s">
        <v>327</v>
      </c>
      <c r="C1405" s="230"/>
      <c r="D1405" s="129" t="s">
        <v>664</v>
      </c>
      <c r="E1405" s="66">
        <v>34</v>
      </c>
      <c r="F1405" s="60">
        <v>0</v>
      </c>
      <c r="G1405" s="122">
        <f t="shared" si="332"/>
        <v>0</v>
      </c>
    </row>
    <row r="1406" spans="1:7" s="10" customFormat="1" ht="45" customHeight="1" thickBot="1">
      <c r="A1406" s="139" t="s">
        <v>324</v>
      </c>
      <c r="B1406" s="140" t="s">
        <v>325</v>
      </c>
      <c r="C1406" s="230"/>
      <c r="D1406" s="132" t="s">
        <v>665</v>
      </c>
      <c r="E1406" s="133">
        <v>19</v>
      </c>
      <c r="F1406" s="60">
        <v>0</v>
      </c>
      <c r="G1406" s="122">
        <f t="shared" ref="G1406" si="348">F1406*E1406</f>
        <v>0</v>
      </c>
    </row>
    <row r="1407" spans="1:7" s="10" customFormat="1" ht="45" customHeight="1" thickBot="1">
      <c r="A1407" s="139" t="s">
        <v>324</v>
      </c>
      <c r="B1407" s="140" t="s">
        <v>325</v>
      </c>
      <c r="C1407" s="231"/>
      <c r="D1407" s="221" t="s">
        <v>2160</v>
      </c>
      <c r="E1407" s="133">
        <v>16</v>
      </c>
      <c r="F1407" s="60">
        <v>0</v>
      </c>
      <c r="G1407" s="122">
        <f t="shared" si="332"/>
        <v>0</v>
      </c>
    </row>
    <row r="1408" spans="1:7" s="10" customFormat="1" ht="45" customHeight="1" thickBot="1">
      <c r="A1408" s="143"/>
      <c r="B1408" s="183"/>
      <c r="C1408" s="229"/>
      <c r="D1408" s="164" t="s">
        <v>1223</v>
      </c>
      <c r="E1408" s="66">
        <v>83</v>
      </c>
      <c r="F1408" s="60">
        <v>0</v>
      </c>
      <c r="G1408" s="122">
        <f t="shared" si="332"/>
        <v>0</v>
      </c>
    </row>
    <row r="1409" spans="1:7" s="10" customFormat="1" ht="45" customHeight="1" thickBot="1">
      <c r="A1409" s="137" t="s">
        <v>330</v>
      </c>
      <c r="B1409" s="141" t="s">
        <v>331</v>
      </c>
      <c r="C1409" s="230"/>
      <c r="D1409" s="129" t="s">
        <v>666</v>
      </c>
      <c r="E1409" s="66">
        <v>34</v>
      </c>
      <c r="F1409" s="60">
        <v>0</v>
      </c>
      <c r="G1409" s="122">
        <f>F1409*E1409</f>
        <v>0</v>
      </c>
    </row>
    <row r="1410" spans="1:7" s="10" customFormat="1" ht="45" customHeight="1" thickBot="1">
      <c r="A1410" s="139" t="s">
        <v>328</v>
      </c>
      <c r="B1410" s="140" t="s">
        <v>329</v>
      </c>
      <c r="C1410" s="230"/>
      <c r="D1410" s="132" t="s">
        <v>667</v>
      </c>
      <c r="E1410" s="133">
        <v>19</v>
      </c>
      <c r="F1410" s="60">
        <v>0</v>
      </c>
      <c r="G1410" s="122">
        <f>F1410*E1410</f>
        <v>0</v>
      </c>
    </row>
    <row r="1411" spans="1:7" s="10" customFormat="1" ht="45" customHeight="1" thickBot="1">
      <c r="A1411" s="139" t="s">
        <v>328</v>
      </c>
      <c r="B1411" s="140" t="s">
        <v>329</v>
      </c>
      <c r="C1411" s="231"/>
      <c r="D1411" s="221" t="s">
        <v>2161</v>
      </c>
      <c r="E1411" s="133">
        <v>16</v>
      </c>
      <c r="F1411" s="60">
        <v>0</v>
      </c>
      <c r="G1411" s="122">
        <f>F1411*E1411</f>
        <v>0</v>
      </c>
    </row>
    <row r="1412" spans="1:7" s="10" customFormat="1" ht="45" customHeight="1" thickBot="1">
      <c r="A1412" s="143"/>
      <c r="B1412" s="183"/>
      <c r="C1412" s="229"/>
      <c r="D1412" s="164" t="s">
        <v>2557</v>
      </c>
      <c r="E1412" s="66">
        <v>83</v>
      </c>
      <c r="F1412" s="60">
        <v>0</v>
      </c>
      <c r="G1412" s="122">
        <f t="shared" ref="G1412" si="349">F1412*E1412</f>
        <v>0</v>
      </c>
    </row>
    <row r="1413" spans="1:7" s="10" customFormat="1" ht="45" customHeight="1" thickBot="1">
      <c r="A1413" s="137"/>
      <c r="B1413" s="141"/>
      <c r="C1413" s="230"/>
      <c r="D1413" s="129" t="s">
        <v>2558</v>
      </c>
      <c r="E1413" s="66">
        <v>34</v>
      </c>
      <c r="F1413" s="60">
        <v>0</v>
      </c>
      <c r="G1413" s="122">
        <f>F1413*E1413</f>
        <v>0</v>
      </c>
    </row>
    <row r="1414" spans="1:7" s="10" customFormat="1" ht="45" customHeight="1" thickBot="1">
      <c r="A1414" s="139"/>
      <c r="B1414" s="140"/>
      <c r="C1414" s="230"/>
      <c r="D1414" s="132" t="s">
        <v>2559</v>
      </c>
      <c r="E1414" s="133">
        <v>19</v>
      </c>
      <c r="F1414" s="60">
        <v>0</v>
      </c>
      <c r="G1414" s="122">
        <f>F1414*E1414</f>
        <v>0</v>
      </c>
    </row>
    <row r="1415" spans="1:7" s="10" customFormat="1" ht="45" customHeight="1" thickBot="1">
      <c r="A1415" s="139"/>
      <c r="B1415" s="140"/>
      <c r="C1415" s="231"/>
      <c r="D1415" s="221" t="s">
        <v>2560</v>
      </c>
      <c r="E1415" s="133">
        <v>16</v>
      </c>
      <c r="F1415" s="60">
        <v>0</v>
      </c>
      <c r="G1415" s="122">
        <f>F1415*E1415</f>
        <v>0</v>
      </c>
    </row>
    <row r="1416" spans="1:7" s="10" customFormat="1" ht="45" customHeight="1" thickBot="1">
      <c r="A1416" s="143"/>
      <c r="B1416" s="183"/>
      <c r="C1416" s="229"/>
      <c r="D1416" s="164" t="s">
        <v>1939</v>
      </c>
      <c r="E1416" s="66">
        <v>83</v>
      </c>
      <c r="F1416" s="60">
        <v>0</v>
      </c>
      <c r="G1416" s="122">
        <f t="shared" ref="G1416" si="350">F1416*E1416</f>
        <v>0</v>
      </c>
    </row>
    <row r="1417" spans="1:7" s="10" customFormat="1" ht="45" customHeight="1" thickBot="1">
      <c r="A1417" s="137"/>
      <c r="B1417" s="141"/>
      <c r="C1417" s="230"/>
      <c r="D1417" s="129" t="s">
        <v>1940</v>
      </c>
      <c r="E1417" s="66">
        <v>34</v>
      </c>
      <c r="F1417" s="60">
        <v>0</v>
      </c>
      <c r="G1417" s="122">
        <f>F1417*E1417</f>
        <v>0</v>
      </c>
    </row>
    <row r="1418" spans="1:7" s="10" customFormat="1" ht="45" customHeight="1" thickBot="1">
      <c r="A1418" s="139"/>
      <c r="B1418" s="140"/>
      <c r="C1418" s="230"/>
      <c r="D1418" s="132" t="s">
        <v>1941</v>
      </c>
      <c r="E1418" s="133">
        <v>19</v>
      </c>
      <c r="F1418" s="60">
        <v>0</v>
      </c>
      <c r="G1418" s="122">
        <f>F1418*E1418</f>
        <v>0</v>
      </c>
    </row>
    <row r="1419" spans="1:7" s="10" customFormat="1" ht="45" customHeight="1" thickBot="1">
      <c r="A1419" s="139"/>
      <c r="B1419" s="140"/>
      <c r="C1419" s="231"/>
      <c r="D1419" s="221" t="s">
        <v>2162</v>
      </c>
      <c r="E1419" s="133">
        <v>16</v>
      </c>
      <c r="F1419" s="60">
        <v>0</v>
      </c>
      <c r="G1419" s="122">
        <f>F1419*E1419</f>
        <v>0</v>
      </c>
    </row>
    <row r="1420" spans="1:7" s="10" customFormat="1" ht="45" customHeight="1" thickBot="1">
      <c r="A1420" s="143"/>
      <c r="B1420" s="183"/>
      <c r="C1420" s="229"/>
      <c r="D1420" s="164" t="s">
        <v>1224</v>
      </c>
      <c r="E1420" s="66">
        <v>83</v>
      </c>
      <c r="F1420" s="60">
        <v>0</v>
      </c>
      <c r="G1420" s="122">
        <f>F1420*E1420</f>
        <v>0</v>
      </c>
    </row>
    <row r="1421" spans="1:7" s="10" customFormat="1" ht="45" customHeight="1" thickBot="1">
      <c r="A1421" s="137"/>
      <c r="B1421" s="141"/>
      <c r="C1421" s="230"/>
      <c r="D1421" s="129" t="s">
        <v>1126</v>
      </c>
      <c r="E1421" s="66">
        <v>34</v>
      </c>
      <c r="F1421" s="60">
        <v>0</v>
      </c>
      <c r="G1421" s="122">
        <f t="shared" ref="G1421:G1423" si="351">F1421*E1421</f>
        <v>0</v>
      </c>
    </row>
    <row r="1422" spans="1:7" s="10" customFormat="1" ht="45" customHeight="1" thickBot="1">
      <c r="A1422" s="139"/>
      <c r="B1422" s="140"/>
      <c r="C1422" s="230"/>
      <c r="D1422" s="132" t="s">
        <v>1127</v>
      </c>
      <c r="E1422" s="133">
        <v>19</v>
      </c>
      <c r="F1422" s="60">
        <v>0</v>
      </c>
      <c r="G1422" s="122">
        <f t="shared" ref="G1422" si="352">F1422*E1422</f>
        <v>0</v>
      </c>
    </row>
    <row r="1423" spans="1:7" s="10" customFormat="1" ht="45" customHeight="1" thickBot="1">
      <c r="A1423" s="139"/>
      <c r="B1423" s="140"/>
      <c r="C1423" s="231"/>
      <c r="D1423" s="221" t="s">
        <v>2163</v>
      </c>
      <c r="E1423" s="133">
        <v>16</v>
      </c>
      <c r="F1423" s="60">
        <v>0</v>
      </c>
      <c r="G1423" s="122">
        <f t="shared" si="351"/>
        <v>0</v>
      </c>
    </row>
    <row r="1424" spans="1:7" s="10" customFormat="1" ht="45" customHeight="1" thickBot="1">
      <c r="A1424" s="143"/>
      <c r="B1424" s="183"/>
      <c r="C1424" s="229"/>
      <c r="D1424" s="164" t="s">
        <v>1810</v>
      </c>
      <c r="E1424" s="66">
        <v>83</v>
      </c>
      <c r="F1424" s="60">
        <v>0</v>
      </c>
      <c r="G1424" s="122">
        <f>F1424*E1424</f>
        <v>0</v>
      </c>
    </row>
    <row r="1425" spans="1:7" s="10" customFormat="1" ht="45" customHeight="1" thickBot="1">
      <c r="A1425" s="137"/>
      <c r="B1425" s="141"/>
      <c r="C1425" s="230"/>
      <c r="D1425" s="129" t="s">
        <v>1811</v>
      </c>
      <c r="E1425" s="66">
        <v>34</v>
      </c>
      <c r="F1425" s="60">
        <v>0</v>
      </c>
      <c r="G1425" s="122">
        <f t="shared" si="332"/>
        <v>0</v>
      </c>
    </row>
    <row r="1426" spans="1:7" s="10" customFormat="1" ht="45" customHeight="1" thickBot="1">
      <c r="A1426" s="139"/>
      <c r="B1426" s="140"/>
      <c r="C1426" s="230"/>
      <c r="D1426" s="132" t="s">
        <v>1812</v>
      </c>
      <c r="E1426" s="133">
        <v>19</v>
      </c>
      <c r="F1426" s="60">
        <v>0</v>
      </c>
      <c r="G1426" s="122">
        <f t="shared" ref="G1426" si="353">F1426*E1426</f>
        <v>0</v>
      </c>
    </row>
    <row r="1427" spans="1:7" s="10" customFormat="1" ht="45" customHeight="1" thickBot="1">
      <c r="A1427" s="139"/>
      <c r="B1427" s="140"/>
      <c r="C1427" s="231"/>
      <c r="D1427" s="221" t="s">
        <v>2164</v>
      </c>
      <c r="E1427" s="133">
        <v>16</v>
      </c>
      <c r="F1427" s="60">
        <v>0</v>
      </c>
      <c r="G1427" s="122">
        <f t="shared" si="332"/>
        <v>0</v>
      </c>
    </row>
    <row r="1428" spans="1:7" s="10" customFormat="1" ht="45" customHeight="1" thickBot="1">
      <c r="A1428" s="176"/>
      <c r="B1428" s="182"/>
      <c r="C1428" s="226"/>
      <c r="D1428" s="164" t="s">
        <v>1225</v>
      </c>
      <c r="E1428" s="66">
        <v>83</v>
      </c>
      <c r="F1428" s="60">
        <v>0</v>
      </c>
      <c r="G1428" s="122">
        <f>F1428*E1428</f>
        <v>0</v>
      </c>
    </row>
    <row r="1429" spans="1:7" s="10" customFormat="1" ht="45" customHeight="1" thickBot="1">
      <c r="A1429" s="134">
        <v>4684926309117</v>
      </c>
      <c r="B1429" s="128" t="s">
        <v>332</v>
      </c>
      <c r="C1429" s="227"/>
      <c r="D1429" s="129" t="s">
        <v>668</v>
      </c>
      <c r="E1429" s="66">
        <v>34</v>
      </c>
      <c r="F1429" s="60">
        <v>0</v>
      </c>
      <c r="G1429" s="122">
        <f t="shared" si="332"/>
        <v>0</v>
      </c>
    </row>
    <row r="1430" spans="1:7" s="10" customFormat="1" ht="45" customHeight="1" thickBot="1">
      <c r="A1430" s="130">
        <v>4684926206119</v>
      </c>
      <c r="B1430" s="131" t="s">
        <v>333</v>
      </c>
      <c r="C1430" s="227"/>
      <c r="D1430" s="132" t="s">
        <v>669</v>
      </c>
      <c r="E1430" s="133">
        <v>19</v>
      </c>
      <c r="F1430" s="60">
        <v>0</v>
      </c>
      <c r="G1430" s="122">
        <f t="shared" ref="G1430" si="354">F1430*E1430</f>
        <v>0</v>
      </c>
    </row>
    <row r="1431" spans="1:7" s="10" customFormat="1" ht="45" customHeight="1" thickBot="1">
      <c r="A1431" s="130">
        <v>4684926206119</v>
      </c>
      <c r="B1431" s="131" t="s">
        <v>333</v>
      </c>
      <c r="C1431" s="228"/>
      <c r="D1431" s="221" t="s">
        <v>2165</v>
      </c>
      <c r="E1431" s="133">
        <v>16</v>
      </c>
      <c r="F1431" s="60">
        <v>0</v>
      </c>
      <c r="G1431" s="122">
        <f t="shared" si="332"/>
        <v>0</v>
      </c>
    </row>
    <row r="1432" spans="1:7" s="10" customFormat="1" ht="45" customHeight="1" thickBot="1">
      <c r="A1432" s="176"/>
      <c r="B1432" s="182"/>
      <c r="C1432" s="226"/>
      <c r="D1432" s="164" t="s">
        <v>1942</v>
      </c>
      <c r="E1432" s="66">
        <v>83</v>
      </c>
      <c r="F1432" s="60">
        <v>0</v>
      </c>
      <c r="G1432" s="122">
        <f>F1432*E1432</f>
        <v>0</v>
      </c>
    </row>
    <row r="1433" spans="1:7" s="10" customFormat="1" ht="45" customHeight="1" thickBot="1">
      <c r="A1433" s="134"/>
      <c r="B1433" s="128"/>
      <c r="C1433" s="227"/>
      <c r="D1433" s="129" t="s">
        <v>1943</v>
      </c>
      <c r="E1433" s="66">
        <v>34</v>
      </c>
      <c r="F1433" s="60">
        <v>0</v>
      </c>
      <c r="G1433" s="122">
        <f t="shared" ref="G1433:G1435" si="355">F1433*E1433</f>
        <v>0</v>
      </c>
    </row>
    <row r="1434" spans="1:7" s="10" customFormat="1" ht="45" customHeight="1" thickBot="1">
      <c r="A1434" s="130"/>
      <c r="B1434" s="131"/>
      <c r="C1434" s="227"/>
      <c r="D1434" s="132" t="s">
        <v>1944</v>
      </c>
      <c r="E1434" s="133">
        <v>19</v>
      </c>
      <c r="F1434" s="60">
        <v>0</v>
      </c>
      <c r="G1434" s="122">
        <f t="shared" ref="G1434" si="356">F1434*E1434</f>
        <v>0</v>
      </c>
    </row>
    <row r="1435" spans="1:7" s="10" customFormat="1" ht="45" customHeight="1" thickBot="1">
      <c r="A1435" s="130"/>
      <c r="B1435" s="131"/>
      <c r="C1435" s="228"/>
      <c r="D1435" s="221" t="s">
        <v>2166</v>
      </c>
      <c r="E1435" s="133">
        <v>16</v>
      </c>
      <c r="F1435" s="60">
        <v>0</v>
      </c>
      <c r="G1435" s="122">
        <f t="shared" si="355"/>
        <v>0</v>
      </c>
    </row>
    <row r="1436" spans="1:7" s="10" customFormat="1" ht="45" customHeight="1" thickBot="1">
      <c r="A1436" s="176"/>
      <c r="B1436" s="182"/>
      <c r="C1436" s="226"/>
      <c r="D1436" s="164" t="s">
        <v>1945</v>
      </c>
      <c r="E1436" s="66">
        <v>83</v>
      </c>
      <c r="F1436" s="60">
        <v>0</v>
      </c>
      <c r="G1436" s="122">
        <f>F1436*E1436</f>
        <v>0</v>
      </c>
    </row>
    <row r="1437" spans="1:7" s="10" customFormat="1" ht="45" customHeight="1" thickBot="1">
      <c r="A1437" s="134"/>
      <c r="B1437" s="128"/>
      <c r="C1437" s="227"/>
      <c r="D1437" s="129" t="s">
        <v>1946</v>
      </c>
      <c r="E1437" s="66">
        <v>34</v>
      </c>
      <c r="F1437" s="60">
        <v>0</v>
      </c>
      <c r="G1437" s="122">
        <f t="shared" ref="G1437:G1439" si="357">F1437*E1437</f>
        <v>0</v>
      </c>
    </row>
    <row r="1438" spans="1:7" s="10" customFormat="1" ht="45" customHeight="1" thickBot="1">
      <c r="A1438" s="130"/>
      <c r="B1438" s="131"/>
      <c r="C1438" s="227"/>
      <c r="D1438" s="132" t="s">
        <v>1947</v>
      </c>
      <c r="E1438" s="133">
        <v>19</v>
      </c>
      <c r="F1438" s="60">
        <v>0</v>
      </c>
      <c r="G1438" s="122">
        <f t="shared" ref="G1438" si="358">F1438*E1438</f>
        <v>0</v>
      </c>
    </row>
    <row r="1439" spans="1:7" s="10" customFormat="1" ht="45" customHeight="1" thickBot="1">
      <c r="A1439" s="130"/>
      <c r="B1439" s="131"/>
      <c r="C1439" s="228"/>
      <c r="D1439" s="221" t="s">
        <v>2167</v>
      </c>
      <c r="E1439" s="133">
        <v>16</v>
      </c>
      <c r="F1439" s="60">
        <v>0</v>
      </c>
      <c r="G1439" s="122">
        <f t="shared" si="357"/>
        <v>0</v>
      </c>
    </row>
    <row r="1440" spans="1:7" s="10" customFormat="1" ht="45" customHeight="1" thickBot="1">
      <c r="A1440" s="176"/>
      <c r="B1440" s="182"/>
      <c r="C1440" s="226"/>
      <c r="D1440" s="164" t="s">
        <v>1226</v>
      </c>
      <c r="E1440" s="66">
        <v>83</v>
      </c>
      <c r="F1440" s="60">
        <v>0</v>
      </c>
      <c r="G1440" s="122">
        <f>F1440*E1440</f>
        <v>0</v>
      </c>
    </row>
    <row r="1441" spans="1:7" s="10" customFormat="1" ht="45" customHeight="1" thickBot="1">
      <c r="A1441" s="134">
        <v>4684926256114</v>
      </c>
      <c r="B1441" s="128" t="s">
        <v>334</v>
      </c>
      <c r="C1441" s="227"/>
      <c r="D1441" s="129" t="s">
        <v>670</v>
      </c>
      <c r="E1441" s="66">
        <v>34</v>
      </c>
      <c r="F1441" s="60">
        <v>0</v>
      </c>
      <c r="G1441" s="122">
        <f t="shared" si="332"/>
        <v>0</v>
      </c>
    </row>
    <row r="1442" spans="1:7" s="10" customFormat="1" ht="45" customHeight="1" thickBot="1">
      <c r="A1442" s="130">
        <v>4684926356111</v>
      </c>
      <c r="B1442" s="131" t="s">
        <v>335</v>
      </c>
      <c r="C1442" s="227"/>
      <c r="D1442" s="132" t="s">
        <v>671</v>
      </c>
      <c r="E1442" s="133">
        <v>19</v>
      </c>
      <c r="F1442" s="60">
        <v>0</v>
      </c>
      <c r="G1442" s="122">
        <f t="shared" ref="G1442" si="359">F1442*E1442</f>
        <v>0</v>
      </c>
    </row>
    <row r="1443" spans="1:7" s="10" customFormat="1" ht="45" customHeight="1" thickBot="1">
      <c r="A1443" s="130">
        <v>4684926356111</v>
      </c>
      <c r="B1443" s="131" t="s">
        <v>335</v>
      </c>
      <c r="C1443" s="228"/>
      <c r="D1443" s="221" t="s">
        <v>2168</v>
      </c>
      <c r="E1443" s="133">
        <v>16</v>
      </c>
      <c r="F1443" s="60">
        <v>0</v>
      </c>
      <c r="G1443" s="122">
        <f t="shared" si="332"/>
        <v>0</v>
      </c>
    </row>
    <row r="1444" spans="1:7" s="10" customFormat="1" ht="45" customHeight="1" thickBot="1">
      <c r="A1444" s="176"/>
      <c r="B1444" s="182"/>
      <c r="C1444" s="226"/>
      <c r="D1444" s="164" t="s">
        <v>1227</v>
      </c>
      <c r="E1444" s="66">
        <v>83</v>
      </c>
      <c r="F1444" s="60">
        <v>0</v>
      </c>
      <c r="G1444" s="122">
        <f>F1444*E1444</f>
        <v>0</v>
      </c>
    </row>
    <row r="1445" spans="1:7" s="10" customFormat="1" ht="45" customHeight="1" thickBot="1">
      <c r="A1445" s="134">
        <v>4684926456118</v>
      </c>
      <c r="B1445" s="128" t="s">
        <v>337</v>
      </c>
      <c r="C1445" s="227"/>
      <c r="D1445" s="129" t="s">
        <v>672</v>
      </c>
      <c r="E1445" s="66">
        <v>34</v>
      </c>
      <c r="F1445" s="60">
        <v>0</v>
      </c>
      <c r="G1445" s="122">
        <f t="shared" si="332"/>
        <v>0</v>
      </c>
    </row>
    <row r="1446" spans="1:7" s="10" customFormat="1" ht="45" customHeight="1" thickBot="1">
      <c r="A1446" s="130">
        <v>4684926656112</v>
      </c>
      <c r="B1446" s="131" t="s">
        <v>336</v>
      </c>
      <c r="C1446" s="227"/>
      <c r="D1446" s="132" t="s">
        <v>673</v>
      </c>
      <c r="E1446" s="133">
        <v>19</v>
      </c>
      <c r="F1446" s="60">
        <v>0</v>
      </c>
      <c r="G1446" s="122">
        <f t="shared" ref="G1446" si="360">F1446*E1446</f>
        <v>0</v>
      </c>
    </row>
    <row r="1447" spans="1:7" s="10" customFormat="1" ht="45" customHeight="1" thickBot="1">
      <c r="A1447" s="130">
        <v>4684926656112</v>
      </c>
      <c r="B1447" s="131" t="s">
        <v>336</v>
      </c>
      <c r="C1447" s="228"/>
      <c r="D1447" s="221" t="s">
        <v>2169</v>
      </c>
      <c r="E1447" s="133">
        <v>16</v>
      </c>
      <c r="F1447" s="60">
        <v>0</v>
      </c>
      <c r="G1447" s="122">
        <f t="shared" si="332"/>
        <v>0</v>
      </c>
    </row>
    <row r="1448" spans="1:7" s="10" customFormat="1" ht="45" customHeight="1" thickBot="1">
      <c r="A1448" s="176"/>
      <c r="B1448" s="182"/>
      <c r="C1448" s="226"/>
      <c r="D1448" s="164" t="s">
        <v>1228</v>
      </c>
      <c r="E1448" s="66">
        <v>83</v>
      </c>
      <c r="F1448" s="60">
        <v>0</v>
      </c>
      <c r="G1448" s="122">
        <f>F1448*E1448</f>
        <v>0</v>
      </c>
    </row>
    <row r="1449" spans="1:7" s="10" customFormat="1" ht="45" customHeight="1" thickBot="1">
      <c r="A1449" s="134">
        <v>4684926068113</v>
      </c>
      <c r="B1449" s="128" t="s">
        <v>339</v>
      </c>
      <c r="C1449" s="227"/>
      <c r="D1449" s="129" t="s">
        <v>674</v>
      </c>
      <c r="E1449" s="66">
        <v>34</v>
      </c>
      <c r="F1449" s="60">
        <v>0</v>
      </c>
      <c r="G1449" s="122">
        <f t="shared" ref="G1449:G1451" si="361">F1449*E1449</f>
        <v>0</v>
      </c>
    </row>
    <row r="1450" spans="1:7" s="10" customFormat="1" ht="45" customHeight="1" thickBot="1">
      <c r="A1450" s="130">
        <v>4684926067116</v>
      </c>
      <c r="B1450" s="131" t="s">
        <v>338</v>
      </c>
      <c r="C1450" s="227"/>
      <c r="D1450" s="132" t="s">
        <v>675</v>
      </c>
      <c r="E1450" s="133">
        <v>19</v>
      </c>
      <c r="F1450" s="60">
        <v>0</v>
      </c>
      <c r="G1450" s="122">
        <f t="shared" ref="G1450" si="362">F1450*E1450</f>
        <v>0</v>
      </c>
    </row>
    <row r="1451" spans="1:7" s="10" customFormat="1" ht="45" customHeight="1" thickBot="1">
      <c r="A1451" s="130">
        <v>4684926067116</v>
      </c>
      <c r="B1451" s="131" t="s">
        <v>338</v>
      </c>
      <c r="C1451" s="228"/>
      <c r="D1451" s="221" t="s">
        <v>2170</v>
      </c>
      <c r="E1451" s="133">
        <v>16</v>
      </c>
      <c r="F1451" s="60">
        <v>0</v>
      </c>
      <c r="G1451" s="122">
        <f t="shared" si="361"/>
        <v>0</v>
      </c>
    </row>
    <row r="1452" spans="1:7" s="10" customFormat="1" ht="45" customHeight="1" thickBot="1">
      <c r="A1452" s="176"/>
      <c r="B1452" s="182"/>
      <c r="C1452" s="226"/>
      <c r="D1452" s="164" t="s">
        <v>1579</v>
      </c>
      <c r="E1452" s="66">
        <v>83</v>
      </c>
      <c r="F1452" s="60">
        <v>0</v>
      </c>
      <c r="G1452" s="122">
        <f>F1452*E1452</f>
        <v>0</v>
      </c>
    </row>
    <row r="1453" spans="1:7" s="10" customFormat="1" ht="45" customHeight="1" thickBot="1">
      <c r="A1453" s="134"/>
      <c r="B1453" s="128"/>
      <c r="C1453" s="227"/>
      <c r="D1453" s="129" t="s">
        <v>1813</v>
      </c>
      <c r="E1453" s="66">
        <v>34</v>
      </c>
      <c r="F1453" s="60">
        <v>0</v>
      </c>
      <c r="G1453" s="122">
        <f t="shared" si="332"/>
        <v>0</v>
      </c>
    </row>
    <row r="1454" spans="1:7" s="10" customFormat="1" ht="45" customHeight="1" thickBot="1">
      <c r="A1454" s="130"/>
      <c r="B1454" s="131"/>
      <c r="C1454" s="227"/>
      <c r="D1454" s="132" t="s">
        <v>1814</v>
      </c>
      <c r="E1454" s="133">
        <v>19</v>
      </c>
      <c r="F1454" s="60">
        <v>0</v>
      </c>
      <c r="G1454" s="122">
        <f t="shared" ref="G1454" si="363">F1454*E1454</f>
        <v>0</v>
      </c>
    </row>
    <row r="1455" spans="1:7" s="10" customFormat="1" ht="45" customHeight="1" thickBot="1">
      <c r="A1455" s="130"/>
      <c r="B1455" s="131"/>
      <c r="C1455" s="228"/>
      <c r="D1455" s="221" t="s">
        <v>2171</v>
      </c>
      <c r="E1455" s="133">
        <v>16</v>
      </c>
      <c r="F1455" s="60">
        <v>0</v>
      </c>
      <c r="G1455" s="122">
        <f t="shared" si="332"/>
        <v>0</v>
      </c>
    </row>
    <row r="1456" spans="1:7" s="10" customFormat="1" ht="45" customHeight="1" thickBot="1">
      <c r="A1456" s="176"/>
      <c r="B1456" s="182"/>
      <c r="C1456" s="226"/>
      <c r="D1456" s="164" t="s">
        <v>1229</v>
      </c>
      <c r="E1456" s="66">
        <v>83</v>
      </c>
      <c r="F1456" s="60">
        <v>0</v>
      </c>
      <c r="G1456" s="122">
        <f t="shared" ref="G1456:G1468" si="364">F1456*E1456</f>
        <v>0</v>
      </c>
    </row>
    <row r="1457" spans="1:7" s="10" customFormat="1" ht="45" customHeight="1" thickBot="1">
      <c r="A1457" s="134"/>
      <c r="B1457" s="128"/>
      <c r="C1457" s="227"/>
      <c r="D1457" s="129" t="s">
        <v>1081</v>
      </c>
      <c r="E1457" s="66">
        <v>34</v>
      </c>
      <c r="F1457" s="60">
        <v>0</v>
      </c>
      <c r="G1457" s="122">
        <f t="shared" si="364"/>
        <v>0</v>
      </c>
    </row>
    <row r="1458" spans="1:7" s="10" customFormat="1" ht="45" customHeight="1" thickBot="1">
      <c r="A1458" s="130"/>
      <c r="B1458" s="131"/>
      <c r="C1458" s="227"/>
      <c r="D1458" s="132" t="s">
        <v>1082</v>
      </c>
      <c r="E1458" s="133">
        <v>19</v>
      </c>
      <c r="F1458" s="60">
        <v>0</v>
      </c>
      <c r="G1458" s="122">
        <f t="shared" ref="G1458" si="365">F1458*E1458</f>
        <v>0</v>
      </c>
    </row>
    <row r="1459" spans="1:7" s="10" customFormat="1" ht="45" customHeight="1" thickBot="1">
      <c r="A1459" s="130"/>
      <c r="B1459" s="131"/>
      <c r="C1459" s="228"/>
      <c r="D1459" s="221" t="s">
        <v>2172</v>
      </c>
      <c r="E1459" s="133">
        <v>16</v>
      </c>
      <c r="F1459" s="60">
        <v>0</v>
      </c>
      <c r="G1459" s="122">
        <f t="shared" si="364"/>
        <v>0</v>
      </c>
    </row>
    <row r="1460" spans="1:7" s="10" customFormat="1" ht="45" customHeight="1" thickBot="1">
      <c r="A1460" s="176"/>
      <c r="B1460" s="182"/>
      <c r="C1460" s="226"/>
      <c r="D1460" s="164" t="s">
        <v>1230</v>
      </c>
      <c r="E1460" s="66">
        <v>83</v>
      </c>
      <c r="F1460" s="60">
        <v>0</v>
      </c>
      <c r="G1460" s="122">
        <f t="shared" si="364"/>
        <v>0</v>
      </c>
    </row>
    <row r="1461" spans="1:7" s="10" customFormat="1" ht="45" customHeight="1" thickBot="1">
      <c r="A1461" s="134">
        <v>4684926294116</v>
      </c>
      <c r="B1461" s="128" t="s">
        <v>341</v>
      </c>
      <c r="C1461" s="227"/>
      <c r="D1461" s="129" t="s">
        <v>138</v>
      </c>
      <c r="E1461" s="66">
        <v>34</v>
      </c>
      <c r="F1461" s="60">
        <v>0</v>
      </c>
      <c r="G1461" s="122">
        <f t="shared" si="364"/>
        <v>0</v>
      </c>
    </row>
    <row r="1462" spans="1:7" s="10" customFormat="1" ht="45" customHeight="1" thickBot="1">
      <c r="A1462" s="130">
        <v>4684926394113</v>
      </c>
      <c r="B1462" s="131" t="s">
        <v>340</v>
      </c>
      <c r="C1462" s="227"/>
      <c r="D1462" s="132" t="s">
        <v>139</v>
      </c>
      <c r="E1462" s="133">
        <v>19</v>
      </c>
      <c r="F1462" s="60">
        <v>0</v>
      </c>
      <c r="G1462" s="122">
        <f t="shared" ref="G1462" si="366">F1462*E1462</f>
        <v>0</v>
      </c>
    </row>
    <row r="1463" spans="1:7" s="10" customFormat="1" ht="45" customHeight="1" thickBot="1">
      <c r="A1463" s="130">
        <v>4684926394113</v>
      </c>
      <c r="B1463" s="131" t="s">
        <v>340</v>
      </c>
      <c r="C1463" s="228"/>
      <c r="D1463" s="221" t="s">
        <v>2173</v>
      </c>
      <c r="E1463" s="133">
        <v>16</v>
      </c>
      <c r="F1463" s="60">
        <v>0</v>
      </c>
      <c r="G1463" s="122">
        <f t="shared" si="364"/>
        <v>0</v>
      </c>
    </row>
    <row r="1464" spans="1:7" s="10" customFormat="1" ht="45" customHeight="1" thickBot="1">
      <c r="A1464" s="176"/>
      <c r="B1464" s="182"/>
      <c r="C1464" s="226"/>
      <c r="D1464" s="164" t="s">
        <v>2565</v>
      </c>
      <c r="E1464" s="66">
        <v>83</v>
      </c>
      <c r="F1464" s="60">
        <v>0</v>
      </c>
      <c r="G1464" s="122">
        <f t="shared" ref="G1464:G1467" si="367">F1464*E1464</f>
        <v>0</v>
      </c>
    </row>
    <row r="1465" spans="1:7" s="10" customFormat="1" ht="45" customHeight="1" thickBot="1">
      <c r="A1465" s="134"/>
      <c r="B1465" s="128"/>
      <c r="C1465" s="227"/>
      <c r="D1465" s="129" t="s">
        <v>2566</v>
      </c>
      <c r="E1465" s="66">
        <v>34</v>
      </c>
      <c r="F1465" s="60">
        <v>0</v>
      </c>
      <c r="G1465" s="122">
        <f t="shared" si="367"/>
        <v>0</v>
      </c>
    </row>
    <row r="1466" spans="1:7" s="10" customFormat="1" ht="45" customHeight="1" thickBot="1">
      <c r="A1466" s="130"/>
      <c r="B1466" s="131"/>
      <c r="C1466" s="227"/>
      <c r="D1466" s="132" t="s">
        <v>2567</v>
      </c>
      <c r="E1466" s="133">
        <v>19</v>
      </c>
      <c r="F1466" s="60">
        <v>0</v>
      </c>
      <c r="G1466" s="122">
        <f t="shared" si="367"/>
        <v>0</v>
      </c>
    </row>
    <row r="1467" spans="1:7" s="10" customFormat="1" ht="45" customHeight="1" thickBot="1">
      <c r="A1467" s="130"/>
      <c r="B1467" s="131"/>
      <c r="C1467" s="228"/>
      <c r="D1467" s="221" t="s">
        <v>2568</v>
      </c>
      <c r="E1467" s="133">
        <v>16</v>
      </c>
      <c r="F1467" s="60">
        <v>0</v>
      </c>
      <c r="G1467" s="122">
        <f t="shared" si="367"/>
        <v>0</v>
      </c>
    </row>
    <row r="1468" spans="1:7" s="10" customFormat="1" ht="45" customHeight="1" thickBot="1">
      <c r="A1468" s="176"/>
      <c r="B1468" s="182"/>
      <c r="C1468" s="226"/>
      <c r="D1468" s="164" t="s">
        <v>1363</v>
      </c>
      <c r="E1468" s="66">
        <v>83</v>
      </c>
      <c r="F1468" s="60">
        <v>0</v>
      </c>
      <c r="G1468" s="122">
        <f t="shared" si="364"/>
        <v>0</v>
      </c>
    </row>
    <row r="1469" spans="1:7" s="10" customFormat="1" ht="45" customHeight="1" thickBot="1">
      <c r="A1469" s="134">
        <v>4684926294116</v>
      </c>
      <c r="B1469" s="128"/>
      <c r="C1469" s="227"/>
      <c r="D1469" s="129" t="s">
        <v>1364</v>
      </c>
      <c r="E1469" s="66">
        <v>34</v>
      </c>
      <c r="F1469" s="60">
        <v>0</v>
      </c>
      <c r="G1469" s="122">
        <f t="shared" si="332"/>
        <v>0</v>
      </c>
    </row>
    <row r="1470" spans="1:7" s="10" customFormat="1" ht="45" customHeight="1" thickBot="1">
      <c r="A1470" s="130">
        <v>4684926394113</v>
      </c>
      <c r="B1470" s="131"/>
      <c r="C1470" s="227"/>
      <c r="D1470" s="132" t="s">
        <v>1365</v>
      </c>
      <c r="E1470" s="133">
        <v>19</v>
      </c>
      <c r="F1470" s="60">
        <v>0</v>
      </c>
      <c r="G1470" s="122">
        <f t="shared" ref="G1470" si="368">F1470*E1470</f>
        <v>0</v>
      </c>
    </row>
    <row r="1471" spans="1:7" s="10" customFormat="1" ht="45" customHeight="1" thickBot="1">
      <c r="A1471" s="130">
        <v>4684926394113</v>
      </c>
      <c r="B1471" s="131"/>
      <c r="C1471" s="228"/>
      <c r="D1471" s="221" t="s">
        <v>2174</v>
      </c>
      <c r="E1471" s="133">
        <v>16</v>
      </c>
      <c r="F1471" s="60">
        <v>0</v>
      </c>
      <c r="G1471" s="122">
        <f t="shared" si="332"/>
        <v>0</v>
      </c>
    </row>
    <row r="1472" spans="1:7" s="10" customFormat="1" ht="45" customHeight="1" thickBot="1">
      <c r="A1472" s="176"/>
      <c r="B1472" s="182"/>
      <c r="C1472" s="226"/>
      <c r="D1472" s="164" t="s">
        <v>2665</v>
      </c>
      <c r="E1472" s="66">
        <v>83</v>
      </c>
      <c r="F1472" s="60">
        <v>0</v>
      </c>
      <c r="G1472" s="122">
        <f>F1472*E1472</f>
        <v>0</v>
      </c>
    </row>
    <row r="1473" spans="1:7" s="10" customFormat="1" ht="45" customHeight="1" thickBot="1">
      <c r="A1473" s="134"/>
      <c r="B1473" s="128"/>
      <c r="C1473" s="227"/>
      <c r="D1473" s="129" t="s">
        <v>2666</v>
      </c>
      <c r="E1473" s="66">
        <v>34</v>
      </c>
      <c r="F1473" s="60">
        <v>0</v>
      </c>
      <c r="G1473" s="122">
        <f t="shared" ref="G1473:G1475" si="369">F1473*E1473</f>
        <v>0</v>
      </c>
    </row>
    <row r="1474" spans="1:7" s="10" customFormat="1" ht="45" customHeight="1" thickBot="1">
      <c r="A1474" s="130"/>
      <c r="B1474" s="131"/>
      <c r="C1474" s="227"/>
      <c r="D1474" s="132" t="s">
        <v>2667</v>
      </c>
      <c r="E1474" s="133">
        <v>19</v>
      </c>
      <c r="F1474" s="60">
        <v>0</v>
      </c>
      <c r="G1474" s="122">
        <f t="shared" si="369"/>
        <v>0</v>
      </c>
    </row>
    <row r="1475" spans="1:7" s="10" customFormat="1" ht="45" customHeight="1" thickBot="1">
      <c r="A1475" s="130"/>
      <c r="B1475" s="131"/>
      <c r="C1475" s="228"/>
      <c r="D1475" s="221" t="s">
        <v>2668</v>
      </c>
      <c r="E1475" s="133">
        <v>16</v>
      </c>
      <c r="F1475" s="60">
        <v>0</v>
      </c>
      <c r="G1475" s="122">
        <f t="shared" si="369"/>
        <v>0</v>
      </c>
    </row>
    <row r="1476" spans="1:7" s="10" customFormat="1" ht="45" customHeight="1" thickBot="1">
      <c r="A1476" s="176"/>
      <c r="B1476" s="182"/>
      <c r="C1476" s="173"/>
      <c r="D1476" s="164" t="s">
        <v>2669</v>
      </c>
      <c r="E1476" s="66">
        <v>83</v>
      </c>
      <c r="F1476" s="60">
        <v>0</v>
      </c>
      <c r="G1476" s="122">
        <f>F1476*E1476</f>
        <v>0</v>
      </c>
    </row>
    <row r="1477" spans="1:7" s="10" customFormat="1" ht="45" customHeight="1" thickBot="1">
      <c r="A1477" s="134"/>
      <c r="B1477" s="128"/>
      <c r="C1477" s="174"/>
      <c r="D1477" s="129" t="s">
        <v>2670</v>
      </c>
      <c r="E1477" s="66">
        <v>34</v>
      </c>
      <c r="F1477" s="60">
        <v>0</v>
      </c>
      <c r="G1477" s="122">
        <f t="shared" ref="G1477:G1479" si="370">F1477*E1477</f>
        <v>0</v>
      </c>
    </row>
    <row r="1478" spans="1:7" s="10" customFormat="1" ht="45" customHeight="1" thickBot="1">
      <c r="A1478" s="130"/>
      <c r="B1478" s="131"/>
      <c r="C1478" s="175"/>
      <c r="D1478" s="132" t="s">
        <v>2671</v>
      </c>
      <c r="E1478" s="133">
        <v>19</v>
      </c>
      <c r="F1478" s="60">
        <v>0</v>
      </c>
      <c r="G1478" s="122">
        <f t="shared" si="370"/>
        <v>0</v>
      </c>
    </row>
    <row r="1479" spans="1:7" s="10" customFormat="1" ht="45" customHeight="1" thickBot="1">
      <c r="A1479" s="130"/>
      <c r="B1479" s="131"/>
      <c r="C1479" s="218"/>
      <c r="D1479" s="221" t="s">
        <v>2672</v>
      </c>
      <c r="E1479" s="133">
        <v>16</v>
      </c>
      <c r="F1479" s="60">
        <v>0</v>
      </c>
      <c r="G1479" s="122">
        <f t="shared" si="370"/>
        <v>0</v>
      </c>
    </row>
    <row r="1480" spans="1:7" s="10" customFormat="1" ht="45" customHeight="1" thickBot="1">
      <c r="A1480" s="176"/>
      <c r="B1480" s="182"/>
      <c r="C1480" s="227"/>
      <c r="D1480" s="164" t="s">
        <v>2673</v>
      </c>
      <c r="E1480" s="66">
        <v>83</v>
      </c>
      <c r="F1480" s="60">
        <v>0</v>
      </c>
      <c r="G1480" s="122">
        <f>F1480*E1480</f>
        <v>0</v>
      </c>
    </row>
    <row r="1481" spans="1:7" s="10" customFormat="1" ht="45" customHeight="1" thickBot="1">
      <c r="A1481" s="134"/>
      <c r="B1481" s="128"/>
      <c r="C1481" s="227"/>
      <c r="D1481" s="129" t="s">
        <v>2674</v>
      </c>
      <c r="E1481" s="66">
        <v>34</v>
      </c>
      <c r="F1481" s="60">
        <v>0</v>
      </c>
      <c r="G1481" s="122">
        <f t="shared" ref="G1481:G1483" si="371">F1481*E1481</f>
        <v>0</v>
      </c>
    </row>
    <row r="1482" spans="1:7" s="10" customFormat="1" ht="45" customHeight="1" thickBot="1">
      <c r="A1482" s="130"/>
      <c r="B1482" s="131"/>
      <c r="C1482" s="227"/>
      <c r="D1482" s="132" t="s">
        <v>2675</v>
      </c>
      <c r="E1482" s="133">
        <v>19</v>
      </c>
      <c r="F1482" s="60">
        <v>0</v>
      </c>
      <c r="G1482" s="122">
        <f t="shared" si="371"/>
        <v>0</v>
      </c>
    </row>
    <row r="1483" spans="1:7" s="10" customFormat="1" ht="45" customHeight="1" thickBot="1">
      <c r="A1483" s="130"/>
      <c r="B1483" s="131"/>
      <c r="C1483" s="228"/>
      <c r="D1483" s="221" t="s">
        <v>2676</v>
      </c>
      <c r="E1483" s="133">
        <v>16</v>
      </c>
      <c r="F1483" s="60">
        <v>0</v>
      </c>
      <c r="G1483" s="122">
        <f t="shared" si="371"/>
        <v>0</v>
      </c>
    </row>
    <row r="1484" spans="1:7" s="10" customFormat="1" ht="45" customHeight="1" thickBot="1">
      <c r="A1484" s="176"/>
      <c r="B1484" s="182"/>
      <c r="C1484" s="226"/>
      <c r="D1484" s="164" t="s">
        <v>2677</v>
      </c>
      <c r="E1484" s="66">
        <v>83</v>
      </c>
      <c r="F1484" s="60">
        <v>0</v>
      </c>
      <c r="G1484" s="122">
        <f>F1484*E1484</f>
        <v>0</v>
      </c>
    </row>
    <row r="1485" spans="1:7" s="10" customFormat="1" ht="45" customHeight="1" thickBot="1">
      <c r="A1485" s="134"/>
      <c r="B1485" s="128"/>
      <c r="C1485" s="227"/>
      <c r="D1485" s="129" t="s">
        <v>2678</v>
      </c>
      <c r="E1485" s="66">
        <v>34</v>
      </c>
      <c r="F1485" s="60">
        <v>0</v>
      </c>
      <c r="G1485" s="122">
        <f t="shared" ref="G1485:G1487" si="372">F1485*E1485</f>
        <v>0</v>
      </c>
    </row>
    <row r="1486" spans="1:7" s="10" customFormat="1" ht="45" customHeight="1" thickBot="1">
      <c r="A1486" s="130"/>
      <c r="B1486" s="131"/>
      <c r="C1486" s="227"/>
      <c r="D1486" s="132" t="s">
        <v>2679</v>
      </c>
      <c r="E1486" s="133">
        <v>19</v>
      </c>
      <c r="F1486" s="60">
        <v>0</v>
      </c>
      <c r="G1486" s="122">
        <f t="shared" si="372"/>
        <v>0</v>
      </c>
    </row>
    <row r="1487" spans="1:7" s="10" customFormat="1" ht="45" customHeight="1" thickBot="1">
      <c r="A1487" s="130"/>
      <c r="B1487" s="131"/>
      <c r="C1487" s="228"/>
      <c r="D1487" s="221" t="s">
        <v>2680</v>
      </c>
      <c r="E1487" s="133">
        <v>16</v>
      </c>
      <c r="F1487" s="60">
        <v>0</v>
      </c>
      <c r="G1487" s="122">
        <f t="shared" si="372"/>
        <v>0</v>
      </c>
    </row>
    <row r="1488" spans="1:7" s="10" customFormat="1" ht="45" customHeight="1" thickBot="1">
      <c r="A1488" s="176"/>
      <c r="B1488" s="184"/>
      <c r="C1488" s="229"/>
      <c r="D1488" s="164" t="s">
        <v>2681</v>
      </c>
      <c r="E1488" s="66">
        <v>83</v>
      </c>
      <c r="F1488" s="60">
        <v>0</v>
      </c>
      <c r="G1488" s="122">
        <f>F1488*E1488</f>
        <v>0</v>
      </c>
    </row>
    <row r="1489" spans="1:7" s="10" customFormat="1" ht="45" customHeight="1" thickBot="1">
      <c r="A1489" s="134"/>
      <c r="B1489" s="128"/>
      <c r="C1489" s="230"/>
      <c r="D1489" s="129" t="s">
        <v>2682</v>
      </c>
      <c r="E1489" s="66">
        <v>34</v>
      </c>
      <c r="F1489" s="60">
        <v>0</v>
      </c>
      <c r="G1489" s="122">
        <f t="shared" ref="G1489:G1491" si="373">F1489*E1489</f>
        <v>0</v>
      </c>
    </row>
    <row r="1490" spans="1:7" s="10" customFormat="1" ht="45" customHeight="1" thickBot="1">
      <c r="A1490" s="130"/>
      <c r="B1490" s="131"/>
      <c r="C1490" s="230"/>
      <c r="D1490" s="132" t="s">
        <v>2683</v>
      </c>
      <c r="E1490" s="133">
        <v>19</v>
      </c>
      <c r="F1490" s="60">
        <v>0</v>
      </c>
      <c r="G1490" s="122">
        <f t="shared" si="373"/>
        <v>0</v>
      </c>
    </row>
    <row r="1491" spans="1:7" s="10" customFormat="1" ht="45" customHeight="1" thickBot="1">
      <c r="A1491" s="130"/>
      <c r="B1491" s="131"/>
      <c r="C1491" s="231"/>
      <c r="D1491" s="221" t="s">
        <v>2684</v>
      </c>
      <c r="E1491" s="133">
        <v>16</v>
      </c>
      <c r="F1491" s="60">
        <v>0</v>
      </c>
      <c r="G1491" s="122">
        <f t="shared" si="373"/>
        <v>0</v>
      </c>
    </row>
    <row r="1492" spans="1:7" s="10" customFormat="1" ht="45" customHeight="1" thickBot="1">
      <c r="A1492" s="176"/>
      <c r="B1492" s="182"/>
      <c r="C1492" s="226"/>
      <c r="D1492" s="164" t="s">
        <v>2795</v>
      </c>
      <c r="E1492" s="66">
        <v>83</v>
      </c>
      <c r="F1492" s="60">
        <v>0</v>
      </c>
      <c r="G1492" s="122">
        <f>F1492*E1492</f>
        <v>0</v>
      </c>
    </row>
    <row r="1493" spans="1:7" s="10" customFormat="1" ht="45" customHeight="1" thickBot="1">
      <c r="A1493" s="134"/>
      <c r="B1493" s="128"/>
      <c r="C1493" s="227"/>
      <c r="D1493" s="129" t="s">
        <v>2796</v>
      </c>
      <c r="E1493" s="66">
        <v>34</v>
      </c>
      <c r="F1493" s="60">
        <v>0</v>
      </c>
      <c r="G1493" s="122">
        <f t="shared" ref="G1493:G1495" si="374">F1493*E1493</f>
        <v>0</v>
      </c>
    </row>
    <row r="1494" spans="1:7" s="10" customFormat="1" ht="45" customHeight="1" thickBot="1">
      <c r="A1494" s="130"/>
      <c r="B1494" s="131"/>
      <c r="C1494" s="227"/>
      <c r="D1494" s="132" t="s">
        <v>2797</v>
      </c>
      <c r="E1494" s="133">
        <v>19</v>
      </c>
      <c r="F1494" s="60">
        <v>0</v>
      </c>
      <c r="G1494" s="122">
        <f t="shared" si="374"/>
        <v>0</v>
      </c>
    </row>
    <row r="1495" spans="1:7" s="10" customFormat="1" ht="45" customHeight="1" thickBot="1">
      <c r="A1495" s="130"/>
      <c r="B1495" s="131"/>
      <c r="C1495" s="228"/>
      <c r="D1495" s="221" t="s">
        <v>2798</v>
      </c>
      <c r="E1495" s="133">
        <v>16</v>
      </c>
      <c r="F1495" s="60">
        <v>0</v>
      </c>
      <c r="G1495" s="122">
        <f t="shared" si="374"/>
        <v>0</v>
      </c>
    </row>
    <row r="1496" spans="1:7" s="10" customFormat="1" ht="45" customHeight="1" thickBot="1">
      <c r="A1496" s="176"/>
      <c r="B1496" s="182"/>
      <c r="C1496" s="226"/>
      <c r="D1496" s="164" t="s">
        <v>2685</v>
      </c>
      <c r="E1496" s="66">
        <v>83</v>
      </c>
      <c r="F1496" s="60">
        <v>0</v>
      </c>
      <c r="G1496" s="122">
        <f>F1496*E1496</f>
        <v>0</v>
      </c>
    </row>
    <row r="1497" spans="1:7" s="10" customFormat="1" ht="45" customHeight="1" thickBot="1">
      <c r="A1497" s="134"/>
      <c r="B1497" s="128"/>
      <c r="C1497" s="227"/>
      <c r="D1497" s="129" t="s">
        <v>2686</v>
      </c>
      <c r="E1497" s="66">
        <v>34</v>
      </c>
      <c r="F1497" s="60">
        <v>0</v>
      </c>
      <c r="G1497" s="122">
        <f t="shared" ref="G1497:G1499" si="375">F1497*E1497</f>
        <v>0</v>
      </c>
    </row>
    <row r="1498" spans="1:7" s="10" customFormat="1" ht="45" customHeight="1" thickBot="1">
      <c r="A1498" s="130"/>
      <c r="B1498" s="131"/>
      <c r="C1498" s="227"/>
      <c r="D1498" s="132" t="s">
        <v>2687</v>
      </c>
      <c r="E1498" s="133">
        <v>19</v>
      </c>
      <c r="F1498" s="60">
        <v>0</v>
      </c>
      <c r="G1498" s="122">
        <f t="shared" si="375"/>
        <v>0</v>
      </c>
    </row>
    <row r="1499" spans="1:7" s="10" customFormat="1" ht="45" customHeight="1" thickBot="1">
      <c r="A1499" s="130"/>
      <c r="B1499" s="131"/>
      <c r="C1499" s="228"/>
      <c r="D1499" s="221" t="s">
        <v>2688</v>
      </c>
      <c r="E1499" s="133">
        <v>16</v>
      </c>
      <c r="F1499" s="60">
        <v>0</v>
      </c>
      <c r="G1499" s="122">
        <f t="shared" si="375"/>
        <v>0</v>
      </c>
    </row>
    <row r="1500" spans="1:7" s="10" customFormat="1" ht="45" customHeight="1" thickBot="1">
      <c r="A1500" s="176"/>
      <c r="B1500" s="182"/>
      <c r="C1500" s="226"/>
      <c r="D1500" s="164" t="s">
        <v>1231</v>
      </c>
      <c r="E1500" s="66">
        <v>83</v>
      </c>
      <c r="F1500" s="60">
        <v>0</v>
      </c>
      <c r="G1500" s="122">
        <f>F1500*E1500</f>
        <v>0</v>
      </c>
    </row>
    <row r="1501" spans="1:7" s="10" customFormat="1" ht="45" customHeight="1" thickBot="1">
      <c r="A1501" s="134">
        <v>4684926070116</v>
      </c>
      <c r="B1501" s="128" t="s">
        <v>342</v>
      </c>
      <c r="C1501" s="227"/>
      <c r="D1501" s="129" t="s">
        <v>676</v>
      </c>
      <c r="E1501" s="66">
        <v>34</v>
      </c>
      <c r="F1501" s="60">
        <v>0</v>
      </c>
      <c r="G1501" s="122">
        <f t="shared" si="332"/>
        <v>0</v>
      </c>
    </row>
    <row r="1502" spans="1:7" s="10" customFormat="1" ht="45" customHeight="1" thickBot="1">
      <c r="A1502" s="130">
        <v>4684926069110</v>
      </c>
      <c r="B1502" s="131" t="s">
        <v>343</v>
      </c>
      <c r="C1502" s="227"/>
      <c r="D1502" s="132" t="s">
        <v>677</v>
      </c>
      <c r="E1502" s="133">
        <v>19</v>
      </c>
      <c r="F1502" s="60">
        <v>0</v>
      </c>
      <c r="G1502" s="122">
        <f t="shared" ref="G1502" si="376">F1502*E1502</f>
        <v>0</v>
      </c>
    </row>
    <row r="1503" spans="1:7" s="10" customFormat="1" ht="45" customHeight="1" thickBot="1">
      <c r="A1503" s="130">
        <v>4684926069110</v>
      </c>
      <c r="B1503" s="131" t="s">
        <v>343</v>
      </c>
      <c r="C1503" s="228"/>
      <c r="D1503" s="221" t="s">
        <v>2175</v>
      </c>
      <c r="E1503" s="133">
        <v>16</v>
      </c>
      <c r="F1503" s="60">
        <v>0</v>
      </c>
      <c r="G1503" s="122">
        <f t="shared" si="332"/>
        <v>0</v>
      </c>
    </row>
    <row r="1504" spans="1:7" s="10" customFormat="1" ht="45" customHeight="1" thickBot="1">
      <c r="A1504" s="176"/>
      <c r="B1504" s="182"/>
      <c r="C1504" s="173"/>
      <c r="D1504" s="164" t="s">
        <v>1232</v>
      </c>
      <c r="E1504" s="66">
        <v>83</v>
      </c>
      <c r="F1504" s="60">
        <v>0</v>
      </c>
      <c r="G1504" s="122">
        <f>F1504*E1504</f>
        <v>0</v>
      </c>
    </row>
    <row r="1505" spans="1:7" s="10" customFormat="1" ht="45" customHeight="1" thickBot="1">
      <c r="A1505" s="134">
        <v>4684926038116</v>
      </c>
      <c r="B1505" s="128" t="s">
        <v>344</v>
      </c>
      <c r="C1505" s="174"/>
      <c r="D1505" s="129" t="s">
        <v>678</v>
      </c>
      <c r="E1505" s="66">
        <v>34</v>
      </c>
      <c r="F1505" s="60">
        <v>0</v>
      </c>
      <c r="G1505" s="122">
        <f t="shared" si="332"/>
        <v>0</v>
      </c>
    </row>
    <row r="1506" spans="1:7" s="10" customFormat="1" ht="45" customHeight="1" thickBot="1">
      <c r="A1506" s="130">
        <v>4684926037119</v>
      </c>
      <c r="B1506" s="131" t="s">
        <v>345</v>
      </c>
      <c r="C1506" s="175"/>
      <c r="D1506" s="132" t="s">
        <v>679</v>
      </c>
      <c r="E1506" s="133">
        <v>19</v>
      </c>
      <c r="F1506" s="60">
        <v>0</v>
      </c>
      <c r="G1506" s="122">
        <f t="shared" ref="G1506" si="377">F1506*E1506</f>
        <v>0</v>
      </c>
    </row>
    <row r="1507" spans="1:7" s="10" customFormat="1" ht="45" customHeight="1" thickBot="1">
      <c r="A1507" s="130">
        <v>4684926037119</v>
      </c>
      <c r="B1507" s="131" t="s">
        <v>345</v>
      </c>
      <c r="C1507" s="218"/>
      <c r="D1507" s="221" t="s">
        <v>2176</v>
      </c>
      <c r="E1507" s="133">
        <v>16</v>
      </c>
      <c r="F1507" s="60">
        <v>0</v>
      </c>
      <c r="G1507" s="122">
        <f t="shared" si="332"/>
        <v>0</v>
      </c>
    </row>
    <row r="1508" spans="1:7" s="10" customFormat="1" ht="45" customHeight="1" thickBot="1">
      <c r="A1508" s="176"/>
      <c r="B1508" s="182"/>
      <c r="C1508" s="227"/>
      <c r="D1508" s="164" t="s">
        <v>1233</v>
      </c>
      <c r="E1508" s="66">
        <v>83</v>
      </c>
      <c r="F1508" s="60">
        <v>0</v>
      </c>
      <c r="G1508" s="122">
        <f>F1508*E1508</f>
        <v>0</v>
      </c>
    </row>
    <row r="1509" spans="1:7" s="10" customFormat="1" ht="45" customHeight="1" thickBot="1">
      <c r="A1509" s="134">
        <v>4684926251119</v>
      </c>
      <c r="B1509" s="128" t="s">
        <v>346</v>
      </c>
      <c r="C1509" s="227"/>
      <c r="D1509" s="129" t="s">
        <v>680</v>
      </c>
      <c r="E1509" s="66">
        <v>34</v>
      </c>
      <c r="F1509" s="60">
        <v>0</v>
      </c>
      <c r="G1509" s="122">
        <f t="shared" ref="G1509:G1511" si="378">F1509*E1509</f>
        <v>0</v>
      </c>
    </row>
    <row r="1510" spans="1:7" s="10" customFormat="1" ht="45" customHeight="1" thickBot="1">
      <c r="A1510" s="130">
        <v>4684926351116</v>
      </c>
      <c r="B1510" s="131" t="s">
        <v>347</v>
      </c>
      <c r="C1510" s="227"/>
      <c r="D1510" s="132" t="s">
        <v>681</v>
      </c>
      <c r="E1510" s="133">
        <v>19</v>
      </c>
      <c r="F1510" s="60">
        <v>0</v>
      </c>
      <c r="G1510" s="122">
        <f t="shared" ref="G1510" si="379">F1510*E1510</f>
        <v>0</v>
      </c>
    </row>
    <row r="1511" spans="1:7" s="10" customFormat="1" ht="45" customHeight="1" thickBot="1">
      <c r="A1511" s="130">
        <v>4684926351116</v>
      </c>
      <c r="B1511" s="131" t="s">
        <v>347</v>
      </c>
      <c r="C1511" s="228"/>
      <c r="D1511" s="221" t="s">
        <v>2177</v>
      </c>
      <c r="E1511" s="133">
        <v>16</v>
      </c>
      <c r="F1511" s="60">
        <v>0</v>
      </c>
      <c r="G1511" s="122">
        <f t="shared" si="378"/>
        <v>0</v>
      </c>
    </row>
    <row r="1512" spans="1:7" s="10" customFormat="1" ht="45" customHeight="1" thickBot="1">
      <c r="A1512" s="176"/>
      <c r="B1512" s="182"/>
      <c r="C1512" s="226"/>
      <c r="D1512" s="164" t="s">
        <v>1815</v>
      </c>
      <c r="E1512" s="66">
        <v>83</v>
      </c>
      <c r="F1512" s="60">
        <v>0</v>
      </c>
      <c r="G1512" s="122">
        <f>F1512*E1512</f>
        <v>0</v>
      </c>
    </row>
    <row r="1513" spans="1:7" s="10" customFormat="1" ht="45" customHeight="1" thickBot="1">
      <c r="A1513" s="134"/>
      <c r="B1513" s="128"/>
      <c r="C1513" s="227"/>
      <c r="D1513" s="129" t="s">
        <v>1816</v>
      </c>
      <c r="E1513" s="66">
        <v>34</v>
      </c>
      <c r="F1513" s="60">
        <v>0</v>
      </c>
      <c r="G1513" s="122">
        <f t="shared" si="332"/>
        <v>0</v>
      </c>
    </row>
    <row r="1514" spans="1:7" s="10" customFormat="1" ht="45" customHeight="1" thickBot="1">
      <c r="A1514" s="130"/>
      <c r="B1514" s="131"/>
      <c r="C1514" s="227"/>
      <c r="D1514" s="132" t="s">
        <v>1817</v>
      </c>
      <c r="E1514" s="133">
        <v>19</v>
      </c>
      <c r="F1514" s="60">
        <v>0</v>
      </c>
      <c r="G1514" s="122">
        <f t="shared" ref="G1514" si="380">F1514*E1514</f>
        <v>0</v>
      </c>
    </row>
    <row r="1515" spans="1:7" s="10" customFormat="1" ht="45" customHeight="1" thickBot="1">
      <c r="A1515" s="130"/>
      <c r="B1515" s="131"/>
      <c r="C1515" s="228"/>
      <c r="D1515" s="221" t="s">
        <v>2178</v>
      </c>
      <c r="E1515" s="133">
        <v>16</v>
      </c>
      <c r="F1515" s="60">
        <v>0</v>
      </c>
      <c r="G1515" s="122">
        <f t="shared" si="332"/>
        <v>0</v>
      </c>
    </row>
    <row r="1516" spans="1:7" s="10" customFormat="1" ht="45" customHeight="1" thickBot="1">
      <c r="A1516" s="176"/>
      <c r="B1516" s="184"/>
      <c r="C1516" s="229"/>
      <c r="D1516" s="164" t="s">
        <v>1564</v>
      </c>
      <c r="E1516" s="66">
        <v>83</v>
      </c>
      <c r="F1516" s="60">
        <v>0</v>
      </c>
      <c r="G1516" s="122">
        <f>F1516*E1516</f>
        <v>0</v>
      </c>
    </row>
    <row r="1517" spans="1:7" s="10" customFormat="1" ht="45" customHeight="1" thickBot="1">
      <c r="A1517" s="134"/>
      <c r="B1517" s="128"/>
      <c r="C1517" s="230"/>
      <c r="D1517" s="129" t="s">
        <v>2689</v>
      </c>
      <c r="E1517" s="66">
        <v>34</v>
      </c>
      <c r="F1517" s="60">
        <v>0</v>
      </c>
      <c r="G1517" s="122">
        <f t="shared" ref="G1517:G1519" si="381">F1517*E1517</f>
        <v>0</v>
      </c>
    </row>
    <row r="1518" spans="1:7" s="10" customFormat="1" ht="45" customHeight="1" thickBot="1">
      <c r="A1518" s="130"/>
      <c r="B1518" s="131"/>
      <c r="C1518" s="230"/>
      <c r="D1518" s="132" t="s">
        <v>2690</v>
      </c>
      <c r="E1518" s="133">
        <v>19</v>
      </c>
      <c r="F1518" s="60">
        <v>0</v>
      </c>
      <c r="G1518" s="122">
        <f t="shared" ref="G1518" si="382">F1518*E1518</f>
        <v>0</v>
      </c>
    </row>
    <row r="1519" spans="1:7" s="10" customFormat="1" ht="45" customHeight="1" thickBot="1">
      <c r="A1519" s="130"/>
      <c r="B1519" s="131"/>
      <c r="C1519" s="231"/>
      <c r="D1519" s="221" t="s">
        <v>2691</v>
      </c>
      <c r="E1519" s="133">
        <v>16</v>
      </c>
      <c r="F1519" s="60">
        <v>0</v>
      </c>
      <c r="G1519" s="122">
        <f t="shared" si="381"/>
        <v>0</v>
      </c>
    </row>
    <row r="1520" spans="1:7" s="10" customFormat="1" ht="45" customHeight="1" thickBot="1">
      <c r="A1520" s="176"/>
      <c r="B1520" s="182"/>
      <c r="C1520" s="226"/>
      <c r="D1520" s="164" t="s">
        <v>1234</v>
      </c>
      <c r="E1520" s="66">
        <v>83</v>
      </c>
      <c r="F1520" s="60">
        <v>0</v>
      </c>
      <c r="G1520" s="122">
        <f>F1520*E1520</f>
        <v>0</v>
      </c>
    </row>
    <row r="1521" spans="1:7" s="10" customFormat="1" ht="45" customHeight="1" thickBot="1">
      <c r="A1521" s="134">
        <v>4684926649114</v>
      </c>
      <c r="B1521" s="128" t="s">
        <v>349</v>
      </c>
      <c r="C1521" s="227"/>
      <c r="D1521" s="129" t="s">
        <v>682</v>
      </c>
      <c r="E1521" s="66">
        <v>34</v>
      </c>
      <c r="F1521" s="60">
        <v>0</v>
      </c>
      <c r="G1521" s="122">
        <f t="shared" si="332"/>
        <v>0</v>
      </c>
    </row>
    <row r="1522" spans="1:7" s="10" customFormat="1" ht="45" customHeight="1" thickBot="1">
      <c r="A1522" s="130">
        <v>4684926696118</v>
      </c>
      <c r="B1522" s="131" t="s">
        <v>348</v>
      </c>
      <c r="C1522" s="227"/>
      <c r="D1522" s="132" t="s">
        <v>683</v>
      </c>
      <c r="E1522" s="133">
        <v>19</v>
      </c>
      <c r="F1522" s="60">
        <v>0</v>
      </c>
      <c r="G1522" s="122">
        <f t="shared" ref="G1522" si="383">F1522*E1522</f>
        <v>0</v>
      </c>
    </row>
    <row r="1523" spans="1:7" s="10" customFormat="1" ht="45" customHeight="1" thickBot="1">
      <c r="A1523" s="130">
        <v>4684926696118</v>
      </c>
      <c r="B1523" s="131" t="s">
        <v>348</v>
      </c>
      <c r="C1523" s="228"/>
      <c r="D1523" s="221" t="s">
        <v>2179</v>
      </c>
      <c r="E1523" s="133">
        <v>16</v>
      </c>
      <c r="F1523" s="60">
        <v>0</v>
      </c>
      <c r="G1523" s="122">
        <f t="shared" si="332"/>
        <v>0</v>
      </c>
    </row>
    <row r="1524" spans="1:7" s="10" customFormat="1" ht="45" customHeight="1" thickBot="1">
      <c r="A1524" s="176"/>
      <c r="B1524" s="182"/>
      <c r="C1524" s="226"/>
      <c r="D1524" s="164" t="s">
        <v>1565</v>
      </c>
      <c r="E1524" s="66">
        <v>83</v>
      </c>
      <c r="F1524" s="60">
        <v>0</v>
      </c>
      <c r="G1524" s="122">
        <f>F1524*E1524</f>
        <v>0</v>
      </c>
    </row>
    <row r="1525" spans="1:7" s="10" customFormat="1" ht="45" customHeight="1" thickBot="1">
      <c r="A1525" s="134"/>
      <c r="B1525" s="128"/>
      <c r="C1525" s="227"/>
      <c r="D1525" s="129" t="s">
        <v>1566</v>
      </c>
      <c r="E1525" s="66">
        <v>34</v>
      </c>
      <c r="F1525" s="60">
        <v>0</v>
      </c>
      <c r="G1525" s="122">
        <f t="shared" ref="G1525:G1527" si="384">F1525*E1525</f>
        <v>0</v>
      </c>
    </row>
    <row r="1526" spans="1:7" s="10" customFormat="1" ht="45" customHeight="1" thickBot="1">
      <c r="A1526" s="130"/>
      <c r="B1526" s="131"/>
      <c r="C1526" s="227"/>
      <c r="D1526" s="132" t="s">
        <v>1567</v>
      </c>
      <c r="E1526" s="133">
        <v>19</v>
      </c>
      <c r="F1526" s="60">
        <v>0</v>
      </c>
      <c r="G1526" s="122">
        <f t="shared" ref="G1526" si="385">F1526*E1526</f>
        <v>0</v>
      </c>
    </row>
    <row r="1527" spans="1:7" s="10" customFormat="1" ht="45" customHeight="1" thickBot="1">
      <c r="A1527" s="130"/>
      <c r="B1527" s="131"/>
      <c r="C1527" s="228"/>
      <c r="D1527" s="221" t="s">
        <v>2180</v>
      </c>
      <c r="E1527" s="133">
        <v>16</v>
      </c>
      <c r="F1527" s="60">
        <v>0</v>
      </c>
      <c r="G1527" s="122">
        <f t="shared" si="384"/>
        <v>0</v>
      </c>
    </row>
    <row r="1528" spans="1:7" s="10" customFormat="1" ht="45" customHeight="1" thickBot="1">
      <c r="A1528" s="176"/>
      <c r="B1528" s="182"/>
      <c r="C1528" s="226"/>
      <c r="D1528" s="164" t="s">
        <v>1235</v>
      </c>
      <c r="E1528" s="66">
        <v>83</v>
      </c>
      <c r="F1528" s="60">
        <v>0</v>
      </c>
      <c r="G1528" s="122">
        <f>F1528*E1528</f>
        <v>0</v>
      </c>
    </row>
    <row r="1529" spans="1:7" s="10" customFormat="1" ht="45" customHeight="1" thickBot="1">
      <c r="A1529" s="134"/>
      <c r="B1529" s="128"/>
      <c r="C1529" s="227"/>
      <c r="D1529" s="129" t="s">
        <v>974</v>
      </c>
      <c r="E1529" s="66">
        <v>34</v>
      </c>
      <c r="F1529" s="60">
        <v>0</v>
      </c>
      <c r="G1529" s="122">
        <f t="shared" ref="G1529:G1531" si="386">F1529*E1529</f>
        <v>0</v>
      </c>
    </row>
    <row r="1530" spans="1:7" s="10" customFormat="1" ht="45" customHeight="1" thickBot="1">
      <c r="A1530" s="130"/>
      <c r="B1530" s="131"/>
      <c r="C1530" s="227"/>
      <c r="D1530" s="132" t="s">
        <v>975</v>
      </c>
      <c r="E1530" s="133">
        <v>19</v>
      </c>
      <c r="F1530" s="60">
        <v>0</v>
      </c>
      <c r="G1530" s="122">
        <f t="shared" ref="G1530" si="387">F1530*E1530</f>
        <v>0</v>
      </c>
    </row>
    <row r="1531" spans="1:7" s="10" customFormat="1" ht="45" customHeight="1" thickBot="1">
      <c r="A1531" s="130"/>
      <c r="B1531" s="131"/>
      <c r="C1531" s="228"/>
      <c r="D1531" s="221" t="s">
        <v>2181</v>
      </c>
      <c r="E1531" s="133">
        <v>16</v>
      </c>
      <c r="F1531" s="60">
        <v>0</v>
      </c>
      <c r="G1531" s="122">
        <f t="shared" si="386"/>
        <v>0</v>
      </c>
    </row>
    <row r="1532" spans="1:7" s="10" customFormat="1" ht="45" customHeight="1" thickBot="1">
      <c r="A1532" s="176"/>
      <c r="B1532" s="182"/>
      <c r="C1532" s="226"/>
      <c r="D1532" s="164" t="s">
        <v>1818</v>
      </c>
      <c r="E1532" s="66">
        <v>83</v>
      </c>
      <c r="F1532" s="60">
        <v>0</v>
      </c>
      <c r="G1532" s="122">
        <f>F1532*E1532</f>
        <v>0</v>
      </c>
    </row>
    <row r="1533" spans="1:7" s="10" customFormat="1" ht="45" customHeight="1" thickBot="1">
      <c r="A1533" s="134"/>
      <c r="B1533" s="128"/>
      <c r="C1533" s="227"/>
      <c r="D1533" s="129" t="s">
        <v>1819</v>
      </c>
      <c r="E1533" s="66">
        <v>34</v>
      </c>
      <c r="F1533" s="60">
        <v>0</v>
      </c>
      <c r="G1533" s="122">
        <f t="shared" si="332"/>
        <v>0</v>
      </c>
    </row>
    <row r="1534" spans="1:7" s="10" customFormat="1" ht="45" customHeight="1" thickBot="1">
      <c r="A1534" s="130"/>
      <c r="B1534" s="131"/>
      <c r="C1534" s="227"/>
      <c r="D1534" s="132" t="s">
        <v>1820</v>
      </c>
      <c r="E1534" s="133">
        <v>19</v>
      </c>
      <c r="F1534" s="60">
        <v>0</v>
      </c>
      <c r="G1534" s="122">
        <f t="shared" ref="G1534" si="388">F1534*E1534</f>
        <v>0</v>
      </c>
    </row>
    <row r="1535" spans="1:7" s="10" customFormat="1" ht="45" customHeight="1" thickBot="1">
      <c r="A1535" s="130"/>
      <c r="B1535" s="131"/>
      <c r="C1535" s="228"/>
      <c r="D1535" s="221" t="s">
        <v>2182</v>
      </c>
      <c r="E1535" s="133">
        <v>16</v>
      </c>
      <c r="F1535" s="60">
        <v>0</v>
      </c>
      <c r="G1535" s="122">
        <f t="shared" si="332"/>
        <v>0</v>
      </c>
    </row>
    <row r="1536" spans="1:7" s="10" customFormat="1" ht="45" customHeight="1" thickBot="1">
      <c r="A1536" s="176"/>
      <c r="B1536" s="182"/>
      <c r="C1536" s="226"/>
      <c r="D1536" s="164" t="s">
        <v>2183</v>
      </c>
      <c r="E1536" s="66">
        <v>83</v>
      </c>
      <c r="F1536" s="60">
        <v>0</v>
      </c>
      <c r="G1536" s="122">
        <f>F1536*E1536</f>
        <v>0</v>
      </c>
    </row>
    <row r="1537" spans="1:7" s="10" customFormat="1" ht="45" customHeight="1" thickBot="1">
      <c r="A1537" s="134"/>
      <c r="B1537" s="128"/>
      <c r="C1537" s="227"/>
      <c r="D1537" s="129" t="s">
        <v>1948</v>
      </c>
      <c r="E1537" s="66">
        <v>34</v>
      </c>
      <c r="F1537" s="60">
        <v>0</v>
      </c>
      <c r="G1537" s="122">
        <f t="shared" ref="G1537:G1539" si="389">F1537*E1537</f>
        <v>0</v>
      </c>
    </row>
    <row r="1538" spans="1:7" s="10" customFormat="1" ht="45" customHeight="1" thickBot="1">
      <c r="A1538" s="130"/>
      <c r="B1538" s="131"/>
      <c r="C1538" s="227"/>
      <c r="D1538" s="132" t="s">
        <v>1949</v>
      </c>
      <c r="E1538" s="133">
        <v>19</v>
      </c>
      <c r="F1538" s="60">
        <v>0</v>
      </c>
      <c r="G1538" s="122">
        <f t="shared" ref="G1538" si="390">F1538*E1538</f>
        <v>0</v>
      </c>
    </row>
    <row r="1539" spans="1:7" s="10" customFormat="1" ht="45" customHeight="1" thickBot="1">
      <c r="A1539" s="130"/>
      <c r="B1539" s="131"/>
      <c r="C1539" s="228"/>
      <c r="D1539" s="221" t="s">
        <v>2184</v>
      </c>
      <c r="E1539" s="133">
        <v>16</v>
      </c>
      <c r="F1539" s="60">
        <v>0</v>
      </c>
      <c r="G1539" s="122">
        <f t="shared" si="389"/>
        <v>0</v>
      </c>
    </row>
    <row r="1540" spans="1:7" s="10" customFormat="1" ht="45" customHeight="1" thickBot="1">
      <c r="A1540" s="176"/>
      <c r="B1540" s="182"/>
      <c r="C1540" s="226"/>
      <c r="D1540" s="164" t="s">
        <v>2692</v>
      </c>
      <c r="E1540" s="66">
        <v>83</v>
      </c>
      <c r="F1540" s="60">
        <v>0</v>
      </c>
      <c r="G1540" s="122">
        <f>F1540*E1540</f>
        <v>0</v>
      </c>
    </row>
    <row r="1541" spans="1:7" s="10" customFormat="1" ht="45" customHeight="1" thickBot="1">
      <c r="A1541" s="134"/>
      <c r="B1541" s="128"/>
      <c r="C1541" s="227"/>
      <c r="D1541" s="129" t="s">
        <v>2693</v>
      </c>
      <c r="E1541" s="66">
        <v>34</v>
      </c>
      <c r="F1541" s="60">
        <v>0</v>
      </c>
      <c r="G1541" s="122">
        <f t="shared" ref="G1541:G1552" si="391">F1541*E1541</f>
        <v>0</v>
      </c>
    </row>
    <row r="1542" spans="1:7" s="10" customFormat="1" ht="45" customHeight="1" thickBot="1">
      <c r="A1542" s="130"/>
      <c r="B1542" s="131"/>
      <c r="C1542" s="227"/>
      <c r="D1542" s="132" t="s">
        <v>2694</v>
      </c>
      <c r="E1542" s="133">
        <v>19</v>
      </c>
      <c r="F1542" s="60">
        <v>0</v>
      </c>
      <c r="G1542" s="122">
        <f t="shared" si="391"/>
        <v>0</v>
      </c>
    </row>
    <row r="1543" spans="1:7" s="10" customFormat="1" ht="45" customHeight="1" thickBot="1">
      <c r="A1543" s="130"/>
      <c r="B1543" s="131"/>
      <c r="C1543" s="228"/>
      <c r="D1543" s="221" t="s">
        <v>2695</v>
      </c>
      <c r="E1543" s="133">
        <v>16</v>
      </c>
      <c r="F1543" s="60">
        <v>0</v>
      </c>
      <c r="G1543" s="122">
        <f t="shared" si="391"/>
        <v>0</v>
      </c>
    </row>
    <row r="1544" spans="1:7" s="10" customFormat="1" ht="45" customHeight="1" thickBot="1">
      <c r="A1544" s="176"/>
      <c r="B1544" s="182"/>
      <c r="C1544" s="226"/>
      <c r="D1544" s="164" t="s">
        <v>2696</v>
      </c>
      <c r="E1544" s="66">
        <v>83</v>
      </c>
      <c r="F1544" s="60">
        <v>0</v>
      </c>
      <c r="G1544" s="122">
        <f t="shared" ref="G1544" si="392">F1544*E1544</f>
        <v>0</v>
      </c>
    </row>
    <row r="1545" spans="1:7" s="10" customFormat="1" ht="45" customHeight="1" thickBot="1">
      <c r="A1545" s="134"/>
      <c r="B1545" s="128"/>
      <c r="C1545" s="227"/>
      <c r="D1545" s="129" t="s">
        <v>2697</v>
      </c>
      <c r="E1545" s="66">
        <v>34</v>
      </c>
      <c r="F1545" s="60">
        <v>0</v>
      </c>
      <c r="G1545" s="122">
        <f>F1545*E1545</f>
        <v>0</v>
      </c>
    </row>
    <row r="1546" spans="1:7" s="10" customFormat="1" ht="45" customHeight="1" thickBot="1">
      <c r="A1546" s="130"/>
      <c r="B1546" s="131"/>
      <c r="C1546" s="227"/>
      <c r="D1546" s="132" t="s">
        <v>2698</v>
      </c>
      <c r="E1546" s="133">
        <v>19</v>
      </c>
      <c r="F1546" s="60">
        <v>0</v>
      </c>
      <c r="G1546" s="122">
        <f>F1546*E1546</f>
        <v>0</v>
      </c>
    </row>
    <row r="1547" spans="1:7" s="10" customFormat="1" ht="45" customHeight="1" thickBot="1">
      <c r="A1547" s="130"/>
      <c r="B1547" s="131"/>
      <c r="C1547" s="228"/>
      <c r="D1547" s="221" t="s">
        <v>2699</v>
      </c>
      <c r="E1547" s="133">
        <v>16</v>
      </c>
      <c r="F1547" s="60">
        <v>0</v>
      </c>
      <c r="G1547" s="122">
        <f>F1547*E1547</f>
        <v>0</v>
      </c>
    </row>
    <row r="1548" spans="1:7" s="10" customFormat="1" ht="45" customHeight="1" thickBot="1">
      <c r="A1548" s="176"/>
      <c r="B1548" s="182"/>
      <c r="C1548" s="226"/>
      <c r="D1548" s="164" t="s">
        <v>1604</v>
      </c>
      <c r="E1548" s="66">
        <v>83</v>
      </c>
      <c r="F1548" s="60">
        <v>0</v>
      </c>
      <c r="G1548" s="122">
        <f t="shared" ref="G1548" si="393">F1548*E1548</f>
        <v>0</v>
      </c>
    </row>
    <row r="1549" spans="1:7" s="10" customFormat="1" ht="45" customHeight="1" thickBot="1">
      <c r="A1549" s="134"/>
      <c r="B1549" s="128"/>
      <c r="C1549" s="227"/>
      <c r="D1549" s="129" t="s">
        <v>2708</v>
      </c>
      <c r="E1549" s="66">
        <v>34</v>
      </c>
      <c r="F1549" s="60">
        <v>0</v>
      </c>
      <c r="G1549" s="122">
        <f>F1549*E1549</f>
        <v>0</v>
      </c>
    </row>
    <row r="1550" spans="1:7" s="10" customFormat="1" ht="45" customHeight="1" thickBot="1">
      <c r="A1550" s="130"/>
      <c r="B1550" s="131"/>
      <c r="C1550" s="227"/>
      <c r="D1550" s="132" t="s">
        <v>2709</v>
      </c>
      <c r="E1550" s="133">
        <v>19</v>
      </c>
      <c r="F1550" s="60">
        <v>0</v>
      </c>
      <c r="G1550" s="122">
        <f>F1550*E1550</f>
        <v>0</v>
      </c>
    </row>
    <row r="1551" spans="1:7" s="10" customFormat="1" ht="45" customHeight="1" thickBot="1">
      <c r="A1551" s="130"/>
      <c r="B1551" s="131"/>
      <c r="C1551" s="228"/>
      <c r="D1551" s="221" t="s">
        <v>2710</v>
      </c>
      <c r="E1551" s="133">
        <v>16</v>
      </c>
      <c r="F1551" s="60">
        <v>0</v>
      </c>
      <c r="G1551" s="122">
        <f>F1551*E1551</f>
        <v>0</v>
      </c>
    </row>
    <row r="1552" spans="1:7" s="10" customFormat="1" ht="45" customHeight="1" thickBot="1">
      <c r="A1552" s="176"/>
      <c r="B1552" s="182"/>
      <c r="C1552" s="226"/>
      <c r="D1552" s="164" t="s">
        <v>2700</v>
      </c>
      <c r="E1552" s="66">
        <v>83</v>
      </c>
      <c r="F1552" s="60">
        <v>0</v>
      </c>
      <c r="G1552" s="122">
        <f t="shared" si="391"/>
        <v>0</v>
      </c>
    </row>
    <row r="1553" spans="1:7" s="10" customFormat="1" ht="45" customHeight="1" thickBot="1">
      <c r="A1553" s="134"/>
      <c r="B1553" s="128"/>
      <c r="C1553" s="227"/>
      <c r="D1553" s="129" t="s">
        <v>2701</v>
      </c>
      <c r="E1553" s="66">
        <v>34</v>
      </c>
      <c r="F1553" s="60">
        <v>0</v>
      </c>
      <c r="G1553" s="122">
        <f>F1553*E1553</f>
        <v>0</v>
      </c>
    </row>
    <row r="1554" spans="1:7" s="10" customFormat="1" ht="45" customHeight="1" thickBot="1">
      <c r="A1554" s="130"/>
      <c r="B1554" s="131"/>
      <c r="C1554" s="227"/>
      <c r="D1554" s="132" t="s">
        <v>2702</v>
      </c>
      <c r="E1554" s="133">
        <v>19</v>
      </c>
      <c r="F1554" s="60">
        <v>0</v>
      </c>
      <c r="G1554" s="122">
        <f>F1554*E1554</f>
        <v>0</v>
      </c>
    </row>
    <row r="1555" spans="1:7" s="10" customFormat="1" ht="45" customHeight="1" thickBot="1">
      <c r="A1555" s="130"/>
      <c r="B1555" s="131"/>
      <c r="C1555" s="228"/>
      <c r="D1555" s="221" t="s">
        <v>2703</v>
      </c>
      <c r="E1555" s="133">
        <v>16</v>
      </c>
      <c r="F1555" s="60">
        <v>0</v>
      </c>
      <c r="G1555" s="122">
        <f>F1555*E1555</f>
        <v>0</v>
      </c>
    </row>
    <row r="1556" spans="1:7" s="10" customFormat="1" ht="45" customHeight="1" thickBot="1">
      <c r="A1556" s="176"/>
      <c r="B1556" s="182"/>
      <c r="C1556" s="226"/>
      <c r="D1556" s="164" t="s">
        <v>2704</v>
      </c>
      <c r="E1556" s="66">
        <v>83</v>
      </c>
      <c r="F1556" s="60">
        <v>0</v>
      </c>
      <c r="G1556" s="122">
        <f t="shared" ref="G1556" si="394">F1556*E1556</f>
        <v>0</v>
      </c>
    </row>
    <row r="1557" spans="1:7" s="10" customFormat="1" ht="45" customHeight="1" thickBot="1">
      <c r="A1557" s="134"/>
      <c r="B1557" s="128"/>
      <c r="C1557" s="227"/>
      <c r="D1557" s="129" t="s">
        <v>2705</v>
      </c>
      <c r="E1557" s="66">
        <v>34</v>
      </c>
      <c r="F1557" s="60">
        <v>0</v>
      </c>
      <c r="G1557" s="122">
        <f>F1557*E1557</f>
        <v>0</v>
      </c>
    </row>
    <row r="1558" spans="1:7" s="10" customFormat="1" ht="45" customHeight="1" thickBot="1">
      <c r="A1558" s="130"/>
      <c r="B1558" s="131"/>
      <c r="C1558" s="227"/>
      <c r="D1558" s="132" t="s">
        <v>2706</v>
      </c>
      <c r="E1558" s="133">
        <v>19</v>
      </c>
      <c r="F1558" s="60">
        <v>0</v>
      </c>
      <c r="G1558" s="122">
        <f>F1558*E1558</f>
        <v>0</v>
      </c>
    </row>
    <row r="1559" spans="1:7" s="10" customFormat="1" ht="45" customHeight="1" thickBot="1">
      <c r="A1559" s="130"/>
      <c r="B1559" s="131"/>
      <c r="C1559" s="228"/>
      <c r="D1559" s="221" t="s">
        <v>2707</v>
      </c>
      <c r="E1559" s="133">
        <v>16</v>
      </c>
      <c r="F1559" s="60">
        <v>0</v>
      </c>
      <c r="G1559" s="122">
        <f>F1559*E1559</f>
        <v>0</v>
      </c>
    </row>
    <row r="1560" spans="1:7" s="10" customFormat="1" ht="45" customHeight="1" thickBot="1">
      <c r="A1560" s="176"/>
      <c r="B1560" s="182"/>
      <c r="C1560" s="226"/>
      <c r="D1560" s="164" t="s">
        <v>1236</v>
      </c>
      <c r="E1560" s="66">
        <v>83</v>
      </c>
      <c r="F1560" s="60">
        <v>0</v>
      </c>
      <c r="G1560" s="122">
        <f t="shared" ref="G1560" si="395">F1560*E1560</f>
        <v>0</v>
      </c>
    </row>
    <row r="1561" spans="1:7" s="10" customFormat="1" ht="45" customHeight="1" thickBot="1">
      <c r="A1561" s="134">
        <v>4684926002117</v>
      </c>
      <c r="B1561" s="128" t="s">
        <v>351</v>
      </c>
      <c r="C1561" s="227"/>
      <c r="D1561" s="129" t="s">
        <v>684</v>
      </c>
      <c r="E1561" s="66">
        <v>34</v>
      </c>
      <c r="F1561" s="60">
        <v>0</v>
      </c>
      <c r="G1561" s="122">
        <f>F1561*E1561</f>
        <v>0</v>
      </c>
    </row>
    <row r="1562" spans="1:7" s="10" customFormat="1" ht="45" customHeight="1" thickBot="1">
      <c r="A1562" s="130">
        <v>4684926006115</v>
      </c>
      <c r="B1562" s="131" t="s">
        <v>350</v>
      </c>
      <c r="C1562" s="227"/>
      <c r="D1562" s="132" t="s">
        <v>685</v>
      </c>
      <c r="E1562" s="133">
        <v>19</v>
      </c>
      <c r="F1562" s="60">
        <v>0</v>
      </c>
      <c r="G1562" s="122">
        <f>F1562*E1562</f>
        <v>0</v>
      </c>
    </row>
    <row r="1563" spans="1:7" s="10" customFormat="1" ht="45" customHeight="1" thickBot="1">
      <c r="A1563" s="130">
        <v>4684926006115</v>
      </c>
      <c r="B1563" s="131" t="s">
        <v>350</v>
      </c>
      <c r="C1563" s="228"/>
      <c r="D1563" s="221" t="s">
        <v>2185</v>
      </c>
      <c r="E1563" s="133">
        <v>16</v>
      </c>
      <c r="F1563" s="60">
        <v>0</v>
      </c>
      <c r="G1563" s="122">
        <f>F1563*E1563</f>
        <v>0</v>
      </c>
    </row>
    <row r="1564" spans="1:7" s="10" customFormat="1" ht="45" customHeight="1" thickBot="1">
      <c r="A1564" s="176"/>
      <c r="B1564" s="182"/>
      <c r="C1564" s="226"/>
      <c r="D1564" s="164" t="s">
        <v>1821</v>
      </c>
      <c r="E1564" s="66">
        <v>83</v>
      </c>
      <c r="F1564" s="60">
        <v>0</v>
      </c>
      <c r="G1564" s="122">
        <f t="shared" ref="G1564" si="396">F1564*E1564</f>
        <v>0</v>
      </c>
    </row>
    <row r="1565" spans="1:7" s="10" customFormat="1" ht="45" customHeight="1" thickBot="1">
      <c r="A1565" s="134"/>
      <c r="B1565" s="128"/>
      <c r="C1565" s="227"/>
      <c r="D1565" s="129" t="s">
        <v>1822</v>
      </c>
      <c r="E1565" s="66">
        <v>34</v>
      </c>
      <c r="F1565" s="60">
        <v>0</v>
      </c>
      <c r="G1565" s="122">
        <f>F1565*E1565</f>
        <v>0</v>
      </c>
    </row>
    <row r="1566" spans="1:7" s="10" customFormat="1" ht="45" customHeight="1" thickBot="1">
      <c r="A1566" s="130"/>
      <c r="B1566" s="131"/>
      <c r="C1566" s="227"/>
      <c r="D1566" s="132" t="s">
        <v>1823</v>
      </c>
      <c r="E1566" s="133">
        <v>19</v>
      </c>
      <c r="F1566" s="60">
        <v>0</v>
      </c>
      <c r="G1566" s="122">
        <f>F1566*E1566</f>
        <v>0</v>
      </c>
    </row>
    <row r="1567" spans="1:7" s="10" customFormat="1" ht="45" customHeight="1" thickBot="1">
      <c r="A1567" s="130"/>
      <c r="B1567" s="131"/>
      <c r="C1567" s="228"/>
      <c r="D1567" s="221" t="s">
        <v>2186</v>
      </c>
      <c r="E1567" s="133">
        <v>16</v>
      </c>
      <c r="F1567" s="60">
        <v>0</v>
      </c>
      <c r="G1567" s="122">
        <f>F1567*E1567</f>
        <v>0</v>
      </c>
    </row>
    <row r="1568" spans="1:7" s="10" customFormat="1" ht="45" customHeight="1" thickBot="1">
      <c r="A1568" s="176"/>
      <c r="B1568" s="182"/>
      <c r="C1568" s="226"/>
      <c r="D1568" s="164" t="s">
        <v>1824</v>
      </c>
      <c r="E1568" s="66">
        <v>83</v>
      </c>
      <c r="F1568" s="60">
        <v>0</v>
      </c>
      <c r="G1568" s="122">
        <f t="shared" si="332"/>
        <v>0</v>
      </c>
    </row>
    <row r="1569" spans="1:7" s="10" customFormat="1" ht="45" customHeight="1" thickBot="1">
      <c r="A1569" s="134"/>
      <c r="B1569" s="128"/>
      <c r="C1569" s="227"/>
      <c r="D1569" s="129" t="s">
        <v>1825</v>
      </c>
      <c r="E1569" s="66">
        <v>34</v>
      </c>
      <c r="F1569" s="60">
        <v>0</v>
      </c>
      <c r="G1569" s="122">
        <f>F1569*E1569</f>
        <v>0</v>
      </c>
    </row>
    <row r="1570" spans="1:7" s="10" customFormat="1" ht="45" customHeight="1" thickBot="1">
      <c r="A1570" s="130"/>
      <c r="B1570" s="131"/>
      <c r="C1570" s="227"/>
      <c r="D1570" s="132" t="s">
        <v>1826</v>
      </c>
      <c r="E1570" s="133">
        <v>19</v>
      </c>
      <c r="F1570" s="60">
        <v>0</v>
      </c>
      <c r="G1570" s="122">
        <f>F1570*E1570</f>
        <v>0</v>
      </c>
    </row>
    <row r="1571" spans="1:7" s="10" customFormat="1" ht="45" customHeight="1" thickBot="1">
      <c r="A1571" s="130"/>
      <c r="B1571" s="131"/>
      <c r="C1571" s="228"/>
      <c r="D1571" s="221" t="s">
        <v>2187</v>
      </c>
      <c r="E1571" s="133">
        <v>16</v>
      </c>
      <c r="F1571" s="60">
        <v>0</v>
      </c>
      <c r="G1571" s="122">
        <f>F1571*E1571</f>
        <v>0</v>
      </c>
    </row>
    <row r="1572" spans="1:7" s="10" customFormat="1" ht="45" customHeight="1" thickBot="1">
      <c r="A1572" s="176"/>
      <c r="B1572" s="182"/>
      <c r="C1572" s="226"/>
      <c r="D1572" s="164" t="s">
        <v>1237</v>
      </c>
      <c r="E1572" s="66">
        <v>83</v>
      </c>
      <c r="F1572" s="60">
        <v>0</v>
      </c>
      <c r="G1572" s="122">
        <f>F1572*E1572</f>
        <v>0</v>
      </c>
    </row>
    <row r="1573" spans="1:7" s="10" customFormat="1" ht="45" customHeight="1" thickBot="1">
      <c r="A1573" s="134"/>
      <c r="B1573" s="128"/>
      <c r="C1573" s="227"/>
      <c r="D1573" s="129" t="s">
        <v>1122</v>
      </c>
      <c r="E1573" s="66">
        <v>34</v>
      </c>
      <c r="F1573" s="60">
        <v>0</v>
      </c>
      <c r="G1573" s="122">
        <f t="shared" si="332"/>
        <v>0</v>
      </c>
    </row>
    <row r="1574" spans="1:7" s="10" customFormat="1" ht="45" customHeight="1" thickBot="1">
      <c r="A1574" s="130"/>
      <c r="B1574" s="131"/>
      <c r="C1574" s="227"/>
      <c r="D1574" s="132" t="s">
        <v>1123</v>
      </c>
      <c r="E1574" s="133">
        <v>19</v>
      </c>
      <c r="F1574" s="60">
        <v>0</v>
      </c>
      <c r="G1574" s="122">
        <f t="shared" ref="G1574" si="397">F1574*E1574</f>
        <v>0</v>
      </c>
    </row>
    <row r="1575" spans="1:7" s="10" customFormat="1" ht="45" customHeight="1" thickBot="1">
      <c r="A1575" s="130"/>
      <c r="B1575" s="131"/>
      <c r="C1575" s="228"/>
      <c r="D1575" s="221" t="s">
        <v>1123</v>
      </c>
      <c r="E1575" s="133">
        <v>16</v>
      </c>
      <c r="F1575" s="60">
        <v>0</v>
      </c>
      <c r="G1575" s="122">
        <f t="shared" si="332"/>
        <v>0</v>
      </c>
    </row>
    <row r="1576" spans="1:7" s="10" customFormat="1" ht="45" customHeight="1" thickBot="1">
      <c r="A1576" s="176"/>
      <c r="B1576" s="182"/>
      <c r="C1576" s="226"/>
      <c r="D1576" s="164" t="s">
        <v>1977</v>
      </c>
      <c r="E1576" s="66">
        <v>83</v>
      </c>
      <c r="F1576" s="60">
        <v>0</v>
      </c>
      <c r="G1576" s="122">
        <f>F1576*E1576</f>
        <v>0</v>
      </c>
    </row>
    <row r="1577" spans="1:7" s="10" customFormat="1" ht="45" customHeight="1" thickBot="1">
      <c r="A1577" s="134"/>
      <c r="B1577" s="128"/>
      <c r="C1577" s="227"/>
      <c r="D1577" s="129" t="s">
        <v>1978</v>
      </c>
      <c r="E1577" s="66">
        <v>34</v>
      </c>
      <c r="F1577" s="60">
        <v>0</v>
      </c>
      <c r="G1577" s="122">
        <f t="shared" ref="G1577:G1579" si="398">F1577*E1577</f>
        <v>0</v>
      </c>
    </row>
    <row r="1578" spans="1:7" s="10" customFormat="1" ht="45" customHeight="1" thickBot="1">
      <c r="A1578" s="130"/>
      <c r="B1578" s="131"/>
      <c r="C1578" s="227"/>
      <c r="D1578" s="132" t="s">
        <v>1979</v>
      </c>
      <c r="E1578" s="133">
        <v>19</v>
      </c>
      <c r="F1578" s="60">
        <v>0</v>
      </c>
      <c r="G1578" s="122">
        <f t="shared" ref="G1578" si="399">F1578*E1578</f>
        <v>0</v>
      </c>
    </row>
    <row r="1579" spans="1:7" s="10" customFormat="1" ht="45" customHeight="1" thickBot="1">
      <c r="A1579" s="130"/>
      <c r="B1579" s="131"/>
      <c r="C1579" s="228"/>
      <c r="D1579" s="221" t="s">
        <v>2188</v>
      </c>
      <c r="E1579" s="133">
        <v>16</v>
      </c>
      <c r="F1579" s="60">
        <v>0</v>
      </c>
      <c r="G1579" s="122">
        <f t="shared" si="398"/>
        <v>0</v>
      </c>
    </row>
    <row r="1580" spans="1:7" s="10" customFormat="1" ht="45" customHeight="1" thickBot="1">
      <c r="A1580" s="176"/>
      <c r="B1580" s="182"/>
      <c r="C1580" s="226"/>
      <c r="D1580" s="164" t="s">
        <v>1238</v>
      </c>
      <c r="E1580" s="66">
        <v>83</v>
      </c>
      <c r="F1580" s="60">
        <v>0</v>
      </c>
      <c r="G1580" s="122">
        <f>F1580*E1580</f>
        <v>0</v>
      </c>
    </row>
    <row r="1581" spans="1:7" s="10" customFormat="1" ht="45" customHeight="1" thickBot="1">
      <c r="A1581" s="134">
        <v>4684926207116</v>
      </c>
      <c r="B1581" s="128" t="s">
        <v>353</v>
      </c>
      <c r="C1581" s="227"/>
      <c r="D1581" s="129" t="s">
        <v>686</v>
      </c>
      <c r="E1581" s="66">
        <v>34</v>
      </c>
      <c r="F1581" s="60">
        <v>0</v>
      </c>
      <c r="G1581" s="122">
        <f t="shared" si="332"/>
        <v>0</v>
      </c>
    </row>
    <row r="1582" spans="1:7" s="10" customFormat="1" ht="45" customHeight="1" thickBot="1">
      <c r="A1582" s="130">
        <v>4684926310113</v>
      </c>
      <c r="B1582" s="131" t="s">
        <v>352</v>
      </c>
      <c r="C1582" s="227"/>
      <c r="D1582" s="132" t="s">
        <v>687</v>
      </c>
      <c r="E1582" s="133">
        <v>19</v>
      </c>
      <c r="F1582" s="60">
        <v>0</v>
      </c>
      <c r="G1582" s="122">
        <f t="shared" ref="G1582" si="400">F1582*E1582</f>
        <v>0</v>
      </c>
    </row>
    <row r="1583" spans="1:7" s="10" customFormat="1" ht="45" customHeight="1" thickBot="1">
      <c r="A1583" s="130">
        <v>4684926310113</v>
      </c>
      <c r="B1583" s="131" t="s">
        <v>352</v>
      </c>
      <c r="C1583" s="228"/>
      <c r="D1583" s="221" t="s">
        <v>2189</v>
      </c>
      <c r="E1583" s="133">
        <v>16</v>
      </c>
      <c r="F1583" s="60">
        <v>0</v>
      </c>
      <c r="G1583" s="122">
        <f t="shared" si="332"/>
        <v>0</v>
      </c>
    </row>
    <row r="1584" spans="1:7" s="10" customFormat="1" ht="45" customHeight="1" thickBot="1">
      <c r="A1584" s="176"/>
      <c r="B1584" s="182"/>
      <c r="C1584" s="226"/>
      <c r="D1584" s="164" t="s">
        <v>2625</v>
      </c>
      <c r="E1584" s="66">
        <v>83</v>
      </c>
      <c r="F1584" s="60">
        <v>0</v>
      </c>
      <c r="G1584" s="122">
        <f>F1584*E1584</f>
        <v>0</v>
      </c>
    </row>
    <row r="1585" spans="1:7" s="10" customFormat="1" ht="45" customHeight="1" thickBot="1">
      <c r="A1585" s="134"/>
      <c r="B1585" s="128"/>
      <c r="C1585" s="227"/>
      <c r="D1585" s="129" t="s">
        <v>2626</v>
      </c>
      <c r="E1585" s="66">
        <v>34</v>
      </c>
      <c r="F1585" s="60">
        <v>0</v>
      </c>
      <c r="G1585" s="122">
        <f t="shared" ref="G1585:G1587" si="401">F1585*E1585</f>
        <v>0</v>
      </c>
    </row>
    <row r="1586" spans="1:7" s="10" customFormat="1" ht="45" customHeight="1" thickBot="1">
      <c r="A1586" s="130"/>
      <c r="B1586" s="131"/>
      <c r="C1586" s="227"/>
      <c r="D1586" s="132" t="s">
        <v>2627</v>
      </c>
      <c r="E1586" s="133">
        <v>19</v>
      </c>
      <c r="F1586" s="60">
        <v>0</v>
      </c>
      <c r="G1586" s="122">
        <f t="shared" si="401"/>
        <v>0</v>
      </c>
    </row>
    <row r="1587" spans="1:7" s="10" customFormat="1" ht="45" customHeight="1" thickBot="1">
      <c r="A1587" s="130"/>
      <c r="B1587" s="131"/>
      <c r="C1587" s="228"/>
      <c r="D1587" s="221" t="s">
        <v>2628</v>
      </c>
      <c r="E1587" s="133">
        <v>16</v>
      </c>
      <c r="F1587" s="60">
        <v>0</v>
      </c>
      <c r="G1587" s="122">
        <f t="shared" si="401"/>
        <v>0</v>
      </c>
    </row>
    <row r="1588" spans="1:7" s="10" customFormat="1" ht="45" customHeight="1" thickBot="1">
      <c r="A1588" s="176"/>
      <c r="B1588" s="182"/>
      <c r="C1588" s="226"/>
      <c r="D1588" s="164" t="s">
        <v>1239</v>
      </c>
      <c r="E1588" s="66">
        <v>83</v>
      </c>
      <c r="F1588" s="60">
        <v>0</v>
      </c>
      <c r="G1588" s="122">
        <f>F1588*E1588</f>
        <v>0</v>
      </c>
    </row>
    <row r="1589" spans="1:7" s="10" customFormat="1" ht="45" customHeight="1" thickBot="1">
      <c r="A1589" s="134">
        <v>4684926233115</v>
      </c>
      <c r="B1589" s="128" t="s">
        <v>354</v>
      </c>
      <c r="C1589" s="227"/>
      <c r="D1589" s="129" t="s">
        <v>688</v>
      </c>
      <c r="E1589" s="66">
        <v>34</v>
      </c>
      <c r="F1589" s="60">
        <v>0</v>
      </c>
      <c r="G1589" s="122">
        <f t="shared" ref="G1589:G1591" si="402">F1589*E1589</f>
        <v>0</v>
      </c>
    </row>
    <row r="1590" spans="1:7" s="10" customFormat="1" ht="45" customHeight="1" thickBot="1">
      <c r="A1590" s="130">
        <v>4684926333112</v>
      </c>
      <c r="B1590" s="131" t="s">
        <v>355</v>
      </c>
      <c r="C1590" s="227"/>
      <c r="D1590" s="132" t="s">
        <v>689</v>
      </c>
      <c r="E1590" s="133">
        <v>19</v>
      </c>
      <c r="F1590" s="60">
        <v>0</v>
      </c>
      <c r="G1590" s="122">
        <f t="shared" ref="G1590" si="403">F1590*E1590</f>
        <v>0</v>
      </c>
    </row>
    <row r="1591" spans="1:7" s="10" customFormat="1" ht="45" customHeight="1" thickBot="1">
      <c r="A1591" s="130">
        <v>4684926333112</v>
      </c>
      <c r="B1591" s="131" t="s">
        <v>355</v>
      </c>
      <c r="C1591" s="228"/>
      <c r="D1591" s="221" t="s">
        <v>2190</v>
      </c>
      <c r="E1591" s="133">
        <v>16</v>
      </c>
      <c r="F1591" s="60">
        <v>0</v>
      </c>
      <c r="G1591" s="122">
        <f t="shared" si="402"/>
        <v>0</v>
      </c>
    </row>
    <row r="1592" spans="1:7" s="10" customFormat="1" ht="45" customHeight="1" thickBot="1">
      <c r="A1592" s="176"/>
      <c r="B1592" s="182"/>
      <c r="C1592" s="226"/>
      <c r="D1592" s="164" t="s">
        <v>1827</v>
      </c>
      <c r="E1592" s="66">
        <v>83</v>
      </c>
      <c r="F1592" s="60">
        <v>0</v>
      </c>
      <c r="G1592" s="122">
        <f>F1592*E1592</f>
        <v>0</v>
      </c>
    </row>
    <row r="1593" spans="1:7" s="10" customFormat="1" ht="45" customHeight="1" thickBot="1">
      <c r="A1593" s="134"/>
      <c r="B1593" s="128"/>
      <c r="C1593" s="227"/>
      <c r="D1593" s="129" t="s">
        <v>1828</v>
      </c>
      <c r="E1593" s="66">
        <v>34</v>
      </c>
      <c r="F1593" s="60">
        <v>0</v>
      </c>
      <c r="G1593" s="122">
        <f t="shared" si="332"/>
        <v>0</v>
      </c>
    </row>
    <row r="1594" spans="1:7" s="10" customFormat="1" ht="45" customHeight="1" thickBot="1">
      <c r="A1594" s="130"/>
      <c r="B1594" s="131"/>
      <c r="C1594" s="227"/>
      <c r="D1594" s="132" t="s">
        <v>1829</v>
      </c>
      <c r="E1594" s="133">
        <v>19</v>
      </c>
      <c r="F1594" s="60">
        <v>0</v>
      </c>
      <c r="G1594" s="122">
        <f t="shared" ref="G1594" si="404">F1594*E1594</f>
        <v>0</v>
      </c>
    </row>
    <row r="1595" spans="1:7" s="10" customFormat="1" ht="45" customHeight="1" thickBot="1">
      <c r="A1595" s="130"/>
      <c r="B1595" s="131"/>
      <c r="C1595" s="228"/>
      <c r="D1595" s="221" t="s">
        <v>2191</v>
      </c>
      <c r="E1595" s="133">
        <v>16</v>
      </c>
      <c r="F1595" s="60">
        <v>0</v>
      </c>
      <c r="G1595" s="122">
        <f t="shared" si="332"/>
        <v>0</v>
      </c>
    </row>
    <row r="1596" spans="1:7" s="10" customFormat="1" ht="45" customHeight="1" thickBot="1">
      <c r="A1596" s="176"/>
      <c r="B1596" s="182"/>
      <c r="C1596" s="226"/>
      <c r="D1596" s="164" t="s">
        <v>2711</v>
      </c>
      <c r="E1596" s="66">
        <v>83</v>
      </c>
      <c r="F1596" s="60">
        <v>0</v>
      </c>
      <c r="G1596" s="122">
        <f>F1596*E1596</f>
        <v>0</v>
      </c>
    </row>
    <row r="1597" spans="1:7" s="10" customFormat="1" ht="45" customHeight="1" thickBot="1">
      <c r="A1597" s="134"/>
      <c r="B1597" s="128"/>
      <c r="C1597" s="227"/>
      <c r="D1597" s="129" t="s">
        <v>2712</v>
      </c>
      <c r="E1597" s="66">
        <v>34</v>
      </c>
      <c r="F1597" s="60">
        <v>0</v>
      </c>
      <c r="G1597" s="122">
        <f t="shared" ref="G1597:G1599" si="405">F1597*E1597</f>
        <v>0</v>
      </c>
    </row>
    <row r="1598" spans="1:7" s="10" customFormat="1" ht="45" customHeight="1" thickBot="1">
      <c r="A1598" s="130"/>
      <c r="B1598" s="131"/>
      <c r="C1598" s="227"/>
      <c r="D1598" s="132" t="s">
        <v>2713</v>
      </c>
      <c r="E1598" s="133">
        <v>19</v>
      </c>
      <c r="F1598" s="60">
        <v>0</v>
      </c>
      <c r="G1598" s="122">
        <f t="shared" si="405"/>
        <v>0</v>
      </c>
    </row>
    <row r="1599" spans="1:7" s="10" customFormat="1" ht="45" customHeight="1" thickBot="1">
      <c r="A1599" s="130"/>
      <c r="B1599" s="131"/>
      <c r="C1599" s="228"/>
      <c r="D1599" s="221" t="s">
        <v>2714</v>
      </c>
      <c r="E1599" s="133">
        <v>16</v>
      </c>
      <c r="F1599" s="60">
        <v>0</v>
      </c>
      <c r="G1599" s="122">
        <f t="shared" si="405"/>
        <v>0</v>
      </c>
    </row>
    <row r="1600" spans="1:7" s="10" customFormat="1" ht="45" customHeight="1" thickBot="1">
      <c r="A1600" s="143"/>
      <c r="B1600" s="183"/>
      <c r="C1600" s="229"/>
      <c r="D1600" s="164" t="s">
        <v>1240</v>
      </c>
      <c r="E1600" s="66">
        <v>83</v>
      </c>
      <c r="F1600" s="60">
        <v>0</v>
      </c>
      <c r="G1600" s="122">
        <f>F1600*E1600</f>
        <v>0</v>
      </c>
    </row>
    <row r="1601" spans="1:7" s="10" customFormat="1" ht="45" customHeight="1" thickBot="1">
      <c r="A1601" s="137" t="s">
        <v>358</v>
      </c>
      <c r="B1601" s="141" t="s">
        <v>359</v>
      </c>
      <c r="C1601" s="230"/>
      <c r="D1601" s="129" t="s">
        <v>690</v>
      </c>
      <c r="E1601" s="66">
        <v>34</v>
      </c>
      <c r="F1601" s="60">
        <v>0</v>
      </c>
      <c r="G1601" s="122">
        <f t="shared" si="332"/>
        <v>0</v>
      </c>
    </row>
    <row r="1602" spans="1:7" s="10" customFormat="1" ht="45" customHeight="1" thickBot="1">
      <c r="A1602" s="139" t="s">
        <v>356</v>
      </c>
      <c r="B1602" s="140" t="s">
        <v>357</v>
      </c>
      <c r="C1602" s="230"/>
      <c r="D1602" s="132" t="s">
        <v>691</v>
      </c>
      <c r="E1602" s="133">
        <v>19</v>
      </c>
      <c r="F1602" s="60">
        <v>0</v>
      </c>
      <c r="G1602" s="122">
        <f t="shared" ref="G1602" si="406">F1602*E1602</f>
        <v>0</v>
      </c>
    </row>
    <row r="1603" spans="1:7" s="10" customFormat="1" ht="45" customHeight="1" thickBot="1">
      <c r="A1603" s="139" t="s">
        <v>356</v>
      </c>
      <c r="B1603" s="140" t="s">
        <v>357</v>
      </c>
      <c r="C1603" s="231"/>
      <c r="D1603" s="221" t="s">
        <v>2192</v>
      </c>
      <c r="E1603" s="133">
        <v>16</v>
      </c>
      <c r="F1603" s="60">
        <v>0</v>
      </c>
      <c r="G1603" s="122">
        <f t="shared" si="332"/>
        <v>0</v>
      </c>
    </row>
    <row r="1604" spans="1:7" s="10" customFormat="1" ht="45" customHeight="1" thickBot="1">
      <c r="A1604" s="143"/>
      <c r="B1604" s="183"/>
      <c r="C1604" s="229"/>
      <c r="D1604" s="164" t="s">
        <v>1509</v>
      </c>
      <c r="E1604" s="66">
        <v>83</v>
      </c>
      <c r="F1604" s="60">
        <v>0</v>
      </c>
      <c r="G1604" s="122">
        <f>F1604*E1604</f>
        <v>0</v>
      </c>
    </row>
    <row r="1605" spans="1:7" s="10" customFormat="1" ht="45" customHeight="1" thickBot="1">
      <c r="A1605" s="137"/>
      <c r="B1605" s="141"/>
      <c r="C1605" s="230"/>
      <c r="D1605" s="129" t="s">
        <v>1510</v>
      </c>
      <c r="E1605" s="66">
        <v>34</v>
      </c>
      <c r="F1605" s="60">
        <v>0</v>
      </c>
      <c r="G1605" s="122">
        <f>F1605*E1605</f>
        <v>0</v>
      </c>
    </row>
    <row r="1606" spans="1:7" s="10" customFormat="1" ht="45" customHeight="1" thickBot="1">
      <c r="A1606" s="139"/>
      <c r="B1606" s="140"/>
      <c r="C1606" s="230"/>
      <c r="D1606" s="132" t="s">
        <v>1511</v>
      </c>
      <c r="E1606" s="133">
        <v>19</v>
      </c>
      <c r="F1606" s="60">
        <v>0</v>
      </c>
      <c r="G1606" s="122">
        <f>F1606*E1606</f>
        <v>0</v>
      </c>
    </row>
    <row r="1607" spans="1:7" s="10" customFormat="1" ht="45" customHeight="1" thickBot="1">
      <c r="A1607" s="139"/>
      <c r="B1607" s="140"/>
      <c r="C1607" s="231"/>
      <c r="D1607" s="221" t="s">
        <v>2193</v>
      </c>
      <c r="E1607" s="133">
        <v>16</v>
      </c>
      <c r="F1607" s="60">
        <v>0</v>
      </c>
      <c r="G1607" s="122">
        <f>F1607*E1607</f>
        <v>0</v>
      </c>
    </row>
    <row r="1608" spans="1:7" s="10" customFormat="1" ht="45" customHeight="1" thickBot="1">
      <c r="A1608" s="176"/>
      <c r="B1608" s="182"/>
      <c r="C1608" s="226"/>
      <c r="D1608" s="164" t="s">
        <v>1241</v>
      </c>
      <c r="E1608" s="66">
        <v>83</v>
      </c>
      <c r="F1608" s="60">
        <v>0</v>
      </c>
      <c r="G1608" s="122">
        <f>F1608*E1608</f>
        <v>0</v>
      </c>
    </row>
    <row r="1609" spans="1:7" s="10" customFormat="1" ht="45" customHeight="1" thickBot="1">
      <c r="A1609" s="134">
        <v>4684926648117</v>
      </c>
      <c r="B1609" s="128" t="s">
        <v>360</v>
      </c>
      <c r="C1609" s="227"/>
      <c r="D1609" s="129" t="s">
        <v>1072</v>
      </c>
      <c r="E1609" s="66">
        <v>34</v>
      </c>
      <c r="F1609" s="60">
        <v>0</v>
      </c>
      <c r="G1609" s="122">
        <f t="shared" si="332"/>
        <v>0</v>
      </c>
    </row>
    <row r="1610" spans="1:7" s="10" customFormat="1" ht="45" customHeight="1" thickBot="1">
      <c r="A1610" s="130">
        <v>4684926695111</v>
      </c>
      <c r="B1610" s="131" t="s">
        <v>1073</v>
      </c>
      <c r="C1610" s="227"/>
      <c r="D1610" s="132" t="s">
        <v>1074</v>
      </c>
      <c r="E1610" s="133">
        <v>19</v>
      </c>
      <c r="F1610" s="60">
        <v>0</v>
      </c>
      <c r="G1610" s="122">
        <f t="shared" ref="G1610" si="407">F1610*E1610</f>
        <v>0</v>
      </c>
    </row>
    <row r="1611" spans="1:7" s="10" customFormat="1" ht="45" customHeight="1" thickBot="1">
      <c r="A1611" s="130">
        <v>4684926695111</v>
      </c>
      <c r="B1611" s="131" t="s">
        <v>1073</v>
      </c>
      <c r="C1611" s="228"/>
      <c r="D1611" s="221" t="s">
        <v>2194</v>
      </c>
      <c r="E1611" s="133">
        <v>16</v>
      </c>
      <c r="F1611" s="60">
        <v>0</v>
      </c>
      <c r="G1611" s="122">
        <f t="shared" si="332"/>
        <v>0</v>
      </c>
    </row>
    <row r="1612" spans="1:7" s="10" customFormat="1" ht="45" customHeight="1" thickBot="1">
      <c r="A1612" s="143"/>
      <c r="B1612" s="183"/>
      <c r="C1612" s="167"/>
      <c r="D1612" s="164" t="s">
        <v>1242</v>
      </c>
      <c r="E1612" s="66">
        <v>83</v>
      </c>
      <c r="F1612" s="60">
        <v>0</v>
      </c>
      <c r="G1612" s="122">
        <f>F1612*E1612</f>
        <v>0</v>
      </c>
    </row>
    <row r="1613" spans="1:7" s="10" customFormat="1" ht="45" customHeight="1" thickBot="1">
      <c r="A1613" s="137" t="s">
        <v>361</v>
      </c>
      <c r="B1613" s="141" t="s">
        <v>360</v>
      </c>
      <c r="C1613" s="168"/>
      <c r="D1613" s="129" t="s">
        <v>692</v>
      </c>
      <c r="E1613" s="66">
        <v>34</v>
      </c>
      <c r="F1613" s="60">
        <v>0</v>
      </c>
      <c r="G1613" s="122">
        <f t="shared" si="332"/>
        <v>0</v>
      </c>
    </row>
    <row r="1614" spans="1:7" s="10" customFormat="1" ht="45" customHeight="1" thickBot="1">
      <c r="A1614" s="139" t="s">
        <v>140</v>
      </c>
      <c r="B1614" s="140">
        <v>423</v>
      </c>
      <c r="C1614" s="169"/>
      <c r="D1614" s="132" t="s">
        <v>693</v>
      </c>
      <c r="E1614" s="133">
        <v>19</v>
      </c>
      <c r="F1614" s="60">
        <v>0</v>
      </c>
      <c r="G1614" s="122">
        <f t="shared" ref="G1614" si="408">F1614*E1614</f>
        <v>0</v>
      </c>
    </row>
    <row r="1615" spans="1:7" s="10" customFormat="1" ht="45" customHeight="1" thickBot="1">
      <c r="A1615" s="139" t="s">
        <v>140</v>
      </c>
      <c r="B1615" s="140">
        <v>423</v>
      </c>
      <c r="C1615" s="169"/>
      <c r="D1615" s="221" t="s">
        <v>2195</v>
      </c>
      <c r="E1615" s="133">
        <v>16</v>
      </c>
      <c r="F1615" s="60">
        <v>0</v>
      </c>
      <c r="G1615" s="122">
        <f t="shared" si="332"/>
        <v>0</v>
      </c>
    </row>
    <row r="1616" spans="1:7" s="10" customFormat="1" ht="45" customHeight="1" thickBot="1">
      <c r="A1616" s="143"/>
      <c r="B1616" s="183"/>
      <c r="C1616" s="229"/>
      <c r="D1616" s="164" t="s">
        <v>1512</v>
      </c>
      <c r="E1616" s="66">
        <v>83</v>
      </c>
      <c r="F1616" s="60">
        <v>0</v>
      </c>
      <c r="G1616" s="122">
        <f>F1616*E1616</f>
        <v>0</v>
      </c>
    </row>
    <row r="1617" spans="1:7" s="10" customFormat="1" ht="45" customHeight="1" thickBot="1">
      <c r="A1617" s="137"/>
      <c r="B1617" s="141"/>
      <c r="C1617" s="230"/>
      <c r="D1617" s="129" t="s">
        <v>1513</v>
      </c>
      <c r="E1617" s="66">
        <v>34</v>
      </c>
      <c r="F1617" s="60">
        <v>0</v>
      </c>
      <c r="G1617" s="122">
        <f>F1617*E1617</f>
        <v>0</v>
      </c>
    </row>
    <row r="1618" spans="1:7" s="10" customFormat="1" ht="45" customHeight="1" thickBot="1">
      <c r="A1618" s="139"/>
      <c r="B1618" s="140"/>
      <c r="C1618" s="230"/>
      <c r="D1618" s="132" t="s">
        <v>1514</v>
      </c>
      <c r="E1618" s="133">
        <v>19</v>
      </c>
      <c r="F1618" s="60">
        <v>0</v>
      </c>
      <c r="G1618" s="122">
        <f>F1618*E1618</f>
        <v>0</v>
      </c>
    </row>
    <row r="1619" spans="1:7" s="10" customFormat="1" ht="45" customHeight="1" thickBot="1">
      <c r="A1619" s="139"/>
      <c r="B1619" s="140"/>
      <c r="C1619" s="231"/>
      <c r="D1619" s="221" t="s">
        <v>2196</v>
      </c>
      <c r="E1619" s="133">
        <v>16</v>
      </c>
      <c r="F1619" s="60">
        <v>0</v>
      </c>
      <c r="G1619" s="122">
        <f>F1619*E1619</f>
        <v>0</v>
      </c>
    </row>
    <row r="1620" spans="1:7" s="10" customFormat="1" ht="45" customHeight="1" thickBot="1">
      <c r="A1620" s="176"/>
      <c r="B1620" s="182"/>
      <c r="C1620" s="173"/>
      <c r="D1620" s="164" t="s">
        <v>1243</v>
      </c>
      <c r="E1620" s="66">
        <v>83</v>
      </c>
      <c r="F1620" s="60">
        <v>0</v>
      </c>
      <c r="G1620" s="122">
        <f>F1620*E1620</f>
        <v>0</v>
      </c>
    </row>
    <row r="1621" spans="1:7" s="10" customFormat="1" ht="45" customHeight="1" thickBot="1">
      <c r="A1621" s="134">
        <v>4684926633113</v>
      </c>
      <c r="B1621" s="128" t="s">
        <v>363</v>
      </c>
      <c r="C1621" s="174"/>
      <c r="D1621" s="129" t="s">
        <v>694</v>
      </c>
      <c r="E1621" s="66">
        <v>34</v>
      </c>
      <c r="F1621" s="60">
        <v>0</v>
      </c>
      <c r="G1621" s="122">
        <f t="shared" si="332"/>
        <v>0</v>
      </c>
    </row>
    <row r="1622" spans="1:7" s="10" customFormat="1" ht="45" customHeight="1" thickBot="1">
      <c r="A1622" s="130">
        <v>4684926680117</v>
      </c>
      <c r="B1622" s="131" t="s">
        <v>362</v>
      </c>
      <c r="C1622" s="175"/>
      <c r="D1622" s="132" t="s">
        <v>695</v>
      </c>
      <c r="E1622" s="133">
        <v>19</v>
      </c>
      <c r="F1622" s="60">
        <v>0</v>
      </c>
      <c r="G1622" s="122">
        <f t="shared" ref="G1622" si="409">F1622*E1622</f>
        <v>0</v>
      </c>
    </row>
    <row r="1623" spans="1:7" s="10" customFormat="1" ht="45" customHeight="1" thickBot="1">
      <c r="A1623" s="130">
        <v>4684926680117</v>
      </c>
      <c r="B1623" s="131" t="s">
        <v>362</v>
      </c>
      <c r="C1623" s="175"/>
      <c r="D1623" s="221" t="s">
        <v>2197</v>
      </c>
      <c r="E1623" s="133">
        <v>16</v>
      </c>
      <c r="F1623" s="60">
        <v>0</v>
      </c>
      <c r="G1623" s="122">
        <f t="shared" si="332"/>
        <v>0</v>
      </c>
    </row>
    <row r="1624" spans="1:7" s="10" customFormat="1" ht="45" customHeight="1" thickBot="1">
      <c r="A1624" s="176"/>
      <c r="B1624" s="182"/>
      <c r="C1624" s="173"/>
      <c r="D1624" s="164" t="s">
        <v>1650</v>
      </c>
      <c r="E1624" s="66">
        <v>83</v>
      </c>
      <c r="F1624" s="60">
        <v>0</v>
      </c>
      <c r="G1624" s="122">
        <f>F1624*E1624</f>
        <v>0</v>
      </c>
    </row>
    <row r="1625" spans="1:7" s="10" customFormat="1" ht="45" customHeight="1" thickBot="1">
      <c r="A1625" s="134"/>
      <c r="B1625" s="128"/>
      <c r="C1625" s="174"/>
      <c r="D1625" s="129" t="s">
        <v>1651</v>
      </c>
      <c r="E1625" s="66">
        <v>34</v>
      </c>
      <c r="F1625" s="60">
        <v>0</v>
      </c>
      <c r="G1625" s="122">
        <f t="shared" ref="G1625:G1627" si="410">F1625*E1625</f>
        <v>0</v>
      </c>
    </row>
    <row r="1626" spans="1:7" s="10" customFormat="1" ht="45" customHeight="1" thickBot="1">
      <c r="A1626" s="130"/>
      <c r="B1626" s="131"/>
      <c r="C1626" s="175"/>
      <c r="D1626" s="132" t="s">
        <v>1652</v>
      </c>
      <c r="E1626" s="133">
        <v>19</v>
      </c>
      <c r="F1626" s="60">
        <v>0</v>
      </c>
      <c r="G1626" s="122">
        <f t="shared" ref="G1626" si="411">F1626*E1626</f>
        <v>0</v>
      </c>
    </row>
    <row r="1627" spans="1:7" s="10" customFormat="1" ht="45" customHeight="1" thickBot="1">
      <c r="A1627" s="130"/>
      <c r="B1627" s="131"/>
      <c r="C1627" s="175"/>
      <c r="D1627" s="221" t="s">
        <v>2198</v>
      </c>
      <c r="E1627" s="133">
        <v>16</v>
      </c>
      <c r="F1627" s="60">
        <v>0</v>
      </c>
      <c r="G1627" s="122">
        <f t="shared" si="410"/>
        <v>0</v>
      </c>
    </row>
    <row r="1628" spans="1:7" s="10" customFormat="1" ht="45" customHeight="1" thickBot="1">
      <c r="A1628" s="176"/>
      <c r="B1628" s="182"/>
      <c r="C1628" s="226"/>
      <c r="D1628" s="164" t="s">
        <v>1244</v>
      </c>
      <c r="E1628" s="66">
        <v>83</v>
      </c>
      <c r="F1628" s="60">
        <v>0</v>
      </c>
      <c r="G1628" s="122">
        <f>F1628*E1628</f>
        <v>0</v>
      </c>
    </row>
    <row r="1629" spans="1:7" s="10" customFormat="1" ht="45" customHeight="1" thickBot="1">
      <c r="A1629" s="134">
        <v>4684926208113</v>
      </c>
      <c r="B1629" s="128" t="s">
        <v>365</v>
      </c>
      <c r="C1629" s="227"/>
      <c r="D1629" s="129" t="s">
        <v>696</v>
      </c>
      <c r="E1629" s="66">
        <v>34</v>
      </c>
      <c r="F1629" s="60">
        <v>0</v>
      </c>
      <c r="G1629" s="122">
        <f t="shared" si="332"/>
        <v>0</v>
      </c>
    </row>
    <row r="1630" spans="1:7" s="10" customFormat="1" ht="45" customHeight="1" thickBot="1">
      <c r="A1630" s="130">
        <v>4684926311110</v>
      </c>
      <c r="B1630" s="131" t="s">
        <v>364</v>
      </c>
      <c r="C1630" s="227"/>
      <c r="D1630" s="132" t="s">
        <v>697</v>
      </c>
      <c r="E1630" s="133">
        <v>19</v>
      </c>
      <c r="F1630" s="60">
        <v>0</v>
      </c>
      <c r="G1630" s="122">
        <f t="shared" ref="G1630" si="412">F1630*E1630</f>
        <v>0</v>
      </c>
    </row>
    <row r="1631" spans="1:7" s="10" customFormat="1" ht="45" customHeight="1" thickBot="1">
      <c r="A1631" s="130">
        <v>4684926311110</v>
      </c>
      <c r="B1631" s="131" t="s">
        <v>364</v>
      </c>
      <c r="C1631" s="228"/>
      <c r="D1631" s="221" t="s">
        <v>2199</v>
      </c>
      <c r="E1631" s="133">
        <v>16</v>
      </c>
      <c r="F1631" s="60">
        <v>0</v>
      </c>
      <c r="G1631" s="122">
        <f t="shared" si="332"/>
        <v>0</v>
      </c>
    </row>
    <row r="1632" spans="1:7" s="10" customFormat="1" ht="45" customHeight="1" thickBot="1">
      <c r="A1632" s="176"/>
      <c r="B1632" s="182"/>
      <c r="C1632" s="226"/>
      <c r="D1632" s="164" t="s">
        <v>2629</v>
      </c>
      <c r="E1632" s="66">
        <v>83</v>
      </c>
      <c r="F1632" s="60">
        <v>0</v>
      </c>
      <c r="G1632" s="122">
        <f>F1632*E1632</f>
        <v>0</v>
      </c>
    </row>
    <row r="1633" spans="1:7" s="10" customFormat="1" ht="45" customHeight="1" thickBot="1">
      <c r="A1633" s="134"/>
      <c r="B1633" s="128"/>
      <c r="C1633" s="227"/>
      <c r="D1633" s="129" t="s">
        <v>2630</v>
      </c>
      <c r="E1633" s="66">
        <v>34</v>
      </c>
      <c r="F1633" s="60">
        <v>0</v>
      </c>
      <c r="G1633" s="122">
        <f t="shared" ref="G1633:G1635" si="413">F1633*E1633</f>
        <v>0</v>
      </c>
    </row>
    <row r="1634" spans="1:7" s="10" customFormat="1" ht="45" customHeight="1" thickBot="1">
      <c r="A1634" s="130"/>
      <c r="B1634" s="131"/>
      <c r="C1634" s="227"/>
      <c r="D1634" s="132" t="s">
        <v>2631</v>
      </c>
      <c r="E1634" s="133">
        <v>19</v>
      </c>
      <c r="F1634" s="60">
        <v>0</v>
      </c>
      <c r="G1634" s="122">
        <f t="shared" si="413"/>
        <v>0</v>
      </c>
    </row>
    <row r="1635" spans="1:7" s="10" customFormat="1" ht="45" customHeight="1" thickBot="1">
      <c r="A1635" s="130"/>
      <c r="B1635" s="131"/>
      <c r="C1635" s="228"/>
      <c r="D1635" s="221" t="s">
        <v>2632</v>
      </c>
      <c r="E1635" s="133">
        <v>16</v>
      </c>
      <c r="F1635" s="60">
        <v>0</v>
      </c>
      <c r="G1635" s="122">
        <f t="shared" si="413"/>
        <v>0</v>
      </c>
    </row>
    <row r="1636" spans="1:7" s="10" customFormat="1" ht="45" customHeight="1" thickBot="1">
      <c r="A1636" s="143"/>
      <c r="B1636" s="183"/>
      <c r="C1636" s="343"/>
      <c r="D1636" s="164" t="s">
        <v>1245</v>
      </c>
      <c r="E1636" s="66">
        <v>83</v>
      </c>
      <c r="F1636" s="60">
        <v>0</v>
      </c>
      <c r="G1636" s="122">
        <f>F1636*E1636</f>
        <v>0</v>
      </c>
    </row>
    <row r="1637" spans="1:7" s="10" customFormat="1" ht="45" customHeight="1" thickBot="1">
      <c r="A1637" s="137"/>
      <c r="B1637" s="141"/>
      <c r="C1637" s="344"/>
      <c r="D1637" s="129" t="s">
        <v>1030</v>
      </c>
      <c r="E1637" s="66">
        <v>34</v>
      </c>
      <c r="F1637" s="60">
        <v>0</v>
      </c>
      <c r="G1637" s="122">
        <f>F1637*E1637</f>
        <v>0</v>
      </c>
    </row>
    <row r="1638" spans="1:7" s="10" customFormat="1" ht="45" customHeight="1" thickBot="1">
      <c r="A1638" s="139"/>
      <c r="B1638" s="140"/>
      <c r="C1638" s="344"/>
      <c r="D1638" s="132" t="s">
        <v>1031</v>
      </c>
      <c r="E1638" s="133">
        <v>19</v>
      </c>
      <c r="F1638" s="60">
        <v>0</v>
      </c>
      <c r="G1638" s="122">
        <f>F1638*E1638</f>
        <v>0</v>
      </c>
    </row>
    <row r="1639" spans="1:7" s="10" customFormat="1" ht="45" customHeight="1" thickBot="1">
      <c r="A1639" s="139"/>
      <c r="B1639" s="140"/>
      <c r="C1639" s="345"/>
      <c r="D1639" s="221" t="s">
        <v>2200</v>
      </c>
      <c r="E1639" s="133">
        <v>16</v>
      </c>
      <c r="F1639" s="60">
        <v>0</v>
      </c>
      <c r="G1639" s="122">
        <f>F1639*E1639</f>
        <v>0</v>
      </c>
    </row>
    <row r="1640" spans="1:7" s="10" customFormat="1" ht="45" customHeight="1" thickBot="1">
      <c r="A1640" s="143"/>
      <c r="B1640" s="183"/>
      <c r="C1640" s="229"/>
      <c r="D1640" s="164" t="s">
        <v>1246</v>
      </c>
      <c r="E1640" s="66">
        <v>83</v>
      </c>
      <c r="F1640" s="60">
        <v>0</v>
      </c>
      <c r="G1640" s="122">
        <f>F1640*E1640</f>
        <v>0</v>
      </c>
    </row>
    <row r="1641" spans="1:7" s="10" customFormat="1" ht="45" customHeight="1" thickBot="1">
      <c r="A1641" s="137" t="s">
        <v>366</v>
      </c>
      <c r="B1641" s="141" t="s">
        <v>367</v>
      </c>
      <c r="C1641" s="230"/>
      <c r="D1641" s="129" t="s">
        <v>698</v>
      </c>
      <c r="E1641" s="66">
        <v>34</v>
      </c>
      <c r="F1641" s="60">
        <v>0</v>
      </c>
      <c r="G1641" s="122">
        <f t="shared" si="332"/>
        <v>0</v>
      </c>
    </row>
    <row r="1642" spans="1:7" s="10" customFormat="1" ht="45" customHeight="1" thickBot="1">
      <c r="A1642" s="139" t="s">
        <v>368</v>
      </c>
      <c r="B1642" s="140" t="s">
        <v>369</v>
      </c>
      <c r="C1642" s="230"/>
      <c r="D1642" s="132" t="s">
        <v>699</v>
      </c>
      <c r="E1642" s="133">
        <v>19</v>
      </c>
      <c r="F1642" s="60">
        <v>0</v>
      </c>
      <c r="G1642" s="122">
        <f t="shared" ref="G1642" si="414">F1642*E1642</f>
        <v>0</v>
      </c>
    </row>
    <row r="1643" spans="1:7" s="10" customFormat="1" ht="45" customHeight="1" thickBot="1">
      <c r="A1643" s="139" t="s">
        <v>368</v>
      </c>
      <c r="B1643" s="140" t="s">
        <v>369</v>
      </c>
      <c r="C1643" s="231"/>
      <c r="D1643" s="221" t="s">
        <v>2201</v>
      </c>
      <c r="E1643" s="133">
        <v>16</v>
      </c>
      <c r="F1643" s="60">
        <v>0</v>
      </c>
      <c r="G1643" s="122">
        <f t="shared" si="332"/>
        <v>0</v>
      </c>
    </row>
    <row r="1644" spans="1:7" s="10" customFormat="1" ht="45" customHeight="1" thickBot="1">
      <c r="A1644" s="142"/>
      <c r="B1644" s="182"/>
      <c r="C1644" s="226"/>
      <c r="D1644" s="164" t="s">
        <v>1969</v>
      </c>
      <c r="E1644" s="66">
        <v>83</v>
      </c>
      <c r="F1644" s="60">
        <v>0</v>
      </c>
      <c r="G1644" s="122">
        <f>F1644*E1644</f>
        <v>0</v>
      </c>
    </row>
    <row r="1645" spans="1:7" s="10" customFormat="1" ht="45" customHeight="1" thickBot="1">
      <c r="A1645" s="142"/>
      <c r="B1645" s="128"/>
      <c r="C1645" s="227"/>
      <c r="D1645" s="129" t="s">
        <v>1970</v>
      </c>
      <c r="E1645" s="66">
        <v>34</v>
      </c>
      <c r="F1645" s="60">
        <v>0</v>
      </c>
      <c r="G1645" s="122">
        <f t="shared" si="332"/>
        <v>0</v>
      </c>
    </row>
    <row r="1646" spans="1:7" s="10" customFormat="1" ht="45" customHeight="1" thickBot="1">
      <c r="A1646" s="130"/>
      <c r="B1646" s="131"/>
      <c r="C1646" s="227"/>
      <c r="D1646" s="132" t="s">
        <v>1971</v>
      </c>
      <c r="E1646" s="133">
        <v>19</v>
      </c>
      <c r="F1646" s="60">
        <v>0</v>
      </c>
      <c r="G1646" s="122">
        <f t="shared" ref="G1646" si="415">F1646*E1646</f>
        <v>0</v>
      </c>
    </row>
    <row r="1647" spans="1:7" s="10" customFormat="1" ht="45" customHeight="1" thickBot="1">
      <c r="A1647" s="130"/>
      <c r="B1647" s="131"/>
      <c r="C1647" s="228"/>
      <c r="D1647" s="221" t="s">
        <v>2202</v>
      </c>
      <c r="E1647" s="133">
        <v>16</v>
      </c>
      <c r="F1647" s="60">
        <v>0</v>
      </c>
      <c r="G1647" s="122">
        <f t="shared" si="332"/>
        <v>0</v>
      </c>
    </row>
    <row r="1648" spans="1:7" s="10" customFormat="1" ht="45" customHeight="1" thickBot="1">
      <c r="A1648" s="142"/>
      <c r="B1648" s="182"/>
      <c r="C1648" s="226"/>
      <c r="D1648" s="164" t="s">
        <v>1703</v>
      </c>
      <c r="E1648" s="66">
        <v>83</v>
      </c>
      <c r="F1648" s="60">
        <v>0</v>
      </c>
      <c r="G1648" s="122">
        <f>F1648*E1648</f>
        <v>0</v>
      </c>
    </row>
    <row r="1649" spans="1:7" s="10" customFormat="1" ht="45" customHeight="1" thickBot="1">
      <c r="A1649" s="142"/>
      <c r="B1649" s="128"/>
      <c r="C1649" s="227"/>
      <c r="D1649" s="129" t="s">
        <v>1704</v>
      </c>
      <c r="E1649" s="66">
        <v>34</v>
      </c>
      <c r="F1649" s="60">
        <v>0</v>
      </c>
      <c r="G1649" s="122">
        <f t="shared" ref="G1649:G1651" si="416">F1649*E1649</f>
        <v>0</v>
      </c>
    </row>
    <row r="1650" spans="1:7" s="10" customFormat="1" ht="45" customHeight="1" thickBot="1">
      <c r="A1650" s="130"/>
      <c r="B1650" s="131"/>
      <c r="C1650" s="227"/>
      <c r="D1650" s="132" t="s">
        <v>1705</v>
      </c>
      <c r="E1650" s="133">
        <v>19</v>
      </c>
      <c r="F1650" s="60">
        <v>0</v>
      </c>
      <c r="G1650" s="122">
        <f t="shared" ref="G1650" si="417">F1650*E1650</f>
        <v>0</v>
      </c>
    </row>
    <row r="1651" spans="1:7" s="10" customFormat="1" ht="45" customHeight="1" thickBot="1">
      <c r="A1651" s="130"/>
      <c r="B1651" s="131"/>
      <c r="C1651" s="228"/>
      <c r="D1651" s="221" t="s">
        <v>2203</v>
      </c>
      <c r="E1651" s="133">
        <v>16</v>
      </c>
      <c r="F1651" s="60">
        <v>0</v>
      </c>
      <c r="G1651" s="122">
        <f t="shared" si="416"/>
        <v>0</v>
      </c>
    </row>
    <row r="1652" spans="1:7" s="10" customFormat="1" ht="45" customHeight="1" thickBot="1">
      <c r="A1652" s="142"/>
      <c r="B1652" s="182"/>
      <c r="C1652" s="226"/>
      <c r="D1652" s="164" t="s">
        <v>1968</v>
      </c>
      <c r="E1652" s="66">
        <v>83</v>
      </c>
      <c r="F1652" s="60">
        <v>0</v>
      </c>
      <c r="G1652" s="122">
        <f>F1652*E1652</f>
        <v>0</v>
      </c>
    </row>
    <row r="1653" spans="1:7" s="10" customFormat="1" ht="45" customHeight="1" thickBot="1">
      <c r="A1653" s="142"/>
      <c r="B1653" s="128"/>
      <c r="C1653" s="227"/>
      <c r="D1653" s="129" t="s">
        <v>1972</v>
      </c>
      <c r="E1653" s="66">
        <v>34</v>
      </c>
      <c r="F1653" s="60">
        <v>0</v>
      </c>
      <c r="G1653" s="122">
        <f t="shared" ref="G1653:G1655" si="418">F1653*E1653</f>
        <v>0</v>
      </c>
    </row>
    <row r="1654" spans="1:7" s="10" customFormat="1" ht="45" customHeight="1" thickBot="1">
      <c r="A1654" s="130"/>
      <c r="B1654" s="131"/>
      <c r="C1654" s="227"/>
      <c r="D1654" s="132" t="s">
        <v>1973</v>
      </c>
      <c r="E1654" s="133">
        <v>19</v>
      </c>
      <c r="F1654" s="60">
        <v>0</v>
      </c>
      <c r="G1654" s="122">
        <f t="shared" ref="G1654" si="419">F1654*E1654</f>
        <v>0</v>
      </c>
    </row>
    <row r="1655" spans="1:7" s="10" customFormat="1" ht="45" customHeight="1" thickBot="1">
      <c r="A1655" s="130"/>
      <c r="B1655" s="131"/>
      <c r="C1655" s="228"/>
      <c r="D1655" s="221" t="s">
        <v>1973</v>
      </c>
      <c r="E1655" s="133">
        <v>16</v>
      </c>
      <c r="F1655" s="60">
        <v>0</v>
      </c>
      <c r="G1655" s="122">
        <f t="shared" si="418"/>
        <v>0</v>
      </c>
    </row>
    <row r="1656" spans="1:7" s="10" customFormat="1" ht="45" customHeight="1" thickBot="1">
      <c r="A1656" s="142"/>
      <c r="B1656" s="182"/>
      <c r="C1656" s="226"/>
      <c r="D1656" s="164" t="s">
        <v>1974</v>
      </c>
      <c r="E1656" s="66">
        <v>83</v>
      </c>
      <c r="F1656" s="60">
        <v>0</v>
      </c>
      <c r="G1656" s="122">
        <f>F1656*E1656</f>
        <v>0</v>
      </c>
    </row>
    <row r="1657" spans="1:7" s="10" customFormat="1" ht="45" customHeight="1" thickBot="1">
      <c r="A1657" s="142"/>
      <c r="B1657" s="128"/>
      <c r="C1657" s="227"/>
      <c r="D1657" s="129" t="s">
        <v>1975</v>
      </c>
      <c r="E1657" s="66">
        <v>34</v>
      </c>
      <c r="F1657" s="60">
        <v>0</v>
      </c>
      <c r="G1657" s="122">
        <f t="shared" ref="G1657:G1659" si="420">F1657*E1657</f>
        <v>0</v>
      </c>
    </row>
    <row r="1658" spans="1:7" s="10" customFormat="1" ht="45" customHeight="1" thickBot="1">
      <c r="A1658" s="130"/>
      <c r="B1658" s="131"/>
      <c r="C1658" s="227"/>
      <c r="D1658" s="132" t="s">
        <v>1976</v>
      </c>
      <c r="E1658" s="133">
        <v>19</v>
      </c>
      <c r="F1658" s="60">
        <v>0</v>
      </c>
      <c r="G1658" s="122">
        <f t="shared" ref="G1658" si="421">F1658*E1658</f>
        <v>0</v>
      </c>
    </row>
    <row r="1659" spans="1:7" s="10" customFormat="1" ht="45" customHeight="1" thickBot="1">
      <c r="A1659" s="130"/>
      <c r="B1659" s="131"/>
      <c r="C1659" s="228"/>
      <c r="D1659" s="221" t="s">
        <v>2204</v>
      </c>
      <c r="E1659" s="133">
        <v>16</v>
      </c>
      <c r="F1659" s="60">
        <v>0</v>
      </c>
      <c r="G1659" s="122">
        <f t="shared" si="420"/>
        <v>0</v>
      </c>
    </row>
    <row r="1660" spans="1:7" s="10" customFormat="1" ht="45" customHeight="1" thickBot="1">
      <c r="A1660" s="142"/>
      <c r="B1660" s="182"/>
      <c r="C1660" s="305"/>
      <c r="D1660" s="164" t="s">
        <v>1247</v>
      </c>
      <c r="E1660" s="66">
        <v>83</v>
      </c>
      <c r="F1660" s="60">
        <v>0</v>
      </c>
      <c r="G1660" s="122">
        <f>F1660*E1660</f>
        <v>0</v>
      </c>
    </row>
    <row r="1661" spans="1:7" s="10" customFormat="1" ht="45" customHeight="1" thickBot="1">
      <c r="A1661" s="142">
        <v>4684926263112</v>
      </c>
      <c r="B1661" s="128" t="s">
        <v>370</v>
      </c>
      <c r="C1661" s="306"/>
      <c r="D1661" s="129" t="s">
        <v>700</v>
      </c>
      <c r="E1661" s="66">
        <v>34</v>
      </c>
      <c r="F1661" s="60">
        <v>0</v>
      </c>
      <c r="G1661" s="122">
        <f t="shared" ref="G1661:G1855" si="422">F1661*E1661</f>
        <v>0</v>
      </c>
    </row>
    <row r="1662" spans="1:7" s="10" customFormat="1" ht="45" customHeight="1" thickBot="1">
      <c r="A1662" s="130">
        <v>4684926363119</v>
      </c>
      <c r="B1662" s="131" t="s">
        <v>272</v>
      </c>
      <c r="C1662" s="306"/>
      <c r="D1662" s="132" t="s">
        <v>701</v>
      </c>
      <c r="E1662" s="133">
        <v>19</v>
      </c>
      <c r="F1662" s="60">
        <v>0</v>
      </c>
      <c r="G1662" s="122">
        <f t="shared" ref="G1662" si="423">F1662*E1662</f>
        <v>0</v>
      </c>
    </row>
    <row r="1663" spans="1:7" s="10" customFormat="1" ht="45" customHeight="1" thickBot="1">
      <c r="A1663" s="130">
        <v>4684926363119</v>
      </c>
      <c r="B1663" s="131" t="s">
        <v>272</v>
      </c>
      <c r="C1663" s="307"/>
      <c r="D1663" s="221" t="s">
        <v>2205</v>
      </c>
      <c r="E1663" s="133">
        <v>16</v>
      </c>
      <c r="F1663" s="60">
        <v>0</v>
      </c>
      <c r="G1663" s="122">
        <f t="shared" si="422"/>
        <v>0</v>
      </c>
    </row>
    <row r="1664" spans="1:7" s="10" customFormat="1" ht="45" customHeight="1" thickBot="1">
      <c r="A1664" s="176"/>
      <c r="B1664" s="182"/>
      <c r="C1664" s="305"/>
      <c r="D1664" s="164" t="s">
        <v>1248</v>
      </c>
      <c r="E1664" s="66">
        <v>83</v>
      </c>
      <c r="F1664" s="60">
        <v>0</v>
      </c>
      <c r="G1664" s="122">
        <f>F1664*E1664</f>
        <v>0</v>
      </c>
    </row>
    <row r="1665" spans="1:7" s="10" customFormat="1" ht="45" customHeight="1" thickBot="1">
      <c r="A1665" s="134">
        <v>4684926030110</v>
      </c>
      <c r="B1665" s="128" t="s">
        <v>371</v>
      </c>
      <c r="C1665" s="306"/>
      <c r="D1665" s="129" t="s">
        <v>702</v>
      </c>
      <c r="E1665" s="66">
        <v>34</v>
      </c>
      <c r="F1665" s="60">
        <v>0</v>
      </c>
      <c r="G1665" s="122">
        <f t="shared" si="422"/>
        <v>0</v>
      </c>
    </row>
    <row r="1666" spans="1:7" s="10" customFormat="1" ht="45" customHeight="1" thickBot="1">
      <c r="A1666" s="130">
        <v>4684926029114</v>
      </c>
      <c r="B1666" s="131" t="s">
        <v>372</v>
      </c>
      <c r="C1666" s="306"/>
      <c r="D1666" s="132" t="s">
        <v>703</v>
      </c>
      <c r="E1666" s="133">
        <v>19</v>
      </c>
      <c r="F1666" s="60">
        <v>0</v>
      </c>
      <c r="G1666" s="122">
        <f t="shared" ref="G1666" si="424">F1666*E1666</f>
        <v>0</v>
      </c>
    </row>
    <row r="1667" spans="1:7" s="10" customFormat="1" ht="45" customHeight="1" thickBot="1">
      <c r="A1667" s="130">
        <v>4684926029114</v>
      </c>
      <c r="B1667" s="131" t="s">
        <v>372</v>
      </c>
      <c r="C1667" s="307"/>
      <c r="D1667" s="221" t="s">
        <v>2206</v>
      </c>
      <c r="E1667" s="133">
        <v>16</v>
      </c>
      <c r="F1667" s="60">
        <v>0</v>
      </c>
      <c r="G1667" s="122">
        <f t="shared" si="422"/>
        <v>0</v>
      </c>
    </row>
    <row r="1668" spans="1:7" s="10" customFormat="1" ht="45" customHeight="1" thickBot="1">
      <c r="A1668" s="176"/>
      <c r="B1668" s="182"/>
      <c r="C1668" s="226"/>
      <c r="D1668" s="164" t="s">
        <v>1249</v>
      </c>
      <c r="E1668" s="66">
        <v>83</v>
      </c>
      <c r="F1668" s="60">
        <v>0</v>
      </c>
      <c r="G1668" s="122">
        <f>F1668*E1668</f>
        <v>0</v>
      </c>
    </row>
    <row r="1669" spans="1:7" s="10" customFormat="1" ht="45" customHeight="1" thickBot="1">
      <c r="A1669" s="134"/>
      <c r="B1669" s="128"/>
      <c r="C1669" s="227"/>
      <c r="D1669" s="129" t="s">
        <v>976</v>
      </c>
      <c r="E1669" s="66">
        <v>34</v>
      </c>
      <c r="F1669" s="60">
        <v>0</v>
      </c>
      <c r="G1669" s="122">
        <f t="shared" ref="G1669:G1671" si="425">F1669*E1669</f>
        <v>0</v>
      </c>
    </row>
    <row r="1670" spans="1:7" s="10" customFormat="1" ht="45" customHeight="1" thickBot="1">
      <c r="A1670" s="130"/>
      <c r="B1670" s="131"/>
      <c r="C1670" s="227"/>
      <c r="D1670" s="132" t="s">
        <v>977</v>
      </c>
      <c r="E1670" s="133">
        <v>19</v>
      </c>
      <c r="F1670" s="60">
        <v>0</v>
      </c>
      <c r="G1670" s="122">
        <f t="shared" ref="G1670" si="426">F1670*E1670</f>
        <v>0</v>
      </c>
    </row>
    <row r="1671" spans="1:7" s="10" customFormat="1" ht="45" customHeight="1" thickBot="1">
      <c r="A1671" s="130"/>
      <c r="B1671" s="131"/>
      <c r="C1671" s="228"/>
      <c r="D1671" s="221" t="s">
        <v>2207</v>
      </c>
      <c r="E1671" s="133">
        <v>16</v>
      </c>
      <c r="F1671" s="60">
        <v>0</v>
      </c>
      <c r="G1671" s="122">
        <f t="shared" si="425"/>
        <v>0</v>
      </c>
    </row>
    <row r="1672" spans="1:7" s="10" customFormat="1" ht="45" customHeight="1" thickBot="1">
      <c r="A1672" s="176"/>
      <c r="B1672" s="182"/>
      <c r="C1672" s="226"/>
      <c r="D1672" s="164" t="s">
        <v>1830</v>
      </c>
      <c r="E1672" s="66">
        <v>83</v>
      </c>
      <c r="F1672" s="60">
        <v>0</v>
      </c>
      <c r="G1672" s="122">
        <f>F1672*E1672</f>
        <v>0</v>
      </c>
    </row>
    <row r="1673" spans="1:7" s="10" customFormat="1" ht="45" customHeight="1" thickBot="1">
      <c r="A1673" s="134"/>
      <c r="B1673" s="128"/>
      <c r="C1673" s="227"/>
      <c r="D1673" s="129" t="s">
        <v>1831</v>
      </c>
      <c r="E1673" s="66">
        <v>34</v>
      </c>
      <c r="F1673" s="60">
        <v>0</v>
      </c>
      <c r="G1673" s="122">
        <f t="shared" si="422"/>
        <v>0</v>
      </c>
    </row>
    <row r="1674" spans="1:7" s="10" customFormat="1" ht="45" customHeight="1" thickBot="1">
      <c r="A1674" s="130"/>
      <c r="B1674" s="131"/>
      <c r="C1674" s="227"/>
      <c r="D1674" s="132" t="s">
        <v>1832</v>
      </c>
      <c r="E1674" s="133">
        <v>19</v>
      </c>
      <c r="F1674" s="60">
        <v>0</v>
      </c>
      <c r="G1674" s="122">
        <f t="shared" ref="G1674" si="427">F1674*E1674</f>
        <v>0</v>
      </c>
    </row>
    <row r="1675" spans="1:7" s="10" customFormat="1" ht="45" customHeight="1" thickBot="1">
      <c r="A1675" s="130"/>
      <c r="B1675" s="131"/>
      <c r="C1675" s="228"/>
      <c r="D1675" s="221" t="s">
        <v>2208</v>
      </c>
      <c r="E1675" s="133">
        <v>16</v>
      </c>
      <c r="F1675" s="60">
        <v>0</v>
      </c>
      <c r="G1675" s="122">
        <f t="shared" si="422"/>
        <v>0</v>
      </c>
    </row>
    <row r="1676" spans="1:7" s="10" customFormat="1" ht="45" customHeight="1" thickBot="1">
      <c r="A1676" s="176"/>
      <c r="B1676" s="182"/>
      <c r="C1676" s="226"/>
      <c r="D1676" s="164" t="s">
        <v>1250</v>
      </c>
      <c r="E1676" s="66">
        <v>83</v>
      </c>
      <c r="F1676" s="60">
        <v>0</v>
      </c>
      <c r="G1676" s="122">
        <f>F1676*E1676</f>
        <v>0</v>
      </c>
    </row>
    <row r="1677" spans="1:7" s="10" customFormat="1" ht="45" customHeight="1" thickBot="1">
      <c r="A1677" s="134"/>
      <c r="B1677" s="128"/>
      <c r="C1677" s="227"/>
      <c r="D1677" s="129" t="s">
        <v>978</v>
      </c>
      <c r="E1677" s="66">
        <v>34</v>
      </c>
      <c r="F1677" s="60">
        <v>0</v>
      </c>
      <c r="G1677" s="122">
        <f t="shared" si="422"/>
        <v>0</v>
      </c>
    </row>
    <row r="1678" spans="1:7" s="10" customFormat="1" ht="45" customHeight="1" thickBot="1">
      <c r="A1678" s="130"/>
      <c r="B1678" s="131"/>
      <c r="C1678" s="227"/>
      <c r="D1678" s="132" t="s">
        <v>979</v>
      </c>
      <c r="E1678" s="133">
        <v>19</v>
      </c>
      <c r="F1678" s="60">
        <v>0</v>
      </c>
      <c r="G1678" s="122">
        <f t="shared" ref="G1678" si="428">F1678*E1678</f>
        <v>0</v>
      </c>
    </row>
    <row r="1679" spans="1:7" s="10" customFormat="1" ht="45" customHeight="1" thickBot="1">
      <c r="A1679" s="130"/>
      <c r="B1679" s="131"/>
      <c r="C1679" s="228"/>
      <c r="D1679" s="221" t="s">
        <v>2209</v>
      </c>
      <c r="E1679" s="133">
        <v>16</v>
      </c>
      <c r="F1679" s="60">
        <v>0</v>
      </c>
      <c r="G1679" s="122">
        <f t="shared" si="422"/>
        <v>0</v>
      </c>
    </row>
    <row r="1680" spans="1:7" s="10" customFormat="1" ht="45" customHeight="1" thickBot="1">
      <c r="A1680" s="176"/>
      <c r="B1680" s="182"/>
      <c r="C1680" s="226"/>
      <c r="D1680" s="164" t="s">
        <v>2715</v>
      </c>
      <c r="E1680" s="66">
        <v>83</v>
      </c>
      <c r="F1680" s="60">
        <v>0</v>
      </c>
      <c r="G1680" s="122">
        <f>F1680*E1680</f>
        <v>0</v>
      </c>
    </row>
    <row r="1681" spans="1:7" s="10" customFormat="1" ht="45" customHeight="1" thickBot="1">
      <c r="A1681" s="134"/>
      <c r="B1681" s="128"/>
      <c r="C1681" s="227"/>
      <c r="D1681" s="129" t="s">
        <v>2716</v>
      </c>
      <c r="E1681" s="66">
        <v>34</v>
      </c>
      <c r="F1681" s="60">
        <v>0</v>
      </c>
      <c r="G1681" s="122">
        <f t="shared" ref="G1681:G1683" si="429">F1681*E1681</f>
        <v>0</v>
      </c>
    </row>
    <row r="1682" spans="1:7" s="10" customFormat="1" ht="45" customHeight="1" thickBot="1">
      <c r="A1682" s="130"/>
      <c r="B1682" s="131"/>
      <c r="C1682" s="227"/>
      <c r="D1682" s="132" t="s">
        <v>2717</v>
      </c>
      <c r="E1682" s="133">
        <v>19</v>
      </c>
      <c r="F1682" s="60">
        <v>0</v>
      </c>
      <c r="G1682" s="122">
        <f t="shared" si="429"/>
        <v>0</v>
      </c>
    </row>
    <row r="1683" spans="1:7" s="10" customFormat="1" ht="45" customHeight="1" thickBot="1">
      <c r="A1683" s="130"/>
      <c r="B1683" s="131"/>
      <c r="C1683" s="228"/>
      <c r="D1683" s="221" t="s">
        <v>2718</v>
      </c>
      <c r="E1683" s="133">
        <v>16</v>
      </c>
      <c r="F1683" s="60">
        <v>0</v>
      </c>
      <c r="G1683" s="122">
        <f t="shared" si="429"/>
        <v>0</v>
      </c>
    </row>
    <row r="1684" spans="1:7" s="10" customFormat="1" ht="45" customHeight="1" thickBot="1">
      <c r="A1684" s="176"/>
      <c r="B1684" s="182"/>
      <c r="C1684" s="226"/>
      <c r="D1684" s="164" t="s">
        <v>1251</v>
      </c>
      <c r="E1684" s="66">
        <v>83</v>
      </c>
      <c r="F1684" s="60">
        <v>0</v>
      </c>
      <c r="G1684" s="122">
        <f>F1684*E1684</f>
        <v>0</v>
      </c>
    </row>
    <row r="1685" spans="1:7" s="10" customFormat="1" ht="45" customHeight="1" thickBot="1">
      <c r="A1685" s="134"/>
      <c r="B1685" s="128"/>
      <c r="C1685" s="227"/>
      <c r="D1685" s="129" t="s">
        <v>980</v>
      </c>
      <c r="E1685" s="66">
        <v>34</v>
      </c>
      <c r="F1685" s="60">
        <v>0</v>
      </c>
      <c r="G1685" s="122">
        <f t="shared" si="422"/>
        <v>0</v>
      </c>
    </row>
    <row r="1686" spans="1:7" s="10" customFormat="1" ht="45" customHeight="1" thickBot="1">
      <c r="A1686" s="130"/>
      <c r="B1686" s="131"/>
      <c r="C1686" s="227"/>
      <c r="D1686" s="132" t="s">
        <v>981</v>
      </c>
      <c r="E1686" s="133">
        <v>19</v>
      </c>
      <c r="F1686" s="60">
        <v>0</v>
      </c>
      <c r="G1686" s="122">
        <f t="shared" ref="G1686" si="430">F1686*E1686</f>
        <v>0</v>
      </c>
    </row>
    <row r="1687" spans="1:7" s="10" customFormat="1" ht="45" customHeight="1" thickBot="1">
      <c r="A1687" s="130"/>
      <c r="B1687" s="131"/>
      <c r="C1687" s="228"/>
      <c r="D1687" s="221" t="s">
        <v>2210</v>
      </c>
      <c r="E1687" s="133">
        <v>16</v>
      </c>
      <c r="F1687" s="60">
        <v>0</v>
      </c>
      <c r="G1687" s="122">
        <f t="shared" si="422"/>
        <v>0</v>
      </c>
    </row>
    <row r="1688" spans="1:7" s="10" customFormat="1" ht="45" customHeight="1" thickBot="1">
      <c r="A1688" s="143"/>
      <c r="B1688" s="183"/>
      <c r="C1688" s="229"/>
      <c r="D1688" s="164" t="s">
        <v>1252</v>
      </c>
      <c r="E1688" s="66">
        <v>83</v>
      </c>
      <c r="F1688" s="60">
        <v>0</v>
      </c>
      <c r="G1688" s="122">
        <f>F1688*E1688</f>
        <v>0</v>
      </c>
    </row>
    <row r="1689" spans="1:7" s="10" customFormat="1" ht="45" customHeight="1" thickBot="1">
      <c r="A1689" s="137"/>
      <c r="B1689" s="141"/>
      <c r="C1689" s="230"/>
      <c r="D1689" s="129" t="s">
        <v>982</v>
      </c>
      <c r="E1689" s="66">
        <v>34</v>
      </c>
      <c r="F1689" s="60">
        <v>0</v>
      </c>
      <c r="G1689" s="122">
        <f t="shared" si="422"/>
        <v>0</v>
      </c>
    </row>
    <row r="1690" spans="1:7" s="10" customFormat="1" ht="45" customHeight="1" thickBot="1">
      <c r="A1690" s="139"/>
      <c r="B1690" s="140"/>
      <c r="C1690" s="230"/>
      <c r="D1690" s="132" t="s">
        <v>983</v>
      </c>
      <c r="E1690" s="133">
        <v>19</v>
      </c>
      <c r="F1690" s="60">
        <v>0</v>
      </c>
      <c r="G1690" s="122">
        <f t="shared" ref="G1690" si="431">F1690*E1690</f>
        <v>0</v>
      </c>
    </row>
    <row r="1691" spans="1:7" s="10" customFormat="1" ht="45" customHeight="1" thickBot="1">
      <c r="A1691" s="139"/>
      <c r="B1691" s="140"/>
      <c r="C1691" s="231"/>
      <c r="D1691" s="221" t="s">
        <v>2211</v>
      </c>
      <c r="E1691" s="133">
        <v>16</v>
      </c>
      <c r="F1691" s="60">
        <v>0</v>
      </c>
      <c r="G1691" s="122">
        <f t="shared" si="422"/>
        <v>0</v>
      </c>
    </row>
    <row r="1692" spans="1:7" s="10" customFormat="1" ht="45" customHeight="1" thickBot="1">
      <c r="A1692" s="143"/>
      <c r="B1692" s="183"/>
      <c r="C1692" s="167"/>
      <c r="D1692" s="164" t="s">
        <v>1253</v>
      </c>
      <c r="E1692" s="66">
        <v>83</v>
      </c>
      <c r="F1692" s="60">
        <v>0</v>
      </c>
      <c r="G1692" s="122">
        <f>F1692*E1692</f>
        <v>0</v>
      </c>
    </row>
    <row r="1693" spans="1:7" s="10" customFormat="1" ht="45" customHeight="1" thickBot="1">
      <c r="A1693" s="137" t="s">
        <v>141</v>
      </c>
      <c r="B1693" s="141">
        <v>339</v>
      </c>
      <c r="C1693" s="168"/>
      <c r="D1693" s="129" t="s">
        <v>704</v>
      </c>
      <c r="E1693" s="66">
        <v>34</v>
      </c>
      <c r="F1693" s="60">
        <v>0</v>
      </c>
      <c r="G1693" s="122">
        <f t="shared" si="422"/>
        <v>0</v>
      </c>
    </row>
    <row r="1694" spans="1:7" s="10" customFormat="1" ht="45" customHeight="1" thickBot="1">
      <c r="A1694" s="139" t="s">
        <v>373</v>
      </c>
      <c r="B1694" s="140" t="s">
        <v>374</v>
      </c>
      <c r="C1694" s="169"/>
      <c r="D1694" s="132" t="s">
        <v>705</v>
      </c>
      <c r="E1694" s="133">
        <v>19</v>
      </c>
      <c r="F1694" s="60">
        <v>0</v>
      </c>
      <c r="G1694" s="122">
        <f t="shared" ref="G1694" si="432">F1694*E1694</f>
        <v>0</v>
      </c>
    </row>
    <row r="1695" spans="1:7" s="10" customFormat="1" ht="45" customHeight="1" thickBot="1">
      <c r="A1695" s="139" t="s">
        <v>373</v>
      </c>
      <c r="B1695" s="140" t="s">
        <v>374</v>
      </c>
      <c r="C1695" s="169"/>
      <c r="D1695" s="221" t="s">
        <v>2212</v>
      </c>
      <c r="E1695" s="133">
        <v>16</v>
      </c>
      <c r="F1695" s="60">
        <v>0</v>
      </c>
      <c r="G1695" s="122">
        <f t="shared" si="422"/>
        <v>0</v>
      </c>
    </row>
    <row r="1696" spans="1:7" s="10" customFormat="1" ht="45" customHeight="1" thickBot="1">
      <c r="A1696" s="143"/>
      <c r="B1696" s="183"/>
      <c r="C1696" s="229"/>
      <c r="D1696" s="164" t="s">
        <v>1254</v>
      </c>
      <c r="E1696" s="66">
        <v>83</v>
      </c>
      <c r="F1696" s="60">
        <v>0</v>
      </c>
      <c r="G1696" s="122">
        <f>F1696*E1696</f>
        <v>0</v>
      </c>
    </row>
    <row r="1697" spans="1:7" s="10" customFormat="1" ht="45" customHeight="1" thickBot="1">
      <c r="A1697" s="137" t="s">
        <v>375</v>
      </c>
      <c r="B1697" s="141" t="s">
        <v>376</v>
      </c>
      <c r="C1697" s="230"/>
      <c r="D1697" s="129" t="s">
        <v>706</v>
      </c>
      <c r="E1697" s="66">
        <v>34</v>
      </c>
      <c r="F1697" s="60">
        <v>0</v>
      </c>
      <c r="G1697" s="122">
        <f t="shared" si="422"/>
        <v>0</v>
      </c>
    </row>
    <row r="1698" spans="1:7" s="10" customFormat="1" ht="45" customHeight="1" thickBot="1">
      <c r="A1698" s="139"/>
      <c r="B1698" s="140"/>
      <c r="C1698" s="230"/>
      <c r="D1698" s="132" t="s">
        <v>707</v>
      </c>
      <c r="E1698" s="133">
        <v>19</v>
      </c>
      <c r="F1698" s="60">
        <v>0</v>
      </c>
      <c r="G1698" s="122">
        <f t="shared" ref="G1698" si="433">F1698*E1698</f>
        <v>0</v>
      </c>
    </row>
    <row r="1699" spans="1:7" s="10" customFormat="1" ht="45" customHeight="1" thickBot="1">
      <c r="A1699" s="139"/>
      <c r="B1699" s="140"/>
      <c r="C1699" s="231"/>
      <c r="D1699" s="221" t="s">
        <v>2213</v>
      </c>
      <c r="E1699" s="133">
        <v>16</v>
      </c>
      <c r="F1699" s="60">
        <v>0</v>
      </c>
      <c r="G1699" s="122">
        <f t="shared" si="422"/>
        <v>0</v>
      </c>
    </row>
    <row r="1700" spans="1:7" s="10" customFormat="1" ht="45" customHeight="1" thickBot="1">
      <c r="A1700" s="176"/>
      <c r="B1700" s="182"/>
      <c r="C1700" s="226"/>
      <c r="D1700" s="164" t="s">
        <v>1255</v>
      </c>
      <c r="E1700" s="66">
        <v>83</v>
      </c>
      <c r="F1700" s="60">
        <v>0</v>
      </c>
      <c r="G1700" s="122">
        <f>F1700*E1700</f>
        <v>0</v>
      </c>
    </row>
    <row r="1701" spans="1:7" s="10" customFormat="1" ht="45" customHeight="1" thickBot="1">
      <c r="A1701" s="134">
        <v>4684926652114</v>
      </c>
      <c r="B1701" s="128" t="s">
        <v>215</v>
      </c>
      <c r="C1701" s="227"/>
      <c r="D1701" s="129" t="s">
        <v>708</v>
      </c>
      <c r="E1701" s="66">
        <v>34</v>
      </c>
      <c r="F1701" s="60">
        <v>0</v>
      </c>
      <c r="G1701" s="122">
        <f t="shared" si="422"/>
        <v>0</v>
      </c>
    </row>
    <row r="1702" spans="1:7" s="10" customFormat="1" ht="45" customHeight="1" thickBot="1">
      <c r="A1702" s="130">
        <v>4684926699119</v>
      </c>
      <c r="B1702" s="131" t="s">
        <v>377</v>
      </c>
      <c r="C1702" s="227"/>
      <c r="D1702" s="132" t="s">
        <v>709</v>
      </c>
      <c r="E1702" s="133">
        <v>19</v>
      </c>
      <c r="F1702" s="60">
        <v>0</v>
      </c>
      <c r="G1702" s="122">
        <f t="shared" ref="G1702" si="434">F1702*E1702</f>
        <v>0</v>
      </c>
    </row>
    <row r="1703" spans="1:7" s="10" customFormat="1" ht="45" customHeight="1" thickBot="1">
      <c r="A1703" s="130">
        <v>4684926699119</v>
      </c>
      <c r="B1703" s="131" t="s">
        <v>377</v>
      </c>
      <c r="C1703" s="228"/>
      <c r="D1703" s="221" t="s">
        <v>2214</v>
      </c>
      <c r="E1703" s="133">
        <v>16</v>
      </c>
      <c r="F1703" s="60">
        <v>0</v>
      </c>
      <c r="G1703" s="122">
        <f t="shared" si="422"/>
        <v>0</v>
      </c>
    </row>
    <row r="1704" spans="1:7" s="10" customFormat="1" ht="45" customHeight="1" thickBot="1">
      <c r="A1704" s="176"/>
      <c r="B1704" s="182"/>
      <c r="C1704" s="226"/>
      <c r="D1704" s="164" t="s">
        <v>1256</v>
      </c>
      <c r="E1704" s="66">
        <v>83</v>
      </c>
      <c r="F1704" s="60">
        <v>0</v>
      </c>
      <c r="G1704" s="122">
        <f>F1704*E1704</f>
        <v>0</v>
      </c>
    </row>
    <row r="1705" spans="1:7" s="10" customFormat="1" ht="45" customHeight="1" thickBot="1">
      <c r="A1705" s="134">
        <v>4684926651117</v>
      </c>
      <c r="B1705" s="128" t="s">
        <v>378</v>
      </c>
      <c r="C1705" s="227"/>
      <c r="D1705" s="129" t="s">
        <v>710</v>
      </c>
      <c r="E1705" s="66">
        <v>34</v>
      </c>
      <c r="F1705" s="60">
        <v>0</v>
      </c>
      <c r="G1705" s="122">
        <f t="shared" ref="G1705:G1707" si="435">F1705*E1705</f>
        <v>0</v>
      </c>
    </row>
    <row r="1706" spans="1:7" s="10" customFormat="1" ht="45" customHeight="1" thickBot="1">
      <c r="A1706" s="130">
        <v>4684926698112</v>
      </c>
      <c r="B1706" s="131" t="s">
        <v>379</v>
      </c>
      <c r="C1706" s="227"/>
      <c r="D1706" s="132" t="s">
        <v>711</v>
      </c>
      <c r="E1706" s="133">
        <v>19</v>
      </c>
      <c r="F1706" s="60">
        <v>0</v>
      </c>
      <c r="G1706" s="122">
        <f t="shared" ref="G1706" si="436">F1706*E1706</f>
        <v>0</v>
      </c>
    </row>
    <row r="1707" spans="1:7" s="10" customFormat="1" ht="45" customHeight="1" thickBot="1">
      <c r="A1707" s="130">
        <v>4684926698112</v>
      </c>
      <c r="B1707" s="131" t="s">
        <v>379</v>
      </c>
      <c r="C1707" s="228"/>
      <c r="D1707" s="221" t="s">
        <v>2215</v>
      </c>
      <c r="E1707" s="133">
        <v>16</v>
      </c>
      <c r="F1707" s="60">
        <v>0</v>
      </c>
      <c r="G1707" s="122">
        <f t="shared" si="435"/>
        <v>0</v>
      </c>
    </row>
    <row r="1708" spans="1:7" s="10" customFormat="1" ht="45" customHeight="1" thickBot="1">
      <c r="A1708" s="176"/>
      <c r="B1708" s="182"/>
      <c r="C1708" s="226"/>
      <c r="D1708" s="164" t="s">
        <v>1833</v>
      </c>
      <c r="E1708" s="66">
        <v>83</v>
      </c>
      <c r="F1708" s="60">
        <v>0</v>
      </c>
      <c r="G1708" s="122">
        <f>F1708*E1708</f>
        <v>0</v>
      </c>
    </row>
    <row r="1709" spans="1:7" s="10" customFormat="1" ht="45" customHeight="1" thickBot="1">
      <c r="A1709" s="134"/>
      <c r="B1709" s="128"/>
      <c r="C1709" s="227"/>
      <c r="D1709" s="129" t="s">
        <v>1834</v>
      </c>
      <c r="E1709" s="66">
        <v>34</v>
      </c>
      <c r="F1709" s="60">
        <v>0</v>
      </c>
      <c r="G1709" s="122">
        <f t="shared" si="422"/>
        <v>0</v>
      </c>
    </row>
    <row r="1710" spans="1:7" s="10" customFormat="1" ht="45" customHeight="1" thickBot="1">
      <c r="A1710" s="130"/>
      <c r="B1710" s="131"/>
      <c r="C1710" s="227"/>
      <c r="D1710" s="132" t="s">
        <v>1835</v>
      </c>
      <c r="E1710" s="133">
        <v>19</v>
      </c>
      <c r="F1710" s="60">
        <v>0</v>
      </c>
      <c r="G1710" s="122">
        <f t="shared" ref="G1710" si="437">F1710*E1710</f>
        <v>0</v>
      </c>
    </row>
    <row r="1711" spans="1:7" s="10" customFormat="1" ht="45" customHeight="1" thickBot="1">
      <c r="A1711" s="130"/>
      <c r="B1711" s="131"/>
      <c r="C1711" s="228"/>
      <c r="D1711" s="221" t="s">
        <v>2216</v>
      </c>
      <c r="E1711" s="133">
        <v>16</v>
      </c>
      <c r="F1711" s="60">
        <v>0</v>
      </c>
      <c r="G1711" s="122">
        <f t="shared" si="422"/>
        <v>0</v>
      </c>
    </row>
    <row r="1712" spans="1:7" s="10" customFormat="1" ht="45" customHeight="1" thickBot="1">
      <c r="A1712" s="176"/>
      <c r="B1712" s="182"/>
      <c r="C1712" s="226"/>
      <c r="D1712" s="164" t="s">
        <v>1257</v>
      </c>
      <c r="E1712" s="66">
        <v>83</v>
      </c>
      <c r="F1712" s="60">
        <v>0</v>
      </c>
      <c r="G1712" s="122">
        <f>F1712*E1712</f>
        <v>0</v>
      </c>
    </row>
    <row r="1713" spans="1:7" s="10" customFormat="1" ht="45" customHeight="1" thickBot="1">
      <c r="A1713" s="134"/>
      <c r="B1713" s="128"/>
      <c r="C1713" s="227"/>
      <c r="D1713" s="129" t="s">
        <v>712</v>
      </c>
      <c r="E1713" s="66">
        <v>34</v>
      </c>
      <c r="F1713" s="60">
        <v>0</v>
      </c>
      <c r="G1713" s="122">
        <f t="shared" si="422"/>
        <v>0</v>
      </c>
    </row>
    <row r="1714" spans="1:7" s="10" customFormat="1" ht="45" customHeight="1" thickBot="1">
      <c r="A1714" s="130">
        <v>4684926620113</v>
      </c>
      <c r="B1714" s="131" t="s">
        <v>380</v>
      </c>
      <c r="C1714" s="227"/>
      <c r="D1714" s="132" t="s">
        <v>713</v>
      </c>
      <c r="E1714" s="133">
        <v>19</v>
      </c>
      <c r="F1714" s="60">
        <v>0</v>
      </c>
      <c r="G1714" s="122">
        <f t="shared" ref="G1714" si="438">F1714*E1714</f>
        <v>0</v>
      </c>
    </row>
    <row r="1715" spans="1:7" s="10" customFormat="1" ht="45" customHeight="1" thickBot="1">
      <c r="A1715" s="130">
        <v>4684926620113</v>
      </c>
      <c r="B1715" s="131" t="s">
        <v>380</v>
      </c>
      <c r="C1715" s="228"/>
      <c r="D1715" s="221" t="s">
        <v>2217</v>
      </c>
      <c r="E1715" s="133">
        <v>16</v>
      </c>
      <c r="F1715" s="60">
        <v>0</v>
      </c>
      <c r="G1715" s="122">
        <f t="shared" si="422"/>
        <v>0</v>
      </c>
    </row>
    <row r="1716" spans="1:7" s="10" customFormat="1" ht="45" customHeight="1" thickBot="1">
      <c r="A1716" s="176"/>
      <c r="B1716" s="182"/>
      <c r="C1716" s="226"/>
      <c r="D1716" s="164" t="s">
        <v>2641</v>
      </c>
      <c r="E1716" s="66">
        <v>83</v>
      </c>
      <c r="F1716" s="60">
        <v>0</v>
      </c>
      <c r="G1716" s="122">
        <f>F1716*E1716</f>
        <v>0</v>
      </c>
    </row>
    <row r="1717" spans="1:7" s="10" customFormat="1" ht="45" customHeight="1" thickBot="1">
      <c r="A1717" s="134"/>
      <c r="B1717" s="128"/>
      <c r="C1717" s="227"/>
      <c r="D1717" s="129" t="s">
        <v>2642</v>
      </c>
      <c r="E1717" s="66">
        <v>34</v>
      </c>
      <c r="F1717" s="60">
        <v>0</v>
      </c>
      <c r="G1717" s="122">
        <f t="shared" ref="G1717:G1719" si="439">F1717*E1717</f>
        <v>0</v>
      </c>
    </row>
    <row r="1718" spans="1:7" s="10" customFormat="1" ht="45" customHeight="1" thickBot="1">
      <c r="A1718" s="130"/>
      <c r="B1718" s="131"/>
      <c r="C1718" s="227"/>
      <c r="D1718" s="132" t="s">
        <v>2643</v>
      </c>
      <c r="E1718" s="133">
        <v>19</v>
      </c>
      <c r="F1718" s="60">
        <v>0</v>
      </c>
      <c r="G1718" s="122">
        <f t="shared" si="439"/>
        <v>0</v>
      </c>
    </row>
    <row r="1719" spans="1:7" s="10" customFormat="1" ht="45" customHeight="1" thickBot="1">
      <c r="A1719" s="130"/>
      <c r="B1719" s="131"/>
      <c r="C1719" s="228"/>
      <c r="D1719" s="221" t="s">
        <v>2644</v>
      </c>
      <c r="E1719" s="133">
        <v>16</v>
      </c>
      <c r="F1719" s="60">
        <v>0</v>
      </c>
      <c r="G1719" s="122">
        <f t="shared" si="439"/>
        <v>0</v>
      </c>
    </row>
    <row r="1720" spans="1:7" s="10" customFormat="1" ht="45" customHeight="1" thickBot="1">
      <c r="A1720" s="176"/>
      <c r="B1720" s="182"/>
      <c r="C1720" s="226"/>
      <c r="D1720" s="164" t="s">
        <v>1258</v>
      </c>
      <c r="E1720" s="66">
        <v>83</v>
      </c>
      <c r="F1720" s="60">
        <v>0</v>
      </c>
      <c r="G1720" s="122">
        <f>F1720*E1720</f>
        <v>0</v>
      </c>
    </row>
    <row r="1721" spans="1:7" s="10" customFormat="1" ht="45" customHeight="1" thickBot="1">
      <c r="A1721" s="134">
        <v>4684926489116</v>
      </c>
      <c r="B1721" s="128" t="s">
        <v>381</v>
      </c>
      <c r="C1721" s="227"/>
      <c r="D1721" s="129" t="s">
        <v>714</v>
      </c>
      <c r="E1721" s="66">
        <v>34</v>
      </c>
      <c r="F1721" s="60">
        <v>0</v>
      </c>
      <c r="G1721" s="122">
        <f t="shared" ref="G1721:G1723" si="440">F1721*E1721</f>
        <v>0</v>
      </c>
    </row>
    <row r="1722" spans="1:7" s="10" customFormat="1" ht="45" customHeight="1" thickBot="1">
      <c r="A1722" s="130"/>
      <c r="B1722" s="131"/>
      <c r="C1722" s="227"/>
      <c r="D1722" s="132" t="s">
        <v>715</v>
      </c>
      <c r="E1722" s="133">
        <v>19</v>
      </c>
      <c r="F1722" s="60">
        <v>0</v>
      </c>
      <c r="G1722" s="122">
        <f t="shared" ref="G1722" si="441">F1722*E1722</f>
        <v>0</v>
      </c>
    </row>
    <row r="1723" spans="1:7" s="10" customFormat="1" ht="45" customHeight="1" thickBot="1">
      <c r="A1723" s="130"/>
      <c r="B1723" s="131"/>
      <c r="C1723" s="228"/>
      <c r="D1723" s="221" t="s">
        <v>2218</v>
      </c>
      <c r="E1723" s="133">
        <v>16</v>
      </c>
      <c r="F1723" s="60">
        <v>0</v>
      </c>
      <c r="G1723" s="122">
        <f t="shared" si="440"/>
        <v>0</v>
      </c>
    </row>
    <row r="1724" spans="1:7" s="10" customFormat="1" ht="45" customHeight="1" thickBot="1">
      <c r="A1724" s="176"/>
      <c r="B1724" s="182"/>
      <c r="C1724" s="226"/>
      <c r="D1724" s="164" t="s">
        <v>1836</v>
      </c>
      <c r="E1724" s="66">
        <v>83</v>
      </c>
      <c r="F1724" s="60">
        <v>0</v>
      </c>
      <c r="G1724" s="122">
        <f>F1724*E1724</f>
        <v>0</v>
      </c>
    </row>
    <row r="1725" spans="1:7" s="10" customFormat="1" ht="45" customHeight="1" thickBot="1">
      <c r="A1725" s="134"/>
      <c r="B1725" s="128"/>
      <c r="C1725" s="227"/>
      <c r="D1725" s="129" t="s">
        <v>1837</v>
      </c>
      <c r="E1725" s="66">
        <v>34</v>
      </c>
      <c r="F1725" s="60">
        <v>0</v>
      </c>
      <c r="G1725" s="122">
        <f t="shared" si="422"/>
        <v>0</v>
      </c>
    </row>
    <row r="1726" spans="1:7" s="10" customFormat="1" ht="45" customHeight="1" thickBot="1">
      <c r="A1726" s="130"/>
      <c r="B1726" s="131"/>
      <c r="C1726" s="227"/>
      <c r="D1726" s="132" t="s">
        <v>1838</v>
      </c>
      <c r="E1726" s="133">
        <v>19</v>
      </c>
      <c r="F1726" s="60">
        <v>0</v>
      </c>
      <c r="G1726" s="122">
        <f t="shared" ref="G1726" si="442">F1726*E1726</f>
        <v>0</v>
      </c>
    </row>
    <row r="1727" spans="1:7" s="10" customFormat="1" ht="45" customHeight="1" thickBot="1">
      <c r="A1727" s="130"/>
      <c r="B1727" s="131"/>
      <c r="C1727" s="228"/>
      <c r="D1727" s="221" t="s">
        <v>2219</v>
      </c>
      <c r="E1727" s="133">
        <v>16</v>
      </c>
      <c r="F1727" s="60">
        <v>0</v>
      </c>
      <c r="G1727" s="122">
        <f t="shared" si="422"/>
        <v>0</v>
      </c>
    </row>
    <row r="1728" spans="1:7" s="10" customFormat="1" ht="45" customHeight="1" thickBot="1">
      <c r="A1728" s="176"/>
      <c r="B1728" s="182"/>
      <c r="C1728" s="226"/>
      <c r="D1728" s="164" t="s">
        <v>1259</v>
      </c>
      <c r="E1728" s="66">
        <v>83</v>
      </c>
      <c r="F1728" s="60">
        <v>0</v>
      </c>
      <c r="G1728" s="122">
        <f>F1728*E1728</f>
        <v>0</v>
      </c>
    </row>
    <row r="1729" spans="1:7" s="10" customFormat="1" ht="45" customHeight="1" thickBot="1">
      <c r="A1729" s="134">
        <v>4684926009116</v>
      </c>
      <c r="B1729" s="128" t="s">
        <v>383</v>
      </c>
      <c r="C1729" s="227"/>
      <c r="D1729" s="129" t="s">
        <v>716</v>
      </c>
      <c r="E1729" s="66">
        <v>34</v>
      </c>
      <c r="F1729" s="60">
        <v>0</v>
      </c>
      <c r="G1729" s="122">
        <f t="shared" si="422"/>
        <v>0</v>
      </c>
    </row>
    <row r="1730" spans="1:7" s="10" customFormat="1" ht="45" customHeight="1" thickBot="1">
      <c r="A1730" s="130">
        <v>4684926010112</v>
      </c>
      <c r="B1730" s="131" t="s">
        <v>382</v>
      </c>
      <c r="C1730" s="227"/>
      <c r="D1730" s="132" t="s">
        <v>717</v>
      </c>
      <c r="E1730" s="133">
        <v>19</v>
      </c>
      <c r="F1730" s="60">
        <v>0</v>
      </c>
      <c r="G1730" s="122">
        <f t="shared" ref="G1730" si="443">F1730*E1730</f>
        <v>0</v>
      </c>
    </row>
    <row r="1731" spans="1:7" s="10" customFormat="1" ht="45" customHeight="1" thickBot="1">
      <c r="A1731" s="130">
        <v>4684926010112</v>
      </c>
      <c r="B1731" s="131" t="s">
        <v>382</v>
      </c>
      <c r="C1731" s="228"/>
      <c r="D1731" s="221" t="s">
        <v>2220</v>
      </c>
      <c r="E1731" s="133">
        <v>16</v>
      </c>
      <c r="F1731" s="60">
        <v>0</v>
      </c>
      <c r="G1731" s="122">
        <f t="shared" si="422"/>
        <v>0</v>
      </c>
    </row>
    <row r="1732" spans="1:7" s="10" customFormat="1" ht="45" customHeight="1" thickBot="1">
      <c r="A1732" s="176"/>
      <c r="B1732" s="182"/>
      <c r="C1732" s="226"/>
      <c r="D1732" s="164" t="s">
        <v>2719</v>
      </c>
      <c r="E1732" s="66">
        <v>83</v>
      </c>
      <c r="F1732" s="60">
        <v>0</v>
      </c>
      <c r="G1732" s="122">
        <f>F1732*E1732</f>
        <v>0</v>
      </c>
    </row>
    <row r="1733" spans="1:7" s="10" customFormat="1" ht="45" customHeight="1" thickBot="1">
      <c r="A1733" s="134"/>
      <c r="B1733" s="128"/>
      <c r="C1733" s="227"/>
      <c r="D1733" s="129" t="s">
        <v>2720</v>
      </c>
      <c r="E1733" s="66">
        <v>34</v>
      </c>
      <c r="F1733" s="60">
        <v>0</v>
      </c>
      <c r="G1733" s="122">
        <f t="shared" ref="G1733:G1735" si="444">F1733*E1733</f>
        <v>0</v>
      </c>
    </row>
    <row r="1734" spans="1:7" s="10" customFormat="1" ht="45" customHeight="1" thickBot="1">
      <c r="A1734" s="130"/>
      <c r="B1734" s="131"/>
      <c r="C1734" s="227"/>
      <c r="D1734" s="132" t="s">
        <v>2721</v>
      </c>
      <c r="E1734" s="133">
        <v>19</v>
      </c>
      <c r="F1734" s="60">
        <v>0</v>
      </c>
      <c r="G1734" s="122">
        <f t="shared" si="444"/>
        <v>0</v>
      </c>
    </row>
    <row r="1735" spans="1:7" s="10" customFormat="1" ht="45" customHeight="1" thickBot="1">
      <c r="A1735" s="130"/>
      <c r="B1735" s="131"/>
      <c r="C1735" s="228"/>
      <c r="D1735" s="221" t="s">
        <v>2722</v>
      </c>
      <c r="E1735" s="133">
        <v>16</v>
      </c>
      <c r="F1735" s="60">
        <v>0</v>
      </c>
      <c r="G1735" s="122">
        <f t="shared" si="444"/>
        <v>0</v>
      </c>
    </row>
    <row r="1736" spans="1:7" s="10" customFormat="1" ht="45" customHeight="1" thickBot="1">
      <c r="A1736" s="176"/>
      <c r="B1736" s="182"/>
      <c r="C1736" s="226"/>
      <c r="D1736" s="164" t="s">
        <v>2723</v>
      </c>
      <c r="E1736" s="66">
        <v>83</v>
      </c>
      <c r="F1736" s="60">
        <v>0</v>
      </c>
      <c r="G1736" s="122">
        <f>F1736*E1736</f>
        <v>0</v>
      </c>
    </row>
    <row r="1737" spans="1:7" s="10" customFormat="1" ht="45" customHeight="1" thickBot="1">
      <c r="A1737" s="134"/>
      <c r="B1737" s="128"/>
      <c r="C1737" s="227"/>
      <c r="D1737" s="129" t="s">
        <v>2724</v>
      </c>
      <c r="E1737" s="66">
        <v>34</v>
      </c>
      <c r="F1737" s="60">
        <v>0</v>
      </c>
      <c r="G1737" s="122">
        <f t="shared" ref="G1737:G1739" si="445">F1737*E1737</f>
        <v>0</v>
      </c>
    </row>
    <row r="1738" spans="1:7" s="10" customFormat="1" ht="45" customHeight="1" thickBot="1">
      <c r="A1738" s="130"/>
      <c r="B1738" s="131"/>
      <c r="C1738" s="227"/>
      <c r="D1738" s="132" t="s">
        <v>2725</v>
      </c>
      <c r="E1738" s="133">
        <v>19</v>
      </c>
      <c r="F1738" s="60">
        <v>0</v>
      </c>
      <c r="G1738" s="122">
        <f t="shared" si="445"/>
        <v>0</v>
      </c>
    </row>
    <row r="1739" spans="1:7" s="10" customFormat="1" ht="45" customHeight="1" thickBot="1">
      <c r="A1739" s="130"/>
      <c r="B1739" s="131"/>
      <c r="C1739" s="228"/>
      <c r="D1739" s="221" t="s">
        <v>2726</v>
      </c>
      <c r="E1739" s="133">
        <v>16</v>
      </c>
      <c r="F1739" s="60">
        <v>0</v>
      </c>
      <c r="G1739" s="122">
        <f t="shared" si="445"/>
        <v>0</v>
      </c>
    </row>
    <row r="1740" spans="1:7" s="10" customFormat="1" ht="45" customHeight="1" thickBot="1">
      <c r="A1740" s="176"/>
      <c r="B1740" s="182"/>
      <c r="C1740" s="226"/>
      <c r="D1740" s="164" t="s">
        <v>2727</v>
      </c>
      <c r="E1740" s="66">
        <v>83</v>
      </c>
      <c r="F1740" s="60">
        <v>0</v>
      </c>
      <c r="G1740" s="122">
        <f>F1740*E1740</f>
        <v>0</v>
      </c>
    </row>
    <row r="1741" spans="1:7" s="10" customFormat="1" ht="45" customHeight="1" thickBot="1">
      <c r="A1741" s="134"/>
      <c r="B1741" s="128"/>
      <c r="C1741" s="227"/>
      <c r="D1741" s="129" t="s">
        <v>2728</v>
      </c>
      <c r="E1741" s="66">
        <v>34</v>
      </c>
      <c r="F1741" s="60">
        <v>0</v>
      </c>
      <c r="G1741" s="122">
        <f t="shared" ref="G1741:G1743" si="446">F1741*E1741</f>
        <v>0</v>
      </c>
    </row>
    <row r="1742" spans="1:7" s="10" customFormat="1" ht="45" customHeight="1" thickBot="1">
      <c r="A1742" s="130"/>
      <c r="B1742" s="131"/>
      <c r="C1742" s="227"/>
      <c r="D1742" s="132" t="s">
        <v>2729</v>
      </c>
      <c r="E1742" s="133">
        <v>19</v>
      </c>
      <c r="F1742" s="60">
        <v>0</v>
      </c>
      <c r="G1742" s="122">
        <f t="shared" si="446"/>
        <v>0</v>
      </c>
    </row>
    <row r="1743" spans="1:7" s="10" customFormat="1" ht="45" customHeight="1" thickBot="1">
      <c r="A1743" s="130"/>
      <c r="B1743" s="131"/>
      <c r="C1743" s="228"/>
      <c r="D1743" s="221" t="s">
        <v>2730</v>
      </c>
      <c r="E1743" s="133">
        <v>16</v>
      </c>
      <c r="F1743" s="60">
        <v>0</v>
      </c>
      <c r="G1743" s="122">
        <f t="shared" si="446"/>
        <v>0</v>
      </c>
    </row>
    <row r="1744" spans="1:7" s="10" customFormat="1" ht="45" customHeight="1" thickBot="1">
      <c r="A1744" s="176"/>
      <c r="B1744" s="182"/>
      <c r="C1744" s="226"/>
      <c r="D1744" s="164" t="s">
        <v>1260</v>
      </c>
      <c r="E1744" s="66">
        <v>83</v>
      </c>
      <c r="F1744" s="60">
        <v>0</v>
      </c>
      <c r="G1744" s="122">
        <f>F1744*E1744</f>
        <v>0</v>
      </c>
    </row>
    <row r="1745" spans="1:7" s="10" customFormat="1" ht="45" customHeight="1" thickBot="1">
      <c r="A1745" s="134">
        <v>4684926028117</v>
      </c>
      <c r="B1745" s="128" t="s">
        <v>384</v>
      </c>
      <c r="C1745" s="227"/>
      <c r="D1745" s="129" t="s">
        <v>718</v>
      </c>
      <c r="E1745" s="66">
        <v>34</v>
      </c>
      <c r="F1745" s="60">
        <v>0</v>
      </c>
      <c r="G1745" s="122">
        <f t="shared" si="422"/>
        <v>0</v>
      </c>
    </row>
    <row r="1746" spans="1:7" s="10" customFormat="1" ht="45" customHeight="1" thickBot="1">
      <c r="A1746" s="130">
        <v>4684926027110</v>
      </c>
      <c r="B1746" s="131" t="s">
        <v>385</v>
      </c>
      <c r="C1746" s="227"/>
      <c r="D1746" s="132" t="s">
        <v>719</v>
      </c>
      <c r="E1746" s="133">
        <v>19</v>
      </c>
      <c r="F1746" s="60">
        <v>0</v>
      </c>
      <c r="G1746" s="122">
        <f t="shared" ref="G1746" si="447">F1746*E1746</f>
        <v>0</v>
      </c>
    </row>
    <row r="1747" spans="1:7" s="10" customFormat="1" ht="45" customHeight="1" thickBot="1">
      <c r="A1747" s="130">
        <v>4684926027110</v>
      </c>
      <c r="B1747" s="131" t="s">
        <v>385</v>
      </c>
      <c r="C1747" s="228"/>
      <c r="D1747" s="221" t="s">
        <v>2221</v>
      </c>
      <c r="E1747" s="133">
        <v>16</v>
      </c>
      <c r="F1747" s="60">
        <v>0</v>
      </c>
      <c r="G1747" s="122">
        <f t="shared" si="422"/>
        <v>0</v>
      </c>
    </row>
    <row r="1748" spans="1:7" s="10" customFormat="1" ht="45" customHeight="1" thickBot="1">
      <c r="A1748" s="176"/>
      <c r="B1748" s="182"/>
      <c r="C1748" s="226"/>
      <c r="D1748" s="164" t="s">
        <v>1261</v>
      </c>
      <c r="E1748" s="66">
        <v>83</v>
      </c>
      <c r="F1748" s="60">
        <v>0</v>
      </c>
      <c r="G1748" s="122">
        <f>F1748*E1748</f>
        <v>0</v>
      </c>
    </row>
    <row r="1749" spans="1:7" s="10" customFormat="1" ht="45" customHeight="1" thickBot="1">
      <c r="A1749" s="134">
        <v>4684926169117</v>
      </c>
      <c r="B1749" s="128" t="s">
        <v>387</v>
      </c>
      <c r="C1749" s="227"/>
      <c r="D1749" s="129" t="s">
        <v>720</v>
      </c>
      <c r="E1749" s="66">
        <v>34</v>
      </c>
      <c r="F1749" s="60">
        <v>0</v>
      </c>
      <c r="G1749" s="122">
        <f t="shared" si="422"/>
        <v>0</v>
      </c>
    </row>
    <row r="1750" spans="1:7" s="10" customFormat="1" ht="45" customHeight="1" thickBot="1">
      <c r="A1750" s="130">
        <v>4684926163115</v>
      </c>
      <c r="B1750" s="131" t="s">
        <v>386</v>
      </c>
      <c r="C1750" s="227"/>
      <c r="D1750" s="132" t="s">
        <v>721</v>
      </c>
      <c r="E1750" s="133">
        <v>19</v>
      </c>
      <c r="F1750" s="60">
        <v>0</v>
      </c>
      <c r="G1750" s="122">
        <f t="shared" ref="G1750" si="448">F1750*E1750</f>
        <v>0</v>
      </c>
    </row>
    <row r="1751" spans="1:7" s="10" customFormat="1" ht="45" customHeight="1" thickBot="1">
      <c r="A1751" s="130">
        <v>4684926163115</v>
      </c>
      <c r="B1751" s="131" t="s">
        <v>386</v>
      </c>
      <c r="C1751" s="228"/>
      <c r="D1751" s="221" t="s">
        <v>2222</v>
      </c>
      <c r="E1751" s="133">
        <v>16</v>
      </c>
      <c r="F1751" s="60">
        <v>0</v>
      </c>
      <c r="G1751" s="122">
        <f t="shared" si="422"/>
        <v>0</v>
      </c>
    </row>
    <row r="1752" spans="1:7" s="10" customFormat="1" ht="45" customHeight="1" thickBot="1">
      <c r="A1752" s="194"/>
      <c r="B1752" s="189"/>
      <c r="C1752" s="226"/>
      <c r="D1752" s="164" t="s">
        <v>1262</v>
      </c>
      <c r="E1752" s="66">
        <v>83</v>
      </c>
      <c r="F1752" s="60">
        <v>0</v>
      </c>
      <c r="G1752" s="122">
        <f>F1752*E1752</f>
        <v>0</v>
      </c>
    </row>
    <row r="1753" spans="1:7" s="10" customFormat="1" ht="45" customHeight="1" thickBot="1">
      <c r="A1753" s="134">
        <v>4684926167113</v>
      </c>
      <c r="B1753" s="128" t="s">
        <v>389</v>
      </c>
      <c r="C1753" s="227"/>
      <c r="D1753" s="129" t="s">
        <v>722</v>
      </c>
      <c r="E1753" s="66">
        <v>34</v>
      </c>
      <c r="F1753" s="60">
        <v>0</v>
      </c>
      <c r="G1753" s="122">
        <f t="shared" ref="G1753:G1755" si="449">F1753*E1753</f>
        <v>0</v>
      </c>
    </row>
    <row r="1754" spans="1:7" s="10" customFormat="1" ht="45" customHeight="1" thickBot="1">
      <c r="A1754" s="130">
        <v>4684926164112</v>
      </c>
      <c r="B1754" s="131" t="s">
        <v>388</v>
      </c>
      <c r="C1754" s="227"/>
      <c r="D1754" s="132" t="s">
        <v>723</v>
      </c>
      <c r="E1754" s="133">
        <v>19</v>
      </c>
      <c r="F1754" s="60">
        <v>0</v>
      </c>
      <c r="G1754" s="122">
        <f t="shared" ref="G1754" si="450">F1754*E1754</f>
        <v>0</v>
      </c>
    </row>
    <row r="1755" spans="1:7" s="10" customFormat="1" ht="45" customHeight="1" thickBot="1">
      <c r="A1755" s="130">
        <v>4684926164112</v>
      </c>
      <c r="B1755" s="131" t="s">
        <v>388</v>
      </c>
      <c r="C1755" s="228"/>
      <c r="D1755" s="221" t="s">
        <v>2223</v>
      </c>
      <c r="E1755" s="133">
        <v>16</v>
      </c>
      <c r="F1755" s="60">
        <v>0</v>
      </c>
      <c r="G1755" s="122">
        <f t="shared" si="449"/>
        <v>0</v>
      </c>
    </row>
    <row r="1756" spans="1:7" s="10" customFormat="1" ht="45" customHeight="1" thickBot="1">
      <c r="A1756" s="194"/>
      <c r="B1756" s="189"/>
      <c r="C1756" s="226"/>
      <c r="D1756" s="164" t="s">
        <v>2731</v>
      </c>
      <c r="E1756" s="66">
        <v>83</v>
      </c>
      <c r="F1756" s="60">
        <v>0</v>
      </c>
      <c r="G1756" s="122">
        <f>F1756*E1756</f>
        <v>0</v>
      </c>
    </row>
    <row r="1757" spans="1:7" s="10" customFormat="1" ht="45" customHeight="1" thickBot="1">
      <c r="A1757" s="134"/>
      <c r="B1757" s="128"/>
      <c r="C1757" s="227"/>
      <c r="D1757" s="129" t="s">
        <v>2732</v>
      </c>
      <c r="E1757" s="66">
        <v>34</v>
      </c>
      <c r="F1757" s="60">
        <v>0</v>
      </c>
      <c r="G1757" s="122">
        <f t="shared" ref="G1757:G1759" si="451">F1757*E1757</f>
        <v>0</v>
      </c>
    </row>
    <row r="1758" spans="1:7" s="10" customFormat="1" ht="45" customHeight="1" thickBot="1">
      <c r="A1758" s="130"/>
      <c r="B1758" s="131"/>
      <c r="C1758" s="227"/>
      <c r="D1758" s="132" t="s">
        <v>2733</v>
      </c>
      <c r="E1758" s="133">
        <v>19</v>
      </c>
      <c r="F1758" s="60">
        <v>0</v>
      </c>
      <c r="G1758" s="122">
        <f t="shared" si="451"/>
        <v>0</v>
      </c>
    </row>
    <row r="1759" spans="1:7" s="10" customFormat="1" ht="45" customHeight="1" thickBot="1">
      <c r="A1759" s="130"/>
      <c r="B1759" s="131"/>
      <c r="C1759" s="228"/>
      <c r="D1759" s="221" t="s">
        <v>2734</v>
      </c>
      <c r="E1759" s="133">
        <v>16</v>
      </c>
      <c r="F1759" s="60">
        <v>0</v>
      </c>
      <c r="G1759" s="122">
        <f t="shared" si="451"/>
        <v>0</v>
      </c>
    </row>
    <row r="1760" spans="1:7" s="10" customFormat="1" ht="45" customHeight="1" thickBot="1">
      <c r="A1760" s="194"/>
      <c r="B1760" s="189"/>
      <c r="C1760" s="226"/>
      <c r="D1760" s="164" t="s">
        <v>1839</v>
      </c>
      <c r="E1760" s="66">
        <v>83</v>
      </c>
      <c r="F1760" s="60">
        <v>0</v>
      </c>
      <c r="G1760" s="122">
        <f>F1760*E1760</f>
        <v>0</v>
      </c>
    </row>
    <row r="1761" spans="1:7" s="10" customFormat="1" ht="45" customHeight="1" thickBot="1">
      <c r="A1761" s="134"/>
      <c r="B1761" s="128"/>
      <c r="C1761" s="227"/>
      <c r="D1761" s="129" t="s">
        <v>1840</v>
      </c>
      <c r="E1761" s="66">
        <v>34</v>
      </c>
      <c r="F1761" s="60">
        <v>0</v>
      </c>
      <c r="G1761" s="122">
        <f t="shared" ref="G1761:G1763" si="452">F1761*E1761</f>
        <v>0</v>
      </c>
    </row>
    <row r="1762" spans="1:7" s="10" customFormat="1" ht="45" customHeight="1" thickBot="1">
      <c r="A1762" s="130"/>
      <c r="B1762" s="131"/>
      <c r="C1762" s="227"/>
      <c r="D1762" s="132" t="s">
        <v>1841</v>
      </c>
      <c r="E1762" s="133">
        <v>19</v>
      </c>
      <c r="F1762" s="60">
        <v>0</v>
      </c>
      <c r="G1762" s="122">
        <f t="shared" si="452"/>
        <v>0</v>
      </c>
    </row>
    <row r="1763" spans="1:7" s="10" customFormat="1" ht="45" customHeight="1" thickBot="1">
      <c r="A1763" s="130"/>
      <c r="B1763" s="131"/>
      <c r="C1763" s="228"/>
      <c r="D1763" s="221" t="s">
        <v>2368</v>
      </c>
      <c r="E1763" s="133">
        <v>16</v>
      </c>
      <c r="F1763" s="60">
        <v>0</v>
      </c>
      <c r="G1763" s="122">
        <f t="shared" si="452"/>
        <v>0</v>
      </c>
    </row>
    <row r="1764" spans="1:7" s="10" customFormat="1" ht="45" customHeight="1" thickBot="1">
      <c r="A1764" s="194"/>
      <c r="B1764" s="189"/>
      <c r="C1764" s="226"/>
      <c r="D1764" s="164" t="s">
        <v>2735</v>
      </c>
      <c r="E1764" s="66">
        <v>83</v>
      </c>
      <c r="F1764" s="60">
        <v>0</v>
      </c>
      <c r="G1764" s="122">
        <f>F1764*E1764</f>
        <v>0</v>
      </c>
    </row>
    <row r="1765" spans="1:7" s="10" customFormat="1" ht="45" customHeight="1" thickBot="1">
      <c r="A1765" s="134"/>
      <c r="B1765" s="128"/>
      <c r="C1765" s="227"/>
      <c r="D1765" s="129" t="s">
        <v>2736</v>
      </c>
      <c r="E1765" s="66">
        <v>34</v>
      </c>
      <c r="F1765" s="60">
        <v>0</v>
      </c>
      <c r="G1765" s="122">
        <f t="shared" si="422"/>
        <v>0</v>
      </c>
    </row>
    <row r="1766" spans="1:7" s="10" customFormat="1" ht="45" customHeight="1" thickBot="1">
      <c r="A1766" s="130"/>
      <c r="B1766" s="131"/>
      <c r="C1766" s="227"/>
      <c r="D1766" s="132" t="s">
        <v>2737</v>
      </c>
      <c r="E1766" s="133">
        <v>19</v>
      </c>
      <c r="F1766" s="60">
        <v>0</v>
      </c>
      <c r="G1766" s="122">
        <f t="shared" ref="G1766" si="453">F1766*E1766</f>
        <v>0</v>
      </c>
    </row>
    <row r="1767" spans="1:7" s="10" customFormat="1" ht="45" customHeight="1" thickBot="1">
      <c r="A1767" s="130"/>
      <c r="B1767" s="131"/>
      <c r="C1767" s="228"/>
      <c r="D1767" s="221" t="s">
        <v>2738</v>
      </c>
      <c r="E1767" s="133">
        <v>16</v>
      </c>
      <c r="F1767" s="60">
        <v>0</v>
      </c>
      <c r="G1767" s="122">
        <f t="shared" si="422"/>
        <v>0</v>
      </c>
    </row>
    <row r="1768" spans="1:7" s="10" customFormat="1" ht="45" customHeight="1" thickBot="1">
      <c r="A1768" s="194"/>
      <c r="B1768" s="189"/>
      <c r="C1768" s="226"/>
      <c r="D1768" s="164" t="s">
        <v>2739</v>
      </c>
      <c r="E1768" s="66">
        <v>83</v>
      </c>
      <c r="F1768" s="60">
        <v>0</v>
      </c>
      <c r="G1768" s="122">
        <f>F1768*E1768</f>
        <v>0</v>
      </c>
    </row>
    <row r="1769" spans="1:7" s="10" customFormat="1" ht="45" customHeight="1" thickBot="1">
      <c r="A1769" s="134"/>
      <c r="B1769" s="128"/>
      <c r="C1769" s="227"/>
      <c r="D1769" s="129" t="s">
        <v>2740</v>
      </c>
      <c r="E1769" s="66">
        <v>34</v>
      </c>
      <c r="F1769" s="60">
        <v>0</v>
      </c>
      <c r="G1769" s="122">
        <f t="shared" ref="G1769:G1771" si="454">F1769*E1769</f>
        <v>0</v>
      </c>
    </row>
    <row r="1770" spans="1:7" s="10" customFormat="1" ht="45" customHeight="1" thickBot="1">
      <c r="A1770" s="130"/>
      <c r="B1770" s="131"/>
      <c r="C1770" s="227"/>
      <c r="D1770" s="132" t="s">
        <v>2741</v>
      </c>
      <c r="E1770" s="133">
        <v>19</v>
      </c>
      <c r="F1770" s="60">
        <v>0</v>
      </c>
      <c r="G1770" s="122">
        <f t="shared" si="454"/>
        <v>0</v>
      </c>
    </row>
    <row r="1771" spans="1:7" s="10" customFormat="1" ht="45" customHeight="1" thickBot="1">
      <c r="A1771" s="130"/>
      <c r="B1771" s="131"/>
      <c r="C1771" s="228"/>
      <c r="D1771" s="221" t="s">
        <v>2742</v>
      </c>
      <c r="E1771" s="133">
        <v>16</v>
      </c>
      <c r="F1771" s="60">
        <v>0</v>
      </c>
      <c r="G1771" s="122">
        <f t="shared" si="454"/>
        <v>0</v>
      </c>
    </row>
    <row r="1772" spans="1:7" s="10" customFormat="1" ht="45" customHeight="1" thickBot="1">
      <c r="A1772" s="143"/>
      <c r="B1772" s="144"/>
      <c r="C1772" s="229"/>
      <c r="D1772" s="164" t="s">
        <v>1667</v>
      </c>
      <c r="E1772" s="66">
        <v>83</v>
      </c>
      <c r="F1772" s="60">
        <v>0</v>
      </c>
      <c r="G1772" s="122">
        <f>F1772*E1772</f>
        <v>0</v>
      </c>
    </row>
    <row r="1773" spans="1:7" s="10" customFormat="1" ht="45" customHeight="1" thickBot="1">
      <c r="A1773" s="143"/>
      <c r="B1773" s="144"/>
      <c r="C1773" s="230"/>
      <c r="D1773" s="129" t="s">
        <v>1668</v>
      </c>
      <c r="E1773" s="66">
        <v>34</v>
      </c>
      <c r="F1773" s="60">
        <v>0</v>
      </c>
      <c r="G1773" s="122">
        <f t="shared" ref="G1773:G1775" si="455">F1773*E1773</f>
        <v>0</v>
      </c>
    </row>
    <row r="1774" spans="1:7" s="10" customFormat="1" ht="45" customHeight="1" thickBot="1">
      <c r="A1774" s="139"/>
      <c r="B1774" s="140"/>
      <c r="C1774" s="230"/>
      <c r="D1774" s="132" t="s">
        <v>1669</v>
      </c>
      <c r="E1774" s="133">
        <v>19</v>
      </c>
      <c r="F1774" s="60">
        <v>0</v>
      </c>
      <c r="G1774" s="122">
        <f t="shared" ref="G1774" si="456">F1774*E1774</f>
        <v>0</v>
      </c>
    </row>
    <row r="1775" spans="1:7" s="10" customFormat="1" ht="45" customHeight="1" thickBot="1">
      <c r="A1775" s="139"/>
      <c r="B1775" s="140"/>
      <c r="C1775" s="231"/>
      <c r="D1775" s="221" t="s">
        <v>2224</v>
      </c>
      <c r="E1775" s="133">
        <v>16</v>
      </c>
      <c r="F1775" s="60">
        <v>0</v>
      </c>
      <c r="G1775" s="122">
        <f t="shared" si="455"/>
        <v>0</v>
      </c>
    </row>
    <row r="1776" spans="1:7" s="10" customFormat="1" ht="45" customHeight="1" thickBot="1">
      <c r="A1776" s="143"/>
      <c r="B1776" s="144"/>
      <c r="C1776" s="229"/>
      <c r="D1776" s="164" t="s">
        <v>1263</v>
      </c>
      <c r="E1776" s="66">
        <v>83</v>
      </c>
      <c r="F1776" s="60">
        <v>0</v>
      </c>
      <c r="G1776" s="122">
        <f>F1776*E1776</f>
        <v>0</v>
      </c>
    </row>
    <row r="1777" spans="1:7" s="10" customFormat="1" ht="45" customHeight="1" thickBot="1">
      <c r="A1777" s="143" t="s">
        <v>393</v>
      </c>
      <c r="B1777" s="144" t="s">
        <v>392</v>
      </c>
      <c r="C1777" s="230"/>
      <c r="D1777" s="129" t="s">
        <v>724</v>
      </c>
      <c r="E1777" s="66">
        <v>34</v>
      </c>
      <c r="F1777" s="60">
        <v>0</v>
      </c>
      <c r="G1777" s="122">
        <f t="shared" si="422"/>
        <v>0</v>
      </c>
    </row>
    <row r="1778" spans="1:7" s="10" customFormat="1" ht="45" customHeight="1" thickBot="1">
      <c r="A1778" s="139" t="s">
        <v>391</v>
      </c>
      <c r="B1778" s="140" t="s">
        <v>390</v>
      </c>
      <c r="C1778" s="230"/>
      <c r="D1778" s="132" t="s">
        <v>725</v>
      </c>
      <c r="E1778" s="133">
        <v>19</v>
      </c>
      <c r="F1778" s="60">
        <v>0</v>
      </c>
      <c r="G1778" s="122">
        <f t="shared" ref="G1778" si="457">F1778*E1778</f>
        <v>0</v>
      </c>
    </row>
    <row r="1779" spans="1:7" s="10" customFormat="1" ht="45" customHeight="1" thickBot="1">
      <c r="A1779" s="139" t="s">
        <v>391</v>
      </c>
      <c r="B1779" s="140" t="s">
        <v>390</v>
      </c>
      <c r="C1779" s="231"/>
      <c r="D1779" s="221" t="s">
        <v>2225</v>
      </c>
      <c r="E1779" s="133">
        <v>16</v>
      </c>
      <c r="F1779" s="60">
        <v>0</v>
      </c>
      <c r="G1779" s="122">
        <f t="shared" si="422"/>
        <v>0</v>
      </c>
    </row>
    <row r="1780" spans="1:7" s="10" customFormat="1" ht="45" customHeight="1" thickBot="1">
      <c r="A1780" s="143"/>
      <c r="B1780" s="144"/>
      <c r="C1780" s="229"/>
      <c r="D1780" s="164" t="s">
        <v>1638</v>
      </c>
      <c r="E1780" s="66">
        <v>83</v>
      </c>
      <c r="F1780" s="60">
        <v>0</v>
      </c>
      <c r="G1780" s="122">
        <f>F1780*E1780</f>
        <v>0</v>
      </c>
    </row>
    <row r="1781" spans="1:7" s="10" customFormat="1" ht="45" customHeight="1" thickBot="1">
      <c r="A1781" s="143"/>
      <c r="B1781" s="144"/>
      <c r="C1781" s="230"/>
      <c r="D1781" s="129" t="s">
        <v>1639</v>
      </c>
      <c r="E1781" s="66">
        <v>34</v>
      </c>
      <c r="F1781" s="60">
        <v>0</v>
      </c>
      <c r="G1781" s="122">
        <f t="shared" ref="G1781:G1783" si="458">F1781*E1781</f>
        <v>0</v>
      </c>
    </row>
    <row r="1782" spans="1:7" s="10" customFormat="1" ht="45" customHeight="1" thickBot="1">
      <c r="A1782" s="139"/>
      <c r="B1782" s="140"/>
      <c r="C1782" s="230"/>
      <c r="D1782" s="132" t="s">
        <v>1640</v>
      </c>
      <c r="E1782" s="133">
        <v>19</v>
      </c>
      <c r="F1782" s="60">
        <v>0</v>
      </c>
      <c r="G1782" s="122">
        <f t="shared" ref="G1782" si="459">F1782*E1782</f>
        <v>0</v>
      </c>
    </row>
    <row r="1783" spans="1:7" s="10" customFormat="1" ht="45" customHeight="1" thickBot="1">
      <c r="A1783" s="139"/>
      <c r="B1783" s="140"/>
      <c r="C1783" s="231"/>
      <c r="D1783" s="221" t="s">
        <v>2226</v>
      </c>
      <c r="E1783" s="133">
        <v>16</v>
      </c>
      <c r="F1783" s="60">
        <v>0</v>
      </c>
      <c r="G1783" s="122">
        <f t="shared" si="458"/>
        <v>0</v>
      </c>
    </row>
    <row r="1784" spans="1:7" s="10" customFormat="1" ht="45" customHeight="1" thickBot="1">
      <c r="A1784" s="143"/>
      <c r="B1784" s="144"/>
      <c r="C1784" s="229"/>
      <c r="D1784" s="164" t="s">
        <v>1641</v>
      </c>
      <c r="E1784" s="66">
        <v>83</v>
      </c>
      <c r="F1784" s="60">
        <v>0</v>
      </c>
      <c r="G1784" s="122">
        <f>F1784*E1784</f>
        <v>0</v>
      </c>
    </row>
    <row r="1785" spans="1:7" s="10" customFormat="1" ht="45" customHeight="1" thickBot="1">
      <c r="A1785" s="143"/>
      <c r="B1785" s="144"/>
      <c r="C1785" s="230"/>
      <c r="D1785" s="129" t="s">
        <v>1642</v>
      </c>
      <c r="E1785" s="66">
        <v>34</v>
      </c>
      <c r="F1785" s="60">
        <v>0</v>
      </c>
      <c r="G1785" s="122">
        <f t="shared" ref="G1785:G1787" si="460">F1785*E1785</f>
        <v>0</v>
      </c>
    </row>
    <row r="1786" spans="1:7" s="10" customFormat="1" ht="45" customHeight="1" thickBot="1">
      <c r="A1786" s="139"/>
      <c r="B1786" s="140"/>
      <c r="C1786" s="230"/>
      <c r="D1786" s="132" t="s">
        <v>1643</v>
      </c>
      <c r="E1786" s="133">
        <v>19</v>
      </c>
      <c r="F1786" s="60">
        <v>0</v>
      </c>
      <c r="G1786" s="122">
        <f t="shared" ref="G1786" si="461">F1786*E1786</f>
        <v>0</v>
      </c>
    </row>
    <row r="1787" spans="1:7" s="10" customFormat="1" ht="45" customHeight="1" thickBot="1">
      <c r="A1787" s="139"/>
      <c r="B1787" s="140"/>
      <c r="C1787" s="231"/>
      <c r="D1787" s="221" t="s">
        <v>2227</v>
      </c>
      <c r="E1787" s="133">
        <v>16</v>
      </c>
      <c r="F1787" s="60">
        <v>0</v>
      </c>
      <c r="G1787" s="122">
        <f t="shared" si="460"/>
        <v>0</v>
      </c>
    </row>
    <row r="1788" spans="1:7" s="10" customFormat="1" ht="45" customHeight="1" thickBot="1">
      <c r="A1788" s="143"/>
      <c r="B1788" s="118"/>
      <c r="C1788" s="229"/>
      <c r="D1788" s="164" t="s">
        <v>1264</v>
      </c>
      <c r="E1788" s="66">
        <v>83</v>
      </c>
      <c r="F1788" s="60">
        <v>0</v>
      </c>
      <c r="G1788" s="122">
        <f>F1788*E1788</f>
        <v>0</v>
      </c>
    </row>
    <row r="1789" spans="1:7" s="10" customFormat="1" ht="45" customHeight="1" thickBot="1">
      <c r="A1789" s="143" t="s">
        <v>395</v>
      </c>
      <c r="B1789" s="118" t="s">
        <v>394</v>
      </c>
      <c r="C1789" s="230"/>
      <c r="D1789" s="129" t="s">
        <v>726</v>
      </c>
      <c r="E1789" s="66">
        <v>34</v>
      </c>
      <c r="F1789" s="60">
        <v>0</v>
      </c>
      <c r="G1789" s="122">
        <f t="shared" si="422"/>
        <v>0</v>
      </c>
    </row>
    <row r="1790" spans="1:7" s="10" customFormat="1" ht="45" customHeight="1" thickBot="1">
      <c r="A1790" s="139" t="s">
        <v>397</v>
      </c>
      <c r="B1790" s="140" t="s">
        <v>396</v>
      </c>
      <c r="C1790" s="230"/>
      <c r="D1790" s="132" t="s">
        <v>727</v>
      </c>
      <c r="E1790" s="133">
        <v>19</v>
      </c>
      <c r="F1790" s="60">
        <v>0</v>
      </c>
      <c r="G1790" s="122">
        <f t="shared" ref="G1790" si="462">F1790*E1790</f>
        <v>0</v>
      </c>
    </row>
    <row r="1791" spans="1:7" s="10" customFormat="1" ht="45" customHeight="1" thickBot="1">
      <c r="A1791" s="139" t="s">
        <v>397</v>
      </c>
      <c r="B1791" s="140" t="s">
        <v>396</v>
      </c>
      <c r="C1791" s="231"/>
      <c r="D1791" s="221" t="s">
        <v>2228</v>
      </c>
      <c r="E1791" s="133">
        <v>16</v>
      </c>
      <c r="F1791" s="60">
        <v>0</v>
      </c>
      <c r="G1791" s="122">
        <f t="shared" si="422"/>
        <v>0</v>
      </c>
    </row>
    <row r="1792" spans="1:7" s="10" customFormat="1" ht="45" customHeight="1" thickBot="1">
      <c r="A1792" s="145"/>
      <c r="B1792" s="136"/>
      <c r="C1792" s="237"/>
      <c r="D1792" s="164" t="s">
        <v>1265</v>
      </c>
      <c r="E1792" s="66">
        <v>83</v>
      </c>
      <c r="F1792" s="60">
        <v>0</v>
      </c>
      <c r="G1792" s="122">
        <f>F1792*E1792</f>
        <v>0</v>
      </c>
    </row>
    <row r="1793" spans="1:7" s="10" customFormat="1" ht="45" customHeight="1" thickBot="1">
      <c r="A1793" s="145">
        <v>4684926244111</v>
      </c>
      <c r="B1793" s="136" t="s">
        <v>398</v>
      </c>
      <c r="C1793" s="238"/>
      <c r="D1793" s="129" t="s">
        <v>728</v>
      </c>
      <c r="E1793" s="66">
        <v>34</v>
      </c>
      <c r="F1793" s="60">
        <v>0</v>
      </c>
      <c r="G1793" s="122">
        <f t="shared" si="422"/>
        <v>0</v>
      </c>
    </row>
    <row r="1794" spans="1:7" s="10" customFormat="1" ht="45" customHeight="1" thickBot="1">
      <c r="A1794" s="130">
        <v>4684926344118</v>
      </c>
      <c r="B1794" s="131" t="s">
        <v>399</v>
      </c>
      <c r="C1794" s="238"/>
      <c r="D1794" s="132" t="s">
        <v>729</v>
      </c>
      <c r="E1794" s="133">
        <v>19</v>
      </c>
      <c r="F1794" s="60">
        <v>0</v>
      </c>
      <c r="G1794" s="122">
        <f t="shared" ref="G1794" si="463">F1794*E1794</f>
        <v>0</v>
      </c>
    </row>
    <row r="1795" spans="1:7" s="10" customFormat="1" ht="45" customHeight="1" thickBot="1">
      <c r="A1795" s="130">
        <v>4684926344118</v>
      </c>
      <c r="B1795" s="131" t="s">
        <v>399</v>
      </c>
      <c r="C1795" s="239"/>
      <c r="D1795" s="221" t="s">
        <v>2229</v>
      </c>
      <c r="E1795" s="133">
        <v>16</v>
      </c>
      <c r="F1795" s="60">
        <v>0</v>
      </c>
      <c r="G1795" s="122">
        <f t="shared" si="422"/>
        <v>0</v>
      </c>
    </row>
    <row r="1796" spans="1:7" s="10" customFormat="1" ht="45" customHeight="1" thickBot="1">
      <c r="A1796" s="145"/>
      <c r="B1796" s="136"/>
      <c r="C1796" s="237"/>
      <c r="D1796" s="164" t="s">
        <v>1265</v>
      </c>
      <c r="E1796" s="66">
        <v>83</v>
      </c>
      <c r="F1796" s="60">
        <v>0</v>
      </c>
      <c r="G1796" s="122">
        <f>F1796*E1796</f>
        <v>0</v>
      </c>
    </row>
    <row r="1797" spans="1:7" s="10" customFormat="1" ht="45" customHeight="1" thickBot="1">
      <c r="A1797" s="145"/>
      <c r="B1797" s="136"/>
      <c r="C1797" s="238"/>
      <c r="D1797" s="129" t="s">
        <v>728</v>
      </c>
      <c r="E1797" s="66">
        <v>34</v>
      </c>
      <c r="F1797" s="60">
        <v>0</v>
      </c>
      <c r="G1797" s="122">
        <f t="shared" ref="G1797:G1799" si="464">F1797*E1797</f>
        <v>0</v>
      </c>
    </row>
    <row r="1798" spans="1:7" s="10" customFormat="1" ht="45" customHeight="1" thickBot="1">
      <c r="A1798" s="130"/>
      <c r="B1798" s="131"/>
      <c r="C1798" s="238"/>
      <c r="D1798" s="132" t="s">
        <v>729</v>
      </c>
      <c r="E1798" s="133">
        <v>19</v>
      </c>
      <c r="F1798" s="60">
        <v>0</v>
      </c>
      <c r="G1798" s="122">
        <f t="shared" si="464"/>
        <v>0</v>
      </c>
    </row>
    <row r="1799" spans="1:7" s="10" customFormat="1" ht="45" customHeight="1" thickBot="1">
      <c r="A1799" s="130"/>
      <c r="B1799" s="131"/>
      <c r="C1799" s="239"/>
      <c r="D1799" s="221" t="s">
        <v>2229</v>
      </c>
      <c r="E1799" s="133">
        <v>16</v>
      </c>
      <c r="F1799" s="60">
        <v>0</v>
      </c>
      <c r="G1799" s="122">
        <f t="shared" si="464"/>
        <v>0</v>
      </c>
    </row>
    <row r="1800" spans="1:7" s="10" customFormat="1" ht="45" customHeight="1" thickBot="1">
      <c r="A1800" s="145"/>
      <c r="B1800" s="136"/>
      <c r="C1800" s="223"/>
      <c r="D1800" s="164" t="s">
        <v>1266</v>
      </c>
      <c r="E1800" s="66">
        <v>83</v>
      </c>
      <c r="F1800" s="60">
        <v>0</v>
      </c>
      <c r="G1800" s="122">
        <f>F1800*E1800</f>
        <v>0</v>
      </c>
    </row>
    <row r="1801" spans="1:7" s="10" customFormat="1" ht="45" customHeight="1" thickBot="1">
      <c r="A1801" s="145"/>
      <c r="B1801" s="136"/>
      <c r="C1801" s="224"/>
      <c r="D1801" s="129" t="s">
        <v>1032</v>
      </c>
      <c r="E1801" s="66">
        <v>34</v>
      </c>
      <c r="F1801" s="60">
        <v>0</v>
      </c>
      <c r="G1801" s="122">
        <f t="shared" si="422"/>
        <v>0</v>
      </c>
    </row>
    <row r="1802" spans="1:7" s="10" customFormat="1" ht="45" customHeight="1" thickBot="1">
      <c r="A1802" s="130"/>
      <c r="B1802" s="131"/>
      <c r="C1802" s="224"/>
      <c r="D1802" s="132" t="s">
        <v>1033</v>
      </c>
      <c r="E1802" s="133">
        <v>19</v>
      </c>
      <c r="F1802" s="60">
        <v>0</v>
      </c>
      <c r="G1802" s="122">
        <f t="shared" ref="G1802" si="465">F1802*E1802</f>
        <v>0</v>
      </c>
    </row>
    <row r="1803" spans="1:7" s="10" customFormat="1" ht="45" customHeight="1" thickBot="1">
      <c r="A1803" s="130"/>
      <c r="B1803" s="131"/>
      <c r="C1803" s="225"/>
      <c r="D1803" s="221" t="s">
        <v>2230</v>
      </c>
      <c r="E1803" s="133">
        <v>16</v>
      </c>
      <c r="F1803" s="60">
        <v>0</v>
      </c>
      <c r="G1803" s="122">
        <f t="shared" si="422"/>
        <v>0</v>
      </c>
    </row>
    <row r="1804" spans="1:7" s="10" customFormat="1" ht="45" customHeight="1" thickBot="1">
      <c r="A1804" s="145"/>
      <c r="B1804" s="136"/>
      <c r="C1804" s="223"/>
      <c r="D1804" s="164" t="s">
        <v>1267</v>
      </c>
      <c r="E1804" s="66">
        <v>83</v>
      </c>
      <c r="F1804" s="60">
        <v>0</v>
      </c>
      <c r="G1804" s="122">
        <f>F1804*E1804</f>
        <v>0</v>
      </c>
    </row>
    <row r="1805" spans="1:7" s="10" customFormat="1" ht="45" customHeight="1" thickBot="1">
      <c r="A1805" s="145"/>
      <c r="B1805" s="136"/>
      <c r="C1805" s="224"/>
      <c r="D1805" s="129" t="s">
        <v>1034</v>
      </c>
      <c r="E1805" s="66">
        <v>34</v>
      </c>
      <c r="F1805" s="60">
        <v>0</v>
      </c>
      <c r="G1805" s="122">
        <f>F1805*E1805</f>
        <v>0</v>
      </c>
    </row>
    <row r="1806" spans="1:7" s="10" customFormat="1" ht="45" customHeight="1" thickBot="1">
      <c r="A1806" s="130"/>
      <c r="B1806" s="131"/>
      <c r="C1806" s="224"/>
      <c r="D1806" s="132" t="s">
        <v>1035</v>
      </c>
      <c r="E1806" s="133">
        <v>19</v>
      </c>
      <c r="F1806" s="60">
        <v>0</v>
      </c>
      <c r="G1806" s="122">
        <f>F1806*E1806</f>
        <v>0</v>
      </c>
    </row>
    <row r="1807" spans="1:7" s="10" customFormat="1" ht="45" customHeight="1" thickBot="1">
      <c r="A1807" s="130"/>
      <c r="B1807" s="131"/>
      <c r="C1807" s="225"/>
      <c r="D1807" s="221" t="s">
        <v>2231</v>
      </c>
      <c r="E1807" s="133">
        <v>16</v>
      </c>
      <c r="F1807" s="60">
        <v>0</v>
      </c>
      <c r="G1807" s="122">
        <f>F1807*E1807</f>
        <v>0</v>
      </c>
    </row>
    <row r="1808" spans="1:7" s="10" customFormat="1" ht="45" customHeight="1" thickBot="1">
      <c r="A1808" s="145"/>
      <c r="B1808" s="136"/>
      <c r="C1808" s="223"/>
      <c r="D1808" s="164" t="s">
        <v>1268</v>
      </c>
      <c r="E1808" s="66">
        <v>83</v>
      </c>
      <c r="F1808" s="60">
        <v>0</v>
      </c>
      <c r="G1808" s="122">
        <f>F1808*E1808</f>
        <v>0</v>
      </c>
    </row>
    <row r="1809" spans="1:7" s="10" customFormat="1" ht="45" customHeight="1" thickBot="1">
      <c r="A1809" s="145">
        <v>4684926004111</v>
      </c>
      <c r="B1809" s="136" t="s">
        <v>401</v>
      </c>
      <c r="C1809" s="224"/>
      <c r="D1809" s="129" t="s">
        <v>730</v>
      </c>
      <c r="E1809" s="66">
        <v>34</v>
      </c>
      <c r="F1809" s="60">
        <v>0</v>
      </c>
      <c r="G1809" s="122">
        <f t="shared" si="422"/>
        <v>0</v>
      </c>
    </row>
    <row r="1810" spans="1:7" s="10" customFormat="1" ht="45" customHeight="1" thickBot="1">
      <c r="A1810" s="130">
        <v>4684926008119</v>
      </c>
      <c r="B1810" s="131" t="s">
        <v>400</v>
      </c>
      <c r="C1810" s="224"/>
      <c r="D1810" s="132" t="s">
        <v>731</v>
      </c>
      <c r="E1810" s="133">
        <v>19</v>
      </c>
      <c r="F1810" s="60">
        <v>0</v>
      </c>
      <c r="G1810" s="122">
        <f t="shared" ref="G1810" si="466">F1810*E1810</f>
        <v>0</v>
      </c>
    </row>
    <row r="1811" spans="1:7" s="10" customFormat="1" ht="45" customHeight="1" thickBot="1">
      <c r="A1811" s="130">
        <v>4684926008119</v>
      </c>
      <c r="B1811" s="131" t="s">
        <v>400</v>
      </c>
      <c r="C1811" s="225"/>
      <c r="D1811" s="221" t="s">
        <v>2232</v>
      </c>
      <c r="E1811" s="133">
        <v>16</v>
      </c>
      <c r="F1811" s="60">
        <v>0</v>
      </c>
      <c r="G1811" s="122">
        <f t="shared" si="422"/>
        <v>0</v>
      </c>
    </row>
    <row r="1812" spans="1:7" s="10" customFormat="1" ht="45" customHeight="1" thickBot="1">
      <c r="A1812" s="145"/>
      <c r="B1812" s="136"/>
      <c r="C1812" s="223"/>
      <c r="D1812" s="164" t="s">
        <v>1269</v>
      </c>
      <c r="E1812" s="66">
        <v>83</v>
      </c>
      <c r="F1812" s="60">
        <v>0</v>
      </c>
      <c r="G1812" s="122">
        <f>F1812*E1812</f>
        <v>0</v>
      </c>
    </row>
    <row r="1813" spans="1:7" s="10" customFormat="1" ht="45" customHeight="1" thickBot="1">
      <c r="A1813" s="145"/>
      <c r="B1813" s="136"/>
      <c r="C1813" s="224"/>
      <c r="D1813" s="129" t="s">
        <v>984</v>
      </c>
      <c r="E1813" s="66">
        <v>34</v>
      </c>
      <c r="F1813" s="60">
        <v>0</v>
      </c>
      <c r="G1813" s="122">
        <f t="shared" si="422"/>
        <v>0</v>
      </c>
    </row>
    <row r="1814" spans="1:7" s="10" customFormat="1" ht="45" customHeight="1" thickBot="1">
      <c r="A1814" s="130"/>
      <c r="B1814" s="131"/>
      <c r="C1814" s="224"/>
      <c r="D1814" s="132" t="s">
        <v>985</v>
      </c>
      <c r="E1814" s="133">
        <v>19</v>
      </c>
      <c r="F1814" s="60">
        <v>0</v>
      </c>
      <c r="G1814" s="122">
        <f t="shared" ref="G1814" si="467">F1814*E1814</f>
        <v>0</v>
      </c>
    </row>
    <row r="1815" spans="1:7" s="10" customFormat="1" ht="45" customHeight="1" thickBot="1">
      <c r="A1815" s="130"/>
      <c r="B1815" s="131"/>
      <c r="C1815" s="225"/>
      <c r="D1815" s="221" t="s">
        <v>2233</v>
      </c>
      <c r="E1815" s="133">
        <v>16</v>
      </c>
      <c r="F1815" s="60">
        <v>0</v>
      </c>
      <c r="G1815" s="122">
        <f t="shared" si="422"/>
        <v>0</v>
      </c>
    </row>
    <row r="1816" spans="1:7" s="10" customFormat="1" ht="45" customHeight="1" thickBot="1">
      <c r="A1816" s="145"/>
      <c r="B1816" s="136"/>
      <c r="C1816" s="223"/>
      <c r="D1816" s="164" t="s">
        <v>1270</v>
      </c>
      <c r="E1816" s="66">
        <v>83</v>
      </c>
      <c r="F1816" s="60">
        <v>0</v>
      </c>
      <c r="G1816" s="122">
        <f>F1816*E1816</f>
        <v>0</v>
      </c>
    </row>
    <row r="1817" spans="1:7" s="10" customFormat="1" ht="45" customHeight="1" thickBot="1">
      <c r="A1817" s="145"/>
      <c r="B1817" s="136"/>
      <c r="C1817" s="224"/>
      <c r="D1817" s="129" t="s">
        <v>1036</v>
      </c>
      <c r="E1817" s="66">
        <v>34</v>
      </c>
      <c r="F1817" s="60">
        <v>0</v>
      </c>
      <c r="G1817" s="122">
        <f>F1817*E1817</f>
        <v>0</v>
      </c>
    </row>
    <row r="1818" spans="1:7" s="10" customFormat="1" ht="45" customHeight="1" thickBot="1">
      <c r="A1818" s="130"/>
      <c r="B1818" s="131"/>
      <c r="C1818" s="224"/>
      <c r="D1818" s="132" t="s">
        <v>1037</v>
      </c>
      <c r="E1818" s="133">
        <v>19</v>
      </c>
      <c r="F1818" s="60">
        <v>0</v>
      </c>
      <c r="G1818" s="122">
        <f>F1818*E1818</f>
        <v>0</v>
      </c>
    </row>
    <row r="1819" spans="1:7" s="10" customFormat="1" ht="45" customHeight="1" thickBot="1">
      <c r="A1819" s="130"/>
      <c r="B1819" s="131"/>
      <c r="C1819" s="225"/>
      <c r="D1819" s="221" t="s">
        <v>2234</v>
      </c>
      <c r="E1819" s="133">
        <v>16</v>
      </c>
      <c r="F1819" s="60">
        <v>0</v>
      </c>
      <c r="G1819" s="122">
        <f>F1819*E1819</f>
        <v>0</v>
      </c>
    </row>
    <row r="1820" spans="1:7" s="10" customFormat="1" ht="45" customHeight="1" thickBot="1">
      <c r="A1820" s="145"/>
      <c r="B1820" s="136"/>
      <c r="C1820" s="223"/>
      <c r="D1820" s="164" t="s">
        <v>1271</v>
      </c>
      <c r="E1820" s="66">
        <v>83</v>
      </c>
      <c r="F1820" s="60">
        <v>0</v>
      </c>
      <c r="G1820" s="122">
        <f>F1820*E1820</f>
        <v>0</v>
      </c>
    </row>
    <row r="1821" spans="1:7" s="10" customFormat="1" ht="45" customHeight="1" thickBot="1">
      <c r="A1821" s="145"/>
      <c r="B1821" s="136"/>
      <c r="C1821" s="224"/>
      <c r="D1821" s="129" t="s">
        <v>986</v>
      </c>
      <c r="E1821" s="66">
        <v>34</v>
      </c>
      <c r="F1821" s="60">
        <v>0</v>
      </c>
      <c r="G1821" s="122">
        <f t="shared" si="422"/>
        <v>0</v>
      </c>
    </row>
    <row r="1822" spans="1:7" s="10" customFormat="1" ht="45" customHeight="1" thickBot="1">
      <c r="A1822" s="130"/>
      <c r="B1822" s="131"/>
      <c r="C1822" s="224"/>
      <c r="D1822" s="132" t="s">
        <v>987</v>
      </c>
      <c r="E1822" s="133">
        <v>19</v>
      </c>
      <c r="F1822" s="60">
        <v>0</v>
      </c>
      <c r="G1822" s="122">
        <f t="shared" ref="G1822" si="468">F1822*E1822</f>
        <v>0</v>
      </c>
    </row>
    <row r="1823" spans="1:7" s="10" customFormat="1" ht="45" customHeight="1" thickBot="1">
      <c r="A1823" s="130"/>
      <c r="B1823" s="131"/>
      <c r="C1823" s="225"/>
      <c r="D1823" s="221" t="s">
        <v>2235</v>
      </c>
      <c r="E1823" s="133">
        <v>16</v>
      </c>
      <c r="F1823" s="60">
        <v>0</v>
      </c>
      <c r="G1823" s="122">
        <f t="shared" si="422"/>
        <v>0</v>
      </c>
    </row>
    <row r="1824" spans="1:7" s="10" customFormat="1" ht="45" customHeight="1" thickBot="1">
      <c r="A1824" s="145"/>
      <c r="B1824" s="136"/>
      <c r="C1824" s="223"/>
      <c r="D1824" s="164" t="s">
        <v>1272</v>
      </c>
      <c r="E1824" s="66">
        <v>83</v>
      </c>
      <c r="F1824" s="60">
        <v>0</v>
      </c>
      <c r="G1824" s="122">
        <f>F1824*E1824</f>
        <v>0</v>
      </c>
    </row>
    <row r="1825" spans="1:7" s="10" customFormat="1" ht="45" customHeight="1" thickBot="1">
      <c r="A1825" s="145">
        <v>4684926074114</v>
      </c>
      <c r="B1825" s="136" t="s">
        <v>403</v>
      </c>
      <c r="C1825" s="224"/>
      <c r="D1825" s="129" t="s">
        <v>732</v>
      </c>
      <c r="E1825" s="66">
        <v>34</v>
      </c>
      <c r="F1825" s="60">
        <v>0</v>
      </c>
      <c r="G1825" s="122">
        <f t="shared" si="422"/>
        <v>0</v>
      </c>
    </row>
    <row r="1826" spans="1:7" s="10" customFormat="1" ht="45" customHeight="1" thickBot="1">
      <c r="A1826" s="130">
        <v>4684926073117</v>
      </c>
      <c r="B1826" s="131" t="s">
        <v>402</v>
      </c>
      <c r="C1826" s="224"/>
      <c r="D1826" s="132" t="s">
        <v>733</v>
      </c>
      <c r="E1826" s="133">
        <v>19</v>
      </c>
      <c r="F1826" s="60">
        <v>0</v>
      </c>
      <c r="G1826" s="122">
        <f t="shared" ref="G1826" si="469">F1826*E1826</f>
        <v>0</v>
      </c>
    </row>
    <row r="1827" spans="1:7" s="10" customFormat="1" ht="45" customHeight="1" thickBot="1">
      <c r="A1827" s="130">
        <v>4684926073117</v>
      </c>
      <c r="B1827" s="131" t="s">
        <v>402</v>
      </c>
      <c r="C1827" s="225"/>
      <c r="D1827" s="221" t="s">
        <v>2236</v>
      </c>
      <c r="E1827" s="133">
        <v>16</v>
      </c>
      <c r="F1827" s="60">
        <v>0</v>
      </c>
      <c r="G1827" s="122">
        <f t="shared" si="422"/>
        <v>0</v>
      </c>
    </row>
    <row r="1828" spans="1:7" s="10" customFormat="1" ht="45" customHeight="1" thickBot="1">
      <c r="A1828" s="127"/>
      <c r="B1828" s="180"/>
      <c r="C1828" s="223"/>
      <c r="D1828" s="164" t="s">
        <v>1273</v>
      </c>
      <c r="E1828" s="66">
        <v>83</v>
      </c>
      <c r="F1828" s="60">
        <v>0</v>
      </c>
      <c r="G1828" s="122">
        <f>F1828*E1828</f>
        <v>0</v>
      </c>
    </row>
    <row r="1829" spans="1:7" s="10" customFormat="1" ht="45" customHeight="1" thickBot="1">
      <c r="A1829" s="127">
        <v>4684926076118</v>
      </c>
      <c r="B1829" s="128" t="s">
        <v>404</v>
      </c>
      <c r="C1829" s="224"/>
      <c r="D1829" s="129" t="s">
        <v>734</v>
      </c>
      <c r="E1829" s="66">
        <v>34</v>
      </c>
      <c r="F1829" s="60">
        <v>0</v>
      </c>
      <c r="G1829" s="122">
        <f t="shared" si="422"/>
        <v>0</v>
      </c>
    </row>
    <row r="1830" spans="1:7" s="10" customFormat="1" ht="45" customHeight="1" thickBot="1">
      <c r="A1830" s="130">
        <v>4684926075111</v>
      </c>
      <c r="B1830" s="131" t="s">
        <v>405</v>
      </c>
      <c r="C1830" s="224"/>
      <c r="D1830" s="132" t="s">
        <v>735</v>
      </c>
      <c r="E1830" s="133">
        <v>19</v>
      </c>
      <c r="F1830" s="60">
        <v>0</v>
      </c>
      <c r="G1830" s="122">
        <f t="shared" ref="G1830" si="470">F1830*E1830</f>
        <v>0</v>
      </c>
    </row>
    <row r="1831" spans="1:7" s="10" customFormat="1" ht="45" customHeight="1" thickBot="1">
      <c r="A1831" s="130">
        <v>4684926075111</v>
      </c>
      <c r="B1831" s="131" t="s">
        <v>405</v>
      </c>
      <c r="C1831" s="225"/>
      <c r="D1831" s="221" t="s">
        <v>2237</v>
      </c>
      <c r="E1831" s="133">
        <v>16</v>
      </c>
      <c r="F1831" s="60">
        <v>0</v>
      </c>
      <c r="G1831" s="122">
        <f t="shared" si="422"/>
        <v>0</v>
      </c>
    </row>
    <row r="1832" spans="1:7" s="10" customFormat="1" ht="45" customHeight="1" thickBot="1">
      <c r="A1832" s="176"/>
      <c r="B1832" s="177"/>
      <c r="C1832" s="223"/>
      <c r="D1832" s="164" t="s">
        <v>1274</v>
      </c>
      <c r="E1832" s="66">
        <v>83</v>
      </c>
      <c r="F1832" s="60">
        <v>0</v>
      </c>
      <c r="G1832" s="122">
        <f>F1832*E1832</f>
        <v>0</v>
      </c>
    </row>
    <row r="1833" spans="1:7" s="10" customFormat="1" ht="45" customHeight="1" thickBot="1">
      <c r="A1833" s="134">
        <v>4684926632116</v>
      </c>
      <c r="B1833" s="128" t="s">
        <v>407</v>
      </c>
      <c r="C1833" s="224"/>
      <c r="D1833" s="129" t="s">
        <v>736</v>
      </c>
      <c r="E1833" s="66">
        <v>34</v>
      </c>
      <c r="F1833" s="60">
        <v>0</v>
      </c>
      <c r="G1833" s="122">
        <f t="shared" si="422"/>
        <v>0</v>
      </c>
    </row>
    <row r="1834" spans="1:7" s="10" customFormat="1" ht="45" customHeight="1" thickBot="1">
      <c r="A1834" s="130">
        <v>4684926679111</v>
      </c>
      <c r="B1834" s="131" t="s">
        <v>406</v>
      </c>
      <c r="C1834" s="224"/>
      <c r="D1834" s="132" t="s">
        <v>737</v>
      </c>
      <c r="E1834" s="133">
        <v>19</v>
      </c>
      <c r="F1834" s="60">
        <v>0</v>
      </c>
      <c r="G1834" s="122">
        <f t="shared" ref="G1834" si="471">F1834*E1834</f>
        <v>0</v>
      </c>
    </row>
    <row r="1835" spans="1:7" s="10" customFormat="1" ht="45" customHeight="1" thickBot="1">
      <c r="A1835" s="130">
        <v>4684926679111</v>
      </c>
      <c r="B1835" s="131" t="s">
        <v>406</v>
      </c>
      <c r="C1835" s="225"/>
      <c r="D1835" s="221" t="s">
        <v>2238</v>
      </c>
      <c r="E1835" s="133">
        <v>16</v>
      </c>
      <c r="F1835" s="60">
        <v>0</v>
      </c>
      <c r="G1835" s="122">
        <f t="shared" si="422"/>
        <v>0</v>
      </c>
    </row>
    <row r="1836" spans="1:7" s="10" customFormat="1" ht="45" customHeight="1" thickBot="1">
      <c r="A1836" s="176"/>
      <c r="B1836" s="177"/>
      <c r="C1836" s="223"/>
      <c r="D1836" s="164" t="s">
        <v>1275</v>
      </c>
      <c r="E1836" s="66">
        <v>83</v>
      </c>
      <c r="F1836" s="60">
        <v>0</v>
      </c>
      <c r="G1836" s="122">
        <f>F1836*E1836</f>
        <v>0</v>
      </c>
    </row>
    <row r="1837" spans="1:7" s="10" customFormat="1" ht="45" customHeight="1" thickBot="1">
      <c r="A1837" s="134">
        <v>4684926080115</v>
      </c>
      <c r="B1837" s="128" t="s">
        <v>409</v>
      </c>
      <c r="C1837" s="224"/>
      <c r="D1837" s="129" t="s">
        <v>738</v>
      </c>
      <c r="E1837" s="66">
        <v>34</v>
      </c>
      <c r="F1837" s="60">
        <v>0</v>
      </c>
      <c r="G1837" s="122">
        <f t="shared" si="422"/>
        <v>0</v>
      </c>
    </row>
    <row r="1838" spans="1:7" s="10" customFormat="1" ht="45" customHeight="1" thickBot="1">
      <c r="A1838" s="130">
        <v>4684926079119</v>
      </c>
      <c r="B1838" s="131" t="s">
        <v>408</v>
      </c>
      <c r="C1838" s="224"/>
      <c r="D1838" s="132" t="s">
        <v>739</v>
      </c>
      <c r="E1838" s="133">
        <v>19</v>
      </c>
      <c r="F1838" s="60">
        <v>0</v>
      </c>
      <c r="G1838" s="122">
        <f t="shared" ref="G1838" si="472">F1838*E1838</f>
        <v>0</v>
      </c>
    </row>
    <row r="1839" spans="1:7" s="10" customFormat="1" ht="45" customHeight="1" thickBot="1">
      <c r="A1839" s="130">
        <v>4684926079119</v>
      </c>
      <c r="B1839" s="131" t="s">
        <v>408</v>
      </c>
      <c r="C1839" s="225"/>
      <c r="D1839" s="221" t="s">
        <v>2239</v>
      </c>
      <c r="E1839" s="133">
        <v>16</v>
      </c>
      <c r="F1839" s="60">
        <v>0</v>
      </c>
      <c r="G1839" s="122">
        <f t="shared" si="422"/>
        <v>0</v>
      </c>
    </row>
    <row r="1840" spans="1:7" s="10" customFormat="1" ht="45" customHeight="1" thickBot="1">
      <c r="A1840" s="176"/>
      <c r="B1840" s="177"/>
      <c r="C1840" s="223"/>
      <c r="D1840" s="164" t="s">
        <v>1276</v>
      </c>
      <c r="E1840" s="66">
        <v>83</v>
      </c>
      <c r="F1840" s="60">
        <v>0</v>
      </c>
      <c r="G1840" s="122">
        <f>F1840*E1840</f>
        <v>0</v>
      </c>
    </row>
    <row r="1841" spans="1:7" s="10" customFormat="1" ht="45" customHeight="1" thickBot="1">
      <c r="A1841" s="134">
        <v>4684926465110</v>
      </c>
      <c r="B1841" s="128" t="s">
        <v>410</v>
      </c>
      <c r="C1841" s="224"/>
      <c r="D1841" s="129" t="s">
        <v>740</v>
      </c>
      <c r="E1841" s="66">
        <v>34</v>
      </c>
      <c r="F1841" s="60">
        <v>0</v>
      </c>
      <c r="G1841" s="122">
        <f t="shared" si="422"/>
        <v>0</v>
      </c>
    </row>
    <row r="1842" spans="1:7" s="10" customFormat="1" ht="45" customHeight="1" thickBot="1">
      <c r="A1842" s="130">
        <v>4684926665114</v>
      </c>
      <c r="B1842" s="131" t="s">
        <v>411</v>
      </c>
      <c r="C1842" s="224"/>
      <c r="D1842" s="132" t="s">
        <v>741</v>
      </c>
      <c r="E1842" s="133">
        <v>19</v>
      </c>
      <c r="F1842" s="60">
        <v>0</v>
      </c>
      <c r="G1842" s="122">
        <f t="shared" ref="G1842" si="473">F1842*E1842</f>
        <v>0</v>
      </c>
    </row>
    <row r="1843" spans="1:7" s="10" customFormat="1" ht="45" customHeight="1" thickBot="1">
      <c r="A1843" s="130">
        <v>4684926665114</v>
      </c>
      <c r="B1843" s="131" t="s">
        <v>411</v>
      </c>
      <c r="C1843" s="225"/>
      <c r="D1843" s="221" t="s">
        <v>2240</v>
      </c>
      <c r="E1843" s="133">
        <v>16</v>
      </c>
      <c r="F1843" s="60">
        <v>0</v>
      </c>
      <c r="G1843" s="122">
        <f t="shared" si="422"/>
        <v>0</v>
      </c>
    </row>
    <row r="1844" spans="1:7" s="10" customFormat="1" ht="45" customHeight="1" thickBot="1">
      <c r="A1844" s="176"/>
      <c r="B1844" s="177"/>
      <c r="C1844" s="223"/>
      <c r="D1844" s="164" t="s">
        <v>1277</v>
      </c>
      <c r="E1844" s="66">
        <v>83</v>
      </c>
      <c r="F1844" s="60">
        <v>0</v>
      </c>
      <c r="G1844" s="122">
        <f>F1844*E1844</f>
        <v>0</v>
      </c>
    </row>
    <row r="1845" spans="1:7" s="10" customFormat="1" ht="45" customHeight="1" thickBot="1">
      <c r="A1845" s="134">
        <v>4684926040119</v>
      </c>
      <c r="B1845" s="128" t="s">
        <v>412</v>
      </c>
      <c r="C1845" s="224"/>
      <c r="D1845" s="129" t="s">
        <v>742</v>
      </c>
      <c r="E1845" s="66">
        <v>34</v>
      </c>
      <c r="F1845" s="60">
        <v>0</v>
      </c>
      <c r="G1845" s="122">
        <f t="shared" si="422"/>
        <v>0</v>
      </c>
    </row>
    <row r="1846" spans="1:7" s="10" customFormat="1" ht="45" customHeight="1" thickBot="1">
      <c r="A1846" s="130">
        <v>4684926039113</v>
      </c>
      <c r="B1846" s="131" t="s">
        <v>413</v>
      </c>
      <c r="C1846" s="224"/>
      <c r="D1846" s="132" t="s">
        <v>743</v>
      </c>
      <c r="E1846" s="133">
        <v>19</v>
      </c>
      <c r="F1846" s="60">
        <v>0</v>
      </c>
      <c r="G1846" s="122">
        <f t="shared" ref="G1846" si="474">F1846*E1846</f>
        <v>0</v>
      </c>
    </row>
    <row r="1847" spans="1:7" s="10" customFormat="1" ht="45" customHeight="1" thickBot="1">
      <c r="A1847" s="130">
        <v>4684926039113</v>
      </c>
      <c r="B1847" s="131" t="s">
        <v>413</v>
      </c>
      <c r="C1847" s="225"/>
      <c r="D1847" s="221" t="s">
        <v>2241</v>
      </c>
      <c r="E1847" s="133">
        <v>16</v>
      </c>
      <c r="F1847" s="60">
        <v>0</v>
      </c>
      <c r="G1847" s="122">
        <f t="shared" si="422"/>
        <v>0</v>
      </c>
    </row>
    <row r="1848" spans="1:7" s="10" customFormat="1" ht="45" customHeight="1" thickBot="1">
      <c r="A1848" s="176"/>
      <c r="B1848" s="177"/>
      <c r="C1848" s="223"/>
      <c r="D1848" s="164" t="s">
        <v>1278</v>
      </c>
      <c r="E1848" s="66">
        <v>83</v>
      </c>
      <c r="F1848" s="60">
        <v>0</v>
      </c>
      <c r="G1848" s="122">
        <f>F1848*E1848</f>
        <v>0</v>
      </c>
    </row>
    <row r="1849" spans="1:7" s="10" customFormat="1" ht="45" customHeight="1" thickBot="1">
      <c r="A1849" s="134">
        <v>4684926259115</v>
      </c>
      <c r="B1849" s="128" t="s">
        <v>414</v>
      </c>
      <c r="C1849" s="224"/>
      <c r="D1849" s="129" t="s">
        <v>744</v>
      </c>
      <c r="E1849" s="66">
        <v>34</v>
      </c>
      <c r="F1849" s="60">
        <v>0</v>
      </c>
      <c r="G1849" s="122">
        <f t="shared" si="422"/>
        <v>0</v>
      </c>
    </row>
    <row r="1850" spans="1:7" s="10" customFormat="1" ht="45" customHeight="1" thickBot="1">
      <c r="A1850" s="130">
        <v>4684926359112</v>
      </c>
      <c r="B1850" s="131" t="s">
        <v>415</v>
      </c>
      <c r="C1850" s="224"/>
      <c r="D1850" s="132" t="s">
        <v>745</v>
      </c>
      <c r="E1850" s="133">
        <v>19</v>
      </c>
      <c r="F1850" s="60">
        <v>0</v>
      </c>
      <c r="G1850" s="122">
        <f t="shared" ref="G1850" si="475">F1850*E1850</f>
        <v>0</v>
      </c>
    </row>
    <row r="1851" spans="1:7" s="10" customFormat="1" ht="45" customHeight="1" thickBot="1">
      <c r="A1851" s="130">
        <v>4684926359112</v>
      </c>
      <c r="B1851" s="131" t="s">
        <v>415</v>
      </c>
      <c r="C1851" s="225"/>
      <c r="D1851" s="221" t="s">
        <v>2242</v>
      </c>
      <c r="E1851" s="133">
        <v>16</v>
      </c>
      <c r="F1851" s="60">
        <v>0</v>
      </c>
      <c r="G1851" s="122">
        <f t="shared" si="422"/>
        <v>0</v>
      </c>
    </row>
    <row r="1852" spans="1:7" s="10" customFormat="1" ht="45" customHeight="1" thickBot="1">
      <c r="A1852" s="176"/>
      <c r="B1852" s="177"/>
      <c r="C1852" s="223"/>
      <c r="D1852" s="164" t="s">
        <v>1279</v>
      </c>
      <c r="E1852" s="66">
        <v>83</v>
      </c>
      <c r="F1852" s="60">
        <v>0</v>
      </c>
      <c r="G1852" s="122">
        <f>F1852*E1852</f>
        <v>0</v>
      </c>
    </row>
    <row r="1853" spans="1:7" s="10" customFormat="1" ht="45" customHeight="1" thickBot="1">
      <c r="A1853" s="134">
        <v>4684926466117</v>
      </c>
      <c r="B1853" s="128" t="s">
        <v>417</v>
      </c>
      <c r="C1853" s="224"/>
      <c r="D1853" s="129" t="s">
        <v>746</v>
      </c>
      <c r="E1853" s="66">
        <v>34</v>
      </c>
      <c r="F1853" s="60">
        <v>0</v>
      </c>
      <c r="G1853" s="122">
        <f t="shared" si="422"/>
        <v>0</v>
      </c>
    </row>
    <row r="1854" spans="1:7" s="10" customFormat="1" ht="45" customHeight="1" thickBot="1">
      <c r="A1854" s="130">
        <v>4684926666111</v>
      </c>
      <c r="B1854" s="131" t="s">
        <v>416</v>
      </c>
      <c r="C1854" s="224"/>
      <c r="D1854" s="132" t="s">
        <v>747</v>
      </c>
      <c r="E1854" s="133">
        <v>19</v>
      </c>
      <c r="F1854" s="60">
        <v>0</v>
      </c>
      <c r="G1854" s="122">
        <f t="shared" ref="G1854" si="476">F1854*E1854</f>
        <v>0</v>
      </c>
    </row>
    <row r="1855" spans="1:7" s="10" customFormat="1" ht="45" customHeight="1" thickBot="1">
      <c r="A1855" s="130">
        <v>4684926666111</v>
      </c>
      <c r="B1855" s="131" t="s">
        <v>416</v>
      </c>
      <c r="C1855" s="225"/>
      <c r="D1855" s="221" t="s">
        <v>2243</v>
      </c>
      <c r="E1855" s="133">
        <v>16</v>
      </c>
      <c r="F1855" s="60">
        <v>0</v>
      </c>
      <c r="G1855" s="122">
        <f t="shared" si="422"/>
        <v>0</v>
      </c>
    </row>
    <row r="1856" spans="1:7" s="10" customFormat="1" ht="45" customHeight="1" thickBot="1">
      <c r="A1856" s="176"/>
      <c r="B1856" s="177"/>
      <c r="C1856" s="223"/>
      <c r="D1856" s="164" t="s">
        <v>1368</v>
      </c>
      <c r="E1856" s="66">
        <v>83</v>
      </c>
      <c r="F1856" s="60">
        <v>0</v>
      </c>
      <c r="G1856" s="122">
        <f t="shared" ref="G1856:G1868" si="477">F1856*E1856</f>
        <v>0</v>
      </c>
    </row>
    <row r="1857" spans="1:7" s="10" customFormat="1" ht="45" customHeight="1" thickBot="1">
      <c r="A1857" s="134">
        <v>4684926466117</v>
      </c>
      <c r="B1857" s="128"/>
      <c r="C1857" s="224"/>
      <c r="D1857" s="129" t="s">
        <v>1369</v>
      </c>
      <c r="E1857" s="66">
        <v>34</v>
      </c>
      <c r="F1857" s="60">
        <v>0</v>
      </c>
      <c r="G1857" s="122">
        <f t="shared" si="477"/>
        <v>0</v>
      </c>
    </row>
    <row r="1858" spans="1:7" s="10" customFormat="1" ht="45" customHeight="1" thickBot="1">
      <c r="A1858" s="130">
        <v>4684926666111</v>
      </c>
      <c r="B1858" s="131"/>
      <c r="C1858" s="224"/>
      <c r="D1858" s="132" t="s">
        <v>1370</v>
      </c>
      <c r="E1858" s="133">
        <v>19</v>
      </c>
      <c r="F1858" s="60">
        <v>0</v>
      </c>
      <c r="G1858" s="122">
        <f t="shared" ref="G1858" si="478">F1858*E1858</f>
        <v>0</v>
      </c>
    </row>
    <row r="1859" spans="1:7" s="10" customFormat="1" ht="45" customHeight="1" thickBot="1">
      <c r="A1859" s="130">
        <v>4684926666111</v>
      </c>
      <c r="B1859" s="131"/>
      <c r="C1859" s="225"/>
      <c r="D1859" s="221" t="s">
        <v>2244</v>
      </c>
      <c r="E1859" s="133">
        <v>16</v>
      </c>
      <c r="F1859" s="60">
        <v>0</v>
      </c>
      <c r="G1859" s="122">
        <f t="shared" si="477"/>
        <v>0</v>
      </c>
    </row>
    <row r="1860" spans="1:7" s="10" customFormat="1" ht="45" customHeight="1" thickBot="1">
      <c r="A1860" s="176"/>
      <c r="B1860" s="177"/>
      <c r="C1860" s="223"/>
      <c r="D1860" s="164" t="s">
        <v>2743</v>
      </c>
      <c r="E1860" s="66">
        <v>83</v>
      </c>
      <c r="F1860" s="60">
        <v>0</v>
      </c>
      <c r="G1860" s="122">
        <f t="shared" ref="G1860:G1863" si="479">F1860*E1860</f>
        <v>0</v>
      </c>
    </row>
    <row r="1861" spans="1:7" s="10" customFormat="1" ht="45" customHeight="1" thickBot="1">
      <c r="A1861" s="134"/>
      <c r="B1861" s="128"/>
      <c r="C1861" s="224"/>
      <c r="D1861" s="129" t="s">
        <v>2744</v>
      </c>
      <c r="E1861" s="66">
        <v>34</v>
      </c>
      <c r="F1861" s="60">
        <v>0</v>
      </c>
      <c r="G1861" s="122">
        <f t="shared" si="479"/>
        <v>0</v>
      </c>
    </row>
    <row r="1862" spans="1:7" s="10" customFormat="1" ht="45" customHeight="1" thickBot="1">
      <c r="A1862" s="130"/>
      <c r="B1862" s="131"/>
      <c r="C1862" s="224"/>
      <c r="D1862" s="132" t="s">
        <v>2745</v>
      </c>
      <c r="E1862" s="133">
        <v>19</v>
      </c>
      <c r="F1862" s="60">
        <v>0</v>
      </c>
      <c r="G1862" s="122">
        <f t="shared" si="479"/>
        <v>0</v>
      </c>
    </row>
    <row r="1863" spans="1:7" s="10" customFormat="1" ht="45" customHeight="1" thickBot="1">
      <c r="A1863" s="130"/>
      <c r="B1863" s="131"/>
      <c r="C1863" s="225"/>
      <c r="D1863" s="221" t="s">
        <v>2746</v>
      </c>
      <c r="E1863" s="133">
        <v>16</v>
      </c>
      <c r="F1863" s="60">
        <v>0</v>
      </c>
      <c r="G1863" s="122">
        <f t="shared" si="479"/>
        <v>0</v>
      </c>
    </row>
    <row r="1864" spans="1:7" s="10" customFormat="1" ht="45" customHeight="1" thickBot="1">
      <c r="A1864" s="178"/>
      <c r="B1864" s="177"/>
      <c r="C1864" s="223"/>
      <c r="D1864" s="164" t="s">
        <v>1414</v>
      </c>
      <c r="E1864" s="66">
        <v>83</v>
      </c>
      <c r="F1864" s="60">
        <v>0</v>
      </c>
      <c r="G1864" s="122">
        <f t="shared" si="477"/>
        <v>0</v>
      </c>
    </row>
    <row r="1865" spans="1:7" s="10" customFormat="1" ht="45" customHeight="1" thickBot="1">
      <c r="A1865" s="134"/>
      <c r="B1865" s="128"/>
      <c r="C1865" s="224"/>
      <c r="D1865" s="129" t="s">
        <v>1415</v>
      </c>
      <c r="E1865" s="66">
        <v>34</v>
      </c>
      <c r="F1865" s="60">
        <v>0</v>
      </c>
      <c r="G1865" s="122">
        <f t="shared" si="477"/>
        <v>0</v>
      </c>
    </row>
    <row r="1866" spans="1:7" s="10" customFormat="1" ht="45" customHeight="1" thickBot="1">
      <c r="A1866" s="130"/>
      <c r="B1866" s="131"/>
      <c r="C1866" s="224"/>
      <c r="D1866" s="132" t="s">
        <v>1416</v>
      </c>
      <c r="E1866" s="133">
        <v>19</v>
      </c>
      <c r="F1866" s="60">
        <v>0</v>
      </c>
      <c r="G1866" s="122">
        <f t="shared" ref="G1866" si="480">F1866*E1866</f>
        <v>0</v>
      </c>
    </row>
    <row r="1867" spans="1:7" s="10" customFormat="1" ht="45" customHeight="1" thickBot="1">
      <c r="A1867" s="130"/>
      <c r="B1867" s="131"/>
      <c r="C1867" s="225"/>
      <c r="D1867" s="221" t="s">
        <v>2245</v>
      </c>
      <c r="E1867" s="133">
        <v>16</v>
      </c>
      <c r="F1867" s="60">
        <v>0</v>
      </c>
      <c r="G1867" s="122">
        <f t="shared" si="477"/>
        <v>0</v>
      </c>
    </row>
    <row r="1868" spans="1:7" s="10" customFormat="1" ht="45" customHeight="1" thickBot="1">
      <c r="A1868" s="178"/>
      <c r="B1868" s="177"/>
      <c r="C1868" s="223"/>
      <c r="D1868" s="164" t="s">
        <v>1280</v>
      </c>
      <c r="E1868" s="66">
        <v>83</v>
      </c>
      <c r="F1868" s="60">
        <v>0</v>
      </c>
      <c r="G1868" s="122">
        <f t="shared" si="477"/>
        <v>0</v>
      </c>
    </row>
    <row r="1869" spans="1:7" s="10" customFormat="1" ht="45" customHeight="1" thickBot="1">
      <c r="A1869" s="134">
        <v>4684926209110</v>
      </c>
      <c r="B1869" s="128" t="s">
        <v>418</v>
      </c>
      <c r="C1869" s="224"/>
      <c r="D1869" s="129" t="s">
        <v>748</v>
      </c>
      <c r="E1869" s="66">
        <v>34</v>
      </c>
      <c r="F1869" s="60">
        <v>0</v>
      </c>
      <c r="G1869" s="122">
        <f t="shared" ref="G1869:G2147" si="481">F1869*E1869</f>
        <v>0</v>
      </c>
    </row>
    <row r="1870" spans="1:7" s="10" customFormat="1" ht="45" customHeight="1" thickBot="1">
      <c r="A1870" s="130">
        <v>4684926312117</v>
      </c>
      <c r="B1870" s="131" t="s">
        <v>421</v>
      </c>
      <c r="C1870" s="224"/>
      <c r="D1870" s="132" t="s">
        <v>749</v>
      </c>
      <c r="E1870" s="133">
        <v>19</v>
      </c>
      <c r="F1870" s="60">
        <v>0</v>
      </c>
      <c r="G1870" s="122">
        <f t="shared" ref="G1870" si="482">F1870*E1870</f>
        <v>0</v>
      </c>
    </row>
    <row r="1871" spans="1:7" s="10" customFormat="1" ht="45" customHeight="1" thickBot="1">
      <c r="A1871" s="130">
        <v>4684926312117</v>
      </c>
      <c r="B1871" s="131" t="s">
        <v>421</v>
      </c>
      <c r="C1871" s="225"/>
      <c r="D1871" s="221" t="s">
        <v>2246</v>
      </c>
      <c r="E1871" s="133">
        <v>16</v>
      </c>
      <c r="F1871" s="60">
        <v>0</v>
      </c>
      <c r="G1871" s="122">
        <f t="shared" si="481"/>
        <v>0</v>
      </c>
    </row>
    <row r="1872" spans="1:7" s="10" customFormat="1" ht="45" customHeight="1" thickBot="1">
      <c r="A1872" s="179"/>
      <c r="B1872" s="138"/>
      <c r="C1872" s="229"/>
      <c r="D1872" s="164" t="s">
        <v>1362</v>
      </c>
      <c r="E1872" s="66">
        <v>83</v>
      </c>
      <c r="F1872" s="60">
        <v>0</v>
      </c>
      <c r="G1872" s="122">
        <f>F1872*E1872</f>
        <v>0</v>
      </c>
    </row>
    <row r="1873" spans="1:7" s="10" customFormat="1" ht="45" customHeight="1" thickBot="1">
      <c r="A1873" s="137" t="s">
        <v>420</v>
      </c>
      <c r="B1873" s="138" t="s">
        <v>419</v>
      </c>
      <c r="C1873" s="230"/>
      <c r="D1873" s="129" t="s">
        <v>750</v>
      </c>
      <c r="E1873" s="66">
        <v>34</v>
      </c>
      <c r="F1873" s="60">
        <v>0</v>
      </c>
      <c r="G1873" s="122">
        <f t="shared" si="481"/>
        <v>0</v>
      </c>
    </row>
    <row r="1874" spans="1:7" s="10" customFormat="1" ht="45" customHeight="1" thickBot="1">
      <c r="A1874" s="139"/>
      <c r="B1874" s="140"/>
      <c r="C1874" s="230"/>
      <c r="D1874" s="132" t="s">
        <v>751</v>
      </c>
      <c r="E1874" s="133">
        <v>19</v>
      </c>
      <c r="F1874" s="60">
        <v>0</v>
      </c>
      <c r="G1874" s="122">
        <f t="shared" ref="G1874" si="483">F1874*E1874</f>
        <v>0</v>
      </c>
    </row>
    <row r="1875" spans="1:7" s="10" customFormat="1" ht="45" customHeight="1" thickBot="1">
      <c r="A1875" s="139"/>
      <c r="B1875" s="140"/>
      <c r="C1875" s="231"/>
      <c r="D1875" s="221" t="s">
        <v>2247</v>
      </c>
      <c r="E1875" s="133">
        <v>16</v>
      </c>
      <c r="F1875" s="60">
        <v>0</v>
      </c>
      <c r="G1875" s="122">
        <f t="shared" si="481"/>
        <v>0</v>
      </c>
    </row>
    <row r="1876" spans="1:7" s="10" customFormat="1" ht="45" customHeight="1" thickBot="1">
      <c r="A1876" s="179"/>
      <c r="B1876" s="138"/>
      <c r="C1876" s="229"/>
      <c r="D1876" s="164" t="s">
        <v>2637</v>
      </c>
      <c r="E1876" s="66">
        <v>83</v>
      </c>
      <c r="F1876" s="60">
        <v>0</v>
      </c>
      <c r="G1876" s="122">
        <f>F1876*E1876</f>
        <v>0</v>
      </c>
    </row>
    <row r="1877" spans="1:7" s="10" customFormat="1" ht="45" customHeight="1" thickBot="1">
      <c r="A1877" s="137"/>
      <c r="B1877" s="138"/>
      <c r="C1877" s="230"/>
      <c r="D1877" s="129" t="s">
        <v>2638</v>
      </c>
      <c r="E1877" s="66">
        <v>34</v>
      </c>
      <c r="F1877" s="60">
        <v>0</v>
      </c>
      <c r="G1877" s="122">
        <f t="shared" ref="G1877:G1879" si="484">F1877*E1877</f>
        <v>0</v>
      </c>
    </row>
    <row r="1878" spans="1:7" s="10" customFormat="1" ht="45" customHeight="1" thickBot="1">
      <c r="A1878" s="139"/>
      <c r="B1878" s="140"/>
      <c r="C1878" s="230"/>
      <c r="D1878" s="132" t="s">
        <v>2639</v>
      </c>
      <c r="E1878" s="133">
        <v>19</v>
      </c>
      <c r="F1878" s="60">
        <v>0</v>
      </c>
      <c r="G1878" s="122">
        <f t="shared" si="484"/>
        <v>0</v>
      </c>
    </row>
    <row r="1879" spans="1:7" s="10" customFormat="1" ht="45" customHeight="1" thickBot="1">
      <c r="A1879" s="139"/>
      <c r="B1879" s="140"/>
      <c r="C1879" s="231"/>
      <c r="D1879" s="221" t="s">
        <v>2640</v>
      </c>
      <c r="E1879" s="133">
        <v>16</v>
      </c>
      <c r="F1879" s="60">
        <v>0</v>
      </c>
      <c r="G1879" s="122">
        <f t="shared" si="484"/>
        <v>0</v>
      </c>
    </row>
    <row r="1880" spans="1:7" s="10" customFormat="1" ht="45" customHeight="1" thickBot="1">
      <c r="A1880" s="127"/>
      <c r="B1880" s="180"/>
      <c r="C1880" s="170"/>
      <c r="D1880" s="164" t="s">
        <v>1281</v>
      </c>
      <c r="E1880" s="66">
        <v>83</v>
      </c>
      <c r="F1880" s="60">
        <v>0</v>
      </c>
      <c r="G1880" s="122">
        <f>F1880*E1880</f>
        <v>0</v>
      </c>
    </row>
    <row r="1881" spans="1:7" s="10" customFormat="1" ht="45" customHeight="1" thickBot="1">
      <c r="A1881" s="127">
        <v>4684926046111</v>
      </c>
      <c r="B1881" s="128" t="s">
        <v>422</v>
      </c>
      <c r="C1881" s="172"/>
      <c r="D1881" s="129" t="s">
        <v>752</v>
      </c>
      <c r="E1881" s="66">
        <v>34</v>
      </c>
      <c r="F1881" s="60">
        <v>0</v>
      </c>
      <c r="G1881" s="122">
        <f t="shared" ref="G1881:G1883" si="485">F1881*E1881</f>
        <v>0</v>
      </c>
    </row>
    <row r="1882" spans="1:7" s="10" customFormat="1" ht="45" customHeight="1" thickBot="1">
      <c r="A1882" s="130">
        <v>4684926045114</v>
      </c>
      <c r="B1882" s="131" t="s">
        <v>423</v>
      </c>
      <c r="C1882" s="171"/>
      <c r="D1882" s="132" t="s">
        <v>753</v>
      </c>
      <c r="E1882" s="133">
        <v>19</v>
      </c>
      <c r="F1882" s="60">
        <v>0</v>
      </c>
      <c r="G1882" s="122">
        <f t="shared" ref="G1882" si="486">F1882*E1882</f>
        <v>0</v>
      </c>
    </row>
    <row r="1883" spans="1:7" s="10" customFormat="1" ht="45" customHeight="1" thickBot="1">
      <c r="A1883" s="130">
        <v>4684926045114</v>
      </c>
      <c r="B1883" s="131" t="s">
        <v>423</v>
      </c>
      <c r="C1883" s="171"/>
      <c r="D1883" s="221" t="s">
        <v>2248</v>
      </c>
      <c r="E1883" s="133">
        <v>16</v>
      </c>
      <c r="F1883" s="60">
        <v>0</v>
      </c>
      <c r="G1883" s="122">
        <f t="shared" si="485"/>
        <v>0</v>
      </c>
    </row>
    <row r="1884" spans="1:7" s="10" customFormat="1" ht="45" customHeight="1" thickBot="1">
      <c r="A1884" s="127"/>
      <c r="B1884" s="180"/>
      <c r="C1884" s="170"/>
      <c r="D1884" s="164" t="s">
        <v>1842</v>
      </c>
      <c r="E1884" s="66">
        <v>83</v>
      </c>
      <c r="F1884" s="60">
        <v>0</v>
      </c>
      <c r="G1884" s="122">
        <f>F1884*E1884</f>
        <v>0</v>
      </c>
    </row>
    <row r="1885" spans="1:7" s="10" customFormat="1" ht="45" customHeight="1" thickBot="1">
      <c r="A1885" s="127"/>
      <c r="B1885" s="128"/>
      <c r="C1885" s="172"/>
      <c r="D1885" s="129" t="s">
        <v>1843</v>
      </c>
      <c r="E1885" s="66">
        <v>34</v>
      </c>
      <c r="F1885" s="60">
        <v>0</v>
      </c>
      <c r="G1885" s="122">
        <f t="shared" si="481"/>
        <v>0</v>
      </c>
    </row>
    <row r="1886" spans="1:7" s="10" customFormat="1" ht="45" customHeight="1" thickBot="1">
      <c r="A1886" s="130"/>
      <c r="B1886" s="131"/>
      <c r="C1886" s="171"/>
      <c r="D1886" s="132" t="s">
        <v>1844</v>
      </c>
      <c r="E1886" s="133">
        <v>19</v>
      </c>
      <c r="F1886" s="60">
        <v>0</v>
      </c>
      <c r="G1886" s="122">
        <f t="shared" ref="G1886" si="487">F1886*E1886</f>
        <v>0</v>
      </c>
    </row>
    <row r="1887" spans="1:7" s="10" customFormat="1" ht="45" customHeight="1" thickBot="1">
      <c r="A1887" s="130"/>
      <c r="B1887" s="131"/>
      <c r="C1887" s="171"/>
      <c r="D1887" s="221" t="s">
        <v>2250</v>
      </c>
      <c r="E1887" s="133">
        <v>16</v>
      </c>
      <c r="F1887" s="60">
        <v>0</v>
      </c>
      <c r="G1887" s="122">
        <f t="shared" si="481"/>
        <v>0</v>
      </c>
    </row>
    <row r="1888" spans="1:7" s="10" customFormat="1" ht="45" customHeight="1" thickBot="1">
      <c r="A1888" s="127"/>
      <c r="B1888" s="180"/>
      <c r="C1888" s="170"/>
      <c r="D1888" s="164" t="s">
        <v>2633</v>
      </c>
      <c r="E1888" s="66">
        <v>83</v>
      </c>
      <c r="F1888" s="60">
        <v>0</v>
      </c>
      <c r="G1888" s="122">
        <f>F1888*E1888</f>
        <v>0</v>
      </c>
    </row>
    <row r="1889" spans="1:7" s="10" customFormat="1" ht="45" customHeight="1" thickBot="1">
      <c r="A1889" s="127"/>
      <c r="B1889" s="128"/>
      <c r="C1889" s="172"/>
      <c r="D1889" s="129" t="s">
        <v>2634</v>
      </c>
      <c r="E1889" s="66">
        <v>34</v>
      </c>
      <c r="F1889" s="60">
        <v>0</v>
      </c>
      <c r="G1889" s="122">
        <f t="shared" ref="G1889:G1891" si="488">F1889*E1889</f>
        <v>0</v>
      </c>
    </row>
    <row r="1890" spans="1:7" s="10" customFormat="1" ht="45" customHeight="1" thickBot="1">
      <c r="A1890" s="130"/>
      <c r="B1890" s="131"/>
      <c r="C1890" s="171"/>
      <c r="D1890" s="132" t="s">
        <v>2635</v>
      </c>
      <c r="E1890" s="133">
        <v>19</v>
      </c>
      <c r="F1890" s="60">
        <v>0</v>
      </c>
      <c r="G1890" s="122">
        <f t="shared" si="488"/>
        <v>0</v>
      </c>
    </row>
    <row r="1891" spans="1:7" s="10" customFormat="1" ht="45" customHeight="1" thickBot="1">
      <c r="A1891" s="130"/>
      <c r="B1891" s="131"/>
      <c r="C1891" s="171"/>
      <c r="D1891" s="221" t="s">
        <v>2636</v>
      </c>
      <c r="E1891" s="133">
        <v>16</v>
      </c>
      <c r="F1891" s="60">
        <v>0</v>
      </c>
      <c r="G1891" s="122">
        <f t="shared" si="488"/>
        <v>0</v>
      </c>
    </row>
    <row r="1892" spans="1:7" s="10" customFormat="1" ht="45" customHeight="1" thickBot="1">
      <c r="A1892" s="127"/>
      <c r="B1892" s="180"/>
      <c r="C1892" s="223"/>
      <c r="D1892" s="164" t="s">
        <v>1282</v>
      </c>
      <c r="E1892" s="66">
        <v>83</v>
      </c>
      <c r="F1892" s="60">
        <v>0</v>
      </c>
      <c r="G1892" s="122">
        <f>F1892*E1892</f>
        <v>0</v>
      </c>
    </row>
    <row r="1893" spans="1:7" s="10" customFormat="1" ht="45" customHeight="1" thickBot="1">
      <c r="A1893" s="127">
        <v>4684926298114</v>
      </c>
      <c r="B1893" s="128" t="s">
        <v>424</v>
      </c>
      <c r="C1893" s="224"/>
      <c r="D1893" s="129" t="s">
        <v>754</v>
      </c>
      <c r="E1893" s="66">
        <v>34</v>
      </c>
      <c r="F1893" s="60">
        <v>0</v>
      </c>
      <c r="G1893" s="122">
        <f>F1893*E1893</f>
        <v>0</v>
      </c>
    </row>
    <row r="1894" spans="1:7" s="10" customFormat="1" ht="45" customHeight="1" thickBot="1">
      <c r="A1894" s="130">
        <v>4684926398111</v>
      </c>
      <c r="B1894" s="131" t="s">
        <v>425</v>
      </c>
      <c r="C1894" s="224"/>
      <c r="D1894" s="132" t="s">
        <v>755</v>
      </c>
      <c r="E1894" s="133">
        <v>19</v>
      </c>
      <c r="F1894" s="60">
        <v>0</v>
      </c>
      <c r="G1894" s="122">
        <f>F1894*E1894</f>
        <v>0</v>
      </c>
    </row>
    <row r="1895" spans="1:7" s="10" customFormat="1" ht="45" customHeight="1" thickBot="1">
      <c r="A1895" s="130">
        <v>4684926398111</v>
      </c>
      <c r="B1895" s="131" t="s">
        <v>425</v>
      </c>
      <c r="C1895" s="225"/>
      <c r="D1895" s="221" t="s">
        <v>2249</v>
      </c>
      <c r="E1895" s="133">
        <v>16</v>
      </c>
      <c r="F1895" s="60">
        <v>0</v>
      </c>
      <c r="G1895" s="122">
        <f>F1895*E1895</f>
        <v>0</v>
      </c>
    </row>
    <row r="1896" spans="1:7" s="10" customFormat="1" ht="45" customHeight="1" thickBot="1">
      <c r="A1896" s="127"/>
      <c r="B1896" s="180"/>
      <c r="C1896" s="223"/>
      <c r="D1896" s="164" t="s">
        <v>1283</v>
      </c>
      <c r="E1896" s="66">
        <v>83</v>
      </c>
      <c r="F1896" s="60">
        <v>0</v>
      </c>
      <c r="G1896" s="122">
        <f>F1896*E1896</f>
        <v>0</v>
      </c>
    </row>
    <row r="1897" spans="1:7" s="10" customFormat="1" ht="45" customHeight="1" thickBot="1">
      <c r="A1897" s="127">
        <v>4684926210116</v>
      </c>
      <c r="B1897" s="128" t="s">
        <v>426</v>
      </c>
      <c r="C1897" s="224"/>
      <c r="D1897" s="129" t="s">
        <v>756</v>
      </c>
      <c r="E1897" s="66">
        <v>34</v>
      </c>
      <c r="F1897" s="60">
        <v>0</v>
      </c>
      <c r="G1897" s="122">
        <f t="shared" si="481"/>
        <v>0</v>
      </c>
    </row>
    <row r="1898" spans="1:7" s="10" customFormat="1" ht="45" customHeight="1" thickBot="1">
      <c r="A1898" s="130">
        <v>4684926194119</v>
      </c>
      <c r="B1898" s="131" t="s">
        <v>209</v>
      </c>
      <c r="C1898" s="224"/>
      <c r="D1898" s="132" t="s">
        <v>757</v>
      </c>
      <c r="E1898" s="133">
        <v>19</v>
      </c>
      <c r="F1898" s="60">
        <v>0</v>
      </c>
      <c r="G1898" s="122">
        <f t="shared" ref="G1898" si="489">F1898*E1898</f>
        <v>0</v>
      </c>
    </row>
    <row r="1899" spans="1:7" s="10" customFormat="1" ht="45" customHeight="1" thickBot="1">
      <c r="A1899" s="130">
        <v>4684926194119</v>
      </c>
      <c r="B1899" s="131" t="s">
        <v>209</v>
      </c>
      <c r="C1899" s="225"/>
      <c r="D1899" s="221" t="s">
        <v>2251</v>
      </c>
      <c r="E1899" s="133">
        <v>16</v>
      </c>
      <c r="F1899" s="60">
        <v>0</v>
      </c>
      <c r="G1899" s="122">
        <f t="shared" si="481"/>
        <v>0</v>
      </c>
    </row>
    <row r="1900" spans="1:7" s="10" customFormat="1" ht="45" customHeight="1" thickBot="1">
      <c r="A1900" s="127"/>
      <c r="B1900" s="180"/>
      <c r="C1900" s="223"/>
      <c r="D1900" s="164" t="s">
        <v>2653</v>
      </c>
      <c r="E1900" s="66">
        <v>83</v>
      </c>
      <c r="F1900" s="60">
        <v>0</v>
      </c>
      <c r="G1900" s="122">
        <f>F1900*E1900</f>
        <v>0</v>
      </c>
    </row>
    <row r="1901" spans="1:7" s="10" customFormat="1" ht="45" customHeight="1" thickBot="1">
      <c r="A1901" s="127"/>
      <c r="B1901" s="128"/>
      <c r="C1901" s="224"/>
      <c r="D1901" s="129" t="s">
        <v>2654</v>
      </c>
      <c r="E1901" s="66">
        <v>34</v>
      </c>
      <c r="F1901" s="60">
        <v>0</v>
      </c>
      <c r="G1901" s="122">
        <f t="shared" ref="G1901:G1903" si="490">F1901*E1901</f>
        <v>0</v>
      </c>
    </row>
    <row r="1902" spans="1:7" s="10" customFormat="1" ht="45" customHeight="1" thickBot="1">
      <c r="A1902" s="130"/>
      <c r="B1902" s="131"/>
      <c r="C1902" s="224"/>
      <c r="D1902" s="132" t="s">
        <v>2655</v>
      </c>
      <c r="E1902" s="133">
        <v>19</v>
      </c>
      <c r="F1902" s="60">
        <v>0</v>
      </c>
      <c r="G1902" s="122">
        <f t="shared" si="490"/>
        <v>0</v>
      </c>
    </row>
    <row r="1903" spans="1:7" s="10" customFormat="1" ht="45" customHeight="1" thickBot="1">
      <c r="A1903" s="130"/>
      <c r="B1903" s="131"/>
      <c r="C1903" s="225"/>
      <c r="D1903" s="221" t="s">
        <v>2656</v>
      </c>
      <c r="E1903" s="133">
        <v>16</v>
      </c>
      <c r="F1903" s="60">
        <v>0</v>
      </c>
      <c r="G1903" s="122">
        <f t="shared" si="490"/>
        <v>0</v>
      </c>
    </row>
    <row r="1904" spans="1:7" s="10" customFormat="1" ht="45" customHeight="1" thickBot="1">
      <c r="A1904" s="127"/>
      <c r="B1904" s="181"/>
      <c r="C1904" s="223"/>
      <c r="D1904" s="164" t="s">
        <v>1284</v>
      </c>
      <c r="E1904" s="66">
        <v>83</v>
      </c>
      <c r="F1904" s="60">
        <v>0</v>
      </c>
      <c r="G1904" s="122">
        <f>F1904*E1904</f>
        <v>0</v>
      </c>
    </row>
    <row r="1905" spans="1:7" s="10" customFormat="1" ht="45" customHeight="1" thickBot="1">
      <c r="A1905" s="127">
        <v>4684926634110</v>
      </c>
      <c r="B1905" s="128" t="s">
        <v>428</v>
      </c>
      <c r="C1905" s="224"/>
      <c r="D1905" s="129" t="s">
        <v>758</v>
      </c>
      <c r="E1905" s="66">
        <v>34</v>
      </c>
      <c r="F1905" s="60">
        <v>0</v>
      </c>
      <c r="G1905" s="122">
        <f t="shared" ref="G1905:G1907" si="491">F1905*E1905</f>
        <v>0</v>
      </c>
    </row>
    <row r="1906" spans="1:7" s="10" customFormat="1" ht="45" customHeight="1" thickBot="1">
      <c r="A1906" s="130">
        <v>4684926681114</v>
      </c>
      <c r="B1906" s="131" t="s">
        <v>427</v>
      </c>
      <c r="C1906" s="224"/>
      <c r="D1906" s="132" t="s">
        <v>759</v>
      </c>
      <c r="E1906" s="133">
        <v>19</v>
      </c>
      <c r="F1906" s="60">
        <v>0</v>
      </c>
      <c r="G1906" s="122">
        <f t="shared" ref="G1906" si="492">F1906*E1906</f>
        <v>0</v>
      </c>
    </row>
    <row r="1907" spans="1:7" s="10" customFormat="1" ht="45" customHeight="1" thickBot="1">
      <c r="A1907" s="130">
        <v>4684926681114</v>
      </c>
      <c r="B1907" s="131" t="s">
        <v>427</v>
      </c>
      <c r="C1907" s="225"/>
      <c r="D1907" s="221" t="s">
        <v>759</v>
      </c>
      <c r="E1907" s="133">
        <v>16</v>
      </c>
      <c r="F1907" s="60">
        <v>0</v>
      </c>
      <c r="G1907" s="122">
        <f t="shared" si="491"/>
        <v>0</v>
      </c>
    </row>
    <row r="1908" spans="1:7" s="10" customFormat="1" ht="45" customHeight="1" thickBot="1">
      <c r="A1908" s="127"/>
      <c r="B1908" s="181"/>
      <c r="C1908" s="223"/>
      <c r="D1908" s="164" t="s">
        <v>1845</v>
      </c>
      <c r="E1908" s="66">
        <v>83</v>
      </c>
      <c r="F1908" s="60">
        <v>0</v>
      </c>
      <c r="G1908" s="122">
        <f>F1908*E1908</f>
        <v>0</v>
      </c>
    </row>
    <row r="1909" spans="1:7" s="10" customFormat="1" ht="45" customHeight="1" thickBot="1">
      <c r="A1909" s="127"/>
      <c r="B1909" s="128"/>
      <c r="C1909" s="224"/>
      <c r="D1909" s="129" t="s">
        <v>1846</v>
      </c>
      <c r="E1909" s="66">
        <v>34</v>
      </c>
      <c r="F1909" s="60">
        <v>0</v>
      </c>
      <c r="G1909" s="122">
        <f t="shared" si="481"/>
        <v>0</v>
      </c>
    </row>
    <row r="1910" spans="1:7" s="10" customFormat="1" ht="45" customHeight="1" thickBot="1">
      <c r="A1910" s="130"/>
      <c r="B1910" s="131"/>
      <c r="C1910" s="224"/>
      <c r="D1910" s="132" t="s">
        <v>1847</v>
      </c>
      <c r="E1910" s="133">
        <v>19</v>
      </c>
      <c r="F1910" s="60">
        <v>0</v>
      </c>
      <c r="G1910" s="122">
        <f t="shared" ref="G1910" si="493">F1910*E1910</f>
        <v>0</v>
      </c>
    </row>
    <row r="1911" spans="1:7" s="10" customFormat="1" ht="45" customHeight="1" thickBot="1">
      <c r="A1911" s="130"/>
      <c r="B1911" s="131"/>
      <c r="C1911" s="225"/>
      <c r="D1911" s="221" t="s">
        <v>2252</v>
      </c>
      <c r="E1911" s="133">
        <v>16</v>
      </c>
      <c r="F1911" s="60">
        <v>0</v>
      </c>
      <c r="G1911" s="122">
        <f t="shared" si="481"/>
        <v>0</v>
      </c>
    </row>
    <row r="1912" spans="1:7" s="10" customFormat="1" ht="45" customHeight="1" thickBot="1">
      <c r="A1912" s="127"/>
      <c r="B1912" s="181"/>
      <c r="C1912" s="223"/>
      <c r="D1912" s="164" t="s">
        <v>2657</v>
      </c>
      <c r="E1912" s="66">
        <v>83</v>
      </c>
      <c r="F1912" s="60">
        <v>0</v>
      </c>
      <c r="G1912" s="122">
        <f>F1912*E1912</f>
        <v>0</v>
      </c>
    </row>
    <row r="1913" spans="1:7" s="10" customFormat="1" ht="45" customHeight="1" thickBot="1">
      <c r="A1913" s="127"/>
      <c r="B1913" s="128"/>
      <c r="C1913" s="224"/>
      <c r="D1913" s="129" t="s">
        <v>2658</v>
      </c>
      <c r="E1913" s="66">
        <v>34</v>
      </c>
      <c r="F1913" s="60">
        <v>0</v>
      </c>
      <c r="G1913" s="122">
        <f t="shared" ref="G1913:G1915" si="494">F1913*E1913</f>
        <v>0</v>
      </c>
    </row>
    <row r="1914" spans="1:7" s="10" customFormat="1" ht="45" customHeight="1" thickBot="1">
      <c r="A1914" s="130"/>
      <c r="B1914" s="131"/>
      <c r="C1914" s="224"/>
      <c r="D1914" s="132" t="s">
        <v>2659</v>
      </c>
      <c r="E1914" s="133">
        <v>19</v>
      </c>
      <c r="F1914" s="60">
        <v>0</v>
      </c>
      <c r="G1914" s="122">
        <f t="shared" si="494"/>
        <v>0</v>
      </c>
    </row>
    <row r="1915" spans="1:7" s="10" customFormat="1" ht="45" customHeight="1" thickBot="1">
      <c r="A1915" s="130"/>
      <c r="B1915" s="131"/>
      <c r="C1915" s="225"/>
      <c r="D1915" s="221" t="s">
        <v>2660</v>
      </c>
      <c r="E1915" s="133">
        <v>16</v>
      </c>
      <c r="F1915" s="60">
        <v>0</v>
      </c>
      <c r="G1915" s="122">
        <f t="shared" si="494"/>
        <v>0</v>
      </c>
    </row>
    <row r="1916" spans="1:7" s="10" customFormat="1" ht="45" customHeight="1" thickBot="1">
      <c r="A1916" s="127"/>
      <c r="B1916" s="181"/>
      <c r="C1916" s="223"/>
      <c r="D1916" s="164" t="s">
        <v>1285</v>
      </c>
      <c r="E1916" s="66">
        <v>83</v>
      </c>
      <c r="F1916" s="60">
        <v>0</v>
      </c>
      <c r="G1916" s="122">
        <f>F1916*E1916</f>
        <v>0</v>
      </c>
    </row>
    <row r="1917" spans="1:7" s="10" customFormat="1" ht="45" customHeight="1" thickBot="1">
      <c r="A1917" s="127">
        <v>4684926211113</v>
      </c>
      <c r="B1917" s="128" t="s">
        <v>430</v>
      </c>
      <c r="C1917" s="224"/>
      <c r="D1917" s="129" t="s">
        <v>760</v>
      </c>
      <c r="E1917" s="66">
        <v>34</v>
      </c>
      <c r="F1917" s="60">
        <v>0</v>
      </c>
      <c r="G1917" s="122">
        <f t="shared" si="481"/>
        <v>0</v>
      </c>
    </row>
    <row r="1918" spans="1:7" s="10" customFormat="1" ht="45" customHeight="1" thickBot="1">
      <c r="A1918" s="130">
        <v>4684926314111</v>
      </c>
      <c r="B1918" s="131" t="s">
        <v>429</v>
      </c>
      <c r="C1918" s="224"/>
      <c r="D1918" s="132" t="s">
        <v>761</v>
      </c>
      <c r="E1918" s="133">
        <v>19</v>
      </c>
      <c r="F1918" s="60">
        <v>0</v>
      </c>
      <c r="G1918" s="122">
        <f t="shared" ref="G1918" si="495">F1918*E1918</f>
        <v>0</v>
      </c>
    </row>
    <row r="1919" spans="1:7" s="10" customFormat="1" ht="45" customHeight="1" thickBot="1">
      <c r="A1919" s="130">
        <v>4684926314111</v>
      </c>
      <c r="B1919" s="131" t="s">
        <v>429</v>
      </c>
      <c r="C1919" s="225"/>
      <c r="D1919" s="221" t="s">
        <v>2253</v>
      </c>
      <c r="E1919" s="133">
        <v>16</v>
      </c>
      <c r="F1919" s="60">
        <v>0</v>
      </c>
      <c r="G1919" s="122">
        <f t="shared" si="481"/>
        <v>0</v>
      </c>
    </row>
    <row r="1920" spans="1:7" s="10" customFormat="1" ht="45" customHeight="1" thickBot="1">
      <c r="A1920" s="127"/>
      <c r="B1920" s="181"/>
      <c r="C1920" s="223"/>
      <c r="D1920" s="164" t="s">
        <v>2661</v>
      </c>
      <c r="E1920" s="66">
        <v>83</v>
      </c>
      <c r="F1920" s="60">
        <v>0</v>
      </c>
      <c r="G1920" s="122">
        <f>F1920*E1920</f>
        <v>0</v>
      </c>
    </row>
    <row r="1921" spans="1:7" s="10" customFormat="1" ht="45" customHeight="1" thickBot="1">
      <c r="A1921" s="127"/>
      <c r="B1921" s="128"/>
      <c r="C1921" s="224"/>
      <c r="D1921" s="129" t="s">
        <v>2662</v>
      </c>
      <c r="E1921" s="66">
        <v>34</v>
      </c>
      <c r="F1921" s="60">
        <v>0</v>
      </c>
      <c r="G1921" s="122">
        <f t="shared" ref="G1921:G1923" si="496">F1921*E1921</f>
        <v>0</v>
      </c>
    </row>
    <row r="1922" spans="1:7" s="10" customFormat="1" ht="45" customHeight="1" thickBot="1">
      <c r="A1922" s="130"/>
      <c r="B1922" s="131"/>
      <c r="C1922" s="224"/>
      <c r="D1922" s="132" t="s">
        <v>2663</v>
      </c>
      <c r="E1922" s="133">
        <v>19</v>
      </c>
      <c r="F1922" s="60">
        <v>0</v>
      </c>
      <c r="G1922" s="122">
        <f t="shared" si="496"/>
        <v>0</v>
      </c>
    </row>
    <row r="1923" spans="1:7" s="10" customFormat="1" ht="45" customHeight="1" thickBot="1">
      <c r="A1923" s="130"/>
      <c r="B1923" s="131"/>
      <c r="C1923" s="225"/>
      <c r="D1923" s="221" t="s">
        <v>2664</v>
      </c>
      <c r="E1923" s="133">
        <v>16</v>
      </c>
      <c r="F1923" s="60">
        <v>0</v>
      </c>
      <c r="G1923" s="122">
        <f t="shared" si="496"/>
        <v>0</v>
      </c>
    </row>
    <row r="1924" spans="1:7" s="10" customFormat="1" ht="45" customHeight="1" thickBot="1">
      <c r="A1924" s="127"/>
      <c r="B1924" s="181"/>
      <c r="C1924" s="223"/>
      <c r="D1924" s="164" t="s">
        <v>1992</v>
      </c>
      <c r="E1924" s="66">
        <v>83</v>
      </c>
      <c r="F1924" s="60">
        <v>0</v>
      </c>
      <c r="G1924" s="122">
        <f>F1924*E1924</f>
        <v>0</v>
      </c>
    </row>
    <row r="1925" spans="1:7" s="10" customFormat="1" ht="45" customHeight="1" thickBot="1">
      <c r="A1925" s="127"/>
      <c r="B1925" s="128"/>
      <c r="C1925" s="224"/>
      <c r="D1925" s="129" t="s">
        <v>1993</v>
      </c>
      <c r="E1925" s="66">
        <v>34</v>
      </c>
      <c r="F1925" s="60">
        <v>0</v>
      </c>
      <c r="G1925" s="122">
        <f t="shared" ref="G1925:G1927" si="497">F1925*E1925</f>
        <v>0</v>
      </c>
    </row>
    <row r="1926" spans="1:7" s="10" customFormat="1" ht="45" customHeight="1" thickBot="1">
      <c r="A1926" s="130"/>
      <c r="B1926" s="131"/>
      <c r="C1926" s="224"/>
      <c r="D1926" s="132" t="s">
        <v>1994</v>
      </c>
      <c r="E1926" s="133">
        <v>19</v>
      </c>
      <c r="F1926" s="60">
        <v>0</v>
      </c>
      <c r="G1926" s="122">
        <f t="shared" ref="G1926" si="498">F1926*E1926</f>
        <v>0</v>
      </c>
    </row>
    <row r="1927" spans="1:7" s="10" customFormat="1" ht="45" customHeight="1" thickBot="1">
      <c r="A1927" s="130"/>
      <c r="B1927" s="131"/>
      <c r="C1927" s="225"/>
      <c r="D1927" s="221" t="s">
        <v>2254</v>
      </c>
      <c r="E1927" s="133">
        <v>16</v>
      </c>
      <c r="F1927" s="60">
        <v>0</v>
      </c>
      <c r="G1927" s="122">
        <f t="shared" si="497"/>
        <v>0</v>
      </c>
    </row>
    <row r="1928" spans="1:7" s="10" customFormat="1" ht="45" customHeight="1" thickBot="1">
      <c r="A1928" s="127"/>
      <c r="B1928" s="181"/>
      <c r="C1928" s="223"/>
      <c r="D1928" s="164" t="s">
        <v>1286</v>
      </c>
      <c r="E1928" s="66">
        <v>83</v>
      </c>
      <c r="F1928" s="60">
        <v>0</v>
      </c>
      <c r="G1928" s="122">
        <f t="shared" si="481"/>
        <v>0</v>
      </c>
    </row>
    <row r="1929" spans="1:7" s="10" customFormat="1" ht="45" customHeight="1" thickBot="1">
      <c r="A1929" s="127">
        <v>4684926629116</v>
      </c>
      <c r="B1929" s="128" t="s">
        <v>431</v>
      </c>
      <c r="C1929" s="224"/>
      <c r="D1929" s="129" t="s">
        <v>762</v>
      </c>
      <c r="E1929" s="66">
        <v>34</v>
      </c>
      <c r="F1929" s="60">
        <v>0</v>
      </c>
      <c r="G1929" s="122">
        <f>F1929*E1929</f>
        <v>0</v>
      </c>
    </row>
    <row r="1930" spans="1:7" s="10" customFormat="1" ht="45" customHeight="1" thickBot="1">
      <c r="A1930" s="130">
        <v>4684926628119</v>
      </c>
      <c r="B1930" s="131" t="s">
        <v>432</v>
      </c>
      <c r="C1930" s="224"/>
      <c r="D1930" s="132" t="s">
        <v>763</v>
      </c>
      <c r="E1930" s="133">
        <v>19</v>
      </c>
      <c r="F1930" s="60">
        <v>0</v>
      </c>
      <c r="G1930" s="122">
        <f>F1930*E1930</f>
        <v>0</v>
      </c>
    </row>
    <row r="1931" spans="1:7" s="10" customFormat="1" ht="45" customHeight="1" thickBot="1">
      <c r="A1931" s="130">
        <v>4684926628119</v>
      </c>
      <c r="B1931" s="131" t="s">
        <v>432</v>
      </c>
      <c r="C1931" s="225"/>
      <c r="D1931" s="221" t="s">
        <v>2255</v>
      </c>
      <c r="E1931" s="133">
        <v>16</v>
      </c>
      <c r="F1931" s="60">
        <v>0</v>
      </c>
      <c r="G1931" s="122">
        <f>F1931*E1931</f>
        <v>0</v>
      </c>
    </row>
    <row r="1932" spans="1:7" s="10" customFormat="1" ht="45" customHeight="1" thickBot="1">
      <c r="A1932" s="127"/>
      <c r="B1932" s="181"/>
      <c r="C1932" s="223"/>
      <c r="D1932" s="164" t="s">
        <v>1287</v>
      </c>
      <c r="E1932" s="66">
        <v>83</v>
      </c>
      <c r="F1932" s="60">
        <v>0</v>
      </c>
      <c r="G1932" s="122">
        <f>F1932*E1932</f>
        <v>0</v>
      </c>
    </row>
    <row r="1933" spans="1:7" s="10" customFormat="1" ht="45" customHeight="1" thickBot="1">
      <c r="A1933" s="127"/>
      <c r="B1933" s="128"/>
      <c r="C1933" s="224"/>
      <c r="D1933" s="129" t="s">
        <v>1128</v>
      </c>
      <c r="E1933" s="66">
        <v>34</v>
      </c>
      <c r="F1933" s="60">
        <v>0</v>
      </c>
      <c r="G1933" s="122">
        <f t="shared" ref="G1933:G1935" si="499">F1933*E1933</f>
        <v>0</v>
      </c>
    </row>
    <row r="1934" spans="1:7" s="10" customFormat="1" ht="45" customHeight="1" thickBot="1">
      <c r="A1934" s="130"/>
      <c r="B1934" s="131"/>
      <c r="C1934" s="224"/>
      <c r="D1934" s="132" t="s">
        <v>1129</v>
      </c>
      <c r="E1934" s="133">
        <v>19</v>
      </c>
      <c r="F1934" s="60">
        <v>0</v>
      </c>
      <c r="G1934" s="122">
        <f t="shared" ref="G1934" si="500">F1934*E1934</f>
        <v>0</v>
      </c>
    </row>
    <row r="1935" spans="1:7" s="10" customFormat="1" ht="45" customHeight="1" thickBot="1">
      <c r="A1935" s="130"/>
      <c r="B1935" s="131"/>
      <c r="C1935" s="225"/>
      <c r="D1935" s="221" t="s">
        <v>2256</v>
      </c>
      <c r="E1935" s="133">
        <v>16</v>
      </c>
      <c r="F1935" s="60">
        <v>0</v>
      </c>
      <c r="G1935" s="122">
        <f t="shared" si="499"/>
        <v>0</v>
      </c>
    </row>
    <row r="1936" spans="1:7" s="10" customFormat="1" ht="45" customHeight="1" thickBot="1">
      <c r="A1936" s="127"/>
      <c r="B1936" s="181"/>
      <c r="C1936" s="223"/>
      <c r="D1936" s="164" t="s">
        <v>1848</v>
      </c>
      <c r="E1936" s="66">
        <v>83</v>
      </c>
      <c r="F1936" s="60">
        <v>0</v>
      </c>
      <c r="G1936" s="122">
        <f>F1936*E1936</f>
        <v>0</v>
      </c>
    </row>
    <row r="1937" spans="1:7" s="10" customFormat="1" ht="45" customHeight="1" thickBot="1">
      <c r="A1937" s="127"/>
      <c r="B1937" s="128"/>
      <c r="C1937" s="224"/>
      <c r="D1937" s="129" t="s">
        <v>1849</v>
      </c>
      <c r="E1937" s="66">
        <v>34</v>
      </c>
      <c r="F1937" s="60">
        <v>0</v>
      </c>
      <c r="G1937" s="122">
        <f t="shared" si="481"/>
        <v>0</v>
      </c>
    </row>
    <row r="1938" spans="1:7" s="10" customFormat="1" ht="45" customHeight="1" thickBot="1">
      <c r="A1938" s="130"/>
      <c r="B1938" s="131"/>
      <c r="C1938" s="224"/>
      <c r="D1938" s="132" t="s">
        <v>1850</v>
      </c>
      <c r="E1938" s="133">
        <v>19</v>
      </c>
      <c r="F1938" s="60">
        <v>0</v>
      </c>
      <c r="G1938" s="122">
        <f t="shared" ref="G1938" si="501">F1938*E1938</f>
        <v>0</v>
      </c>
    </row>
    <row r="1939" spans="1:7" s="10" customFormat="1" ht="45" customHeight="1" thickBot="1">
      <c r="A1939" s="130"/>
      <c r="B1939" s="131"/>
      <c r="C1939" s="225"/>
      <c r="D1939" s="221" t="s">
        <v>2257</v>
      </c>
      <c r="E1939" s="133">
        <v>16</v>
      </c>
      <c r="F1939" s="60">
        <v>0</v>
      </c>
      <c r="G1939" s="122">
        <f t="shared" si="481"/>
        <v>0</v>
      </c>
    </row>
    <row r="1940" spans="1:7" s="10" customFormat="1" ht="45" customHeight="1" thickBot="1">
      <c r="A1940" s="127"/>
      <c r="B1940" s="181"/>
      <c r="C1940" s="223"/>
      <c r="D1940" s="164" t="s">
        <v>2605</v>
      </c>
      <c r="E1940" s="66">
        <v>83</v>
      </c>
      <c r="F1940" s="60">
        <v>0</v>
      </c>
      <c r="G1940" s="122">
        <f>F1940*E1940</f>
        <v>0</v>
      </c>
    </row>
    <row r="1941" spans="1:7" s="10" customFormat="1" ht="45" customHeight="1" thickBot="1">
      <c r="A1941" s="127"/>
      <c r="B1941" s="128"/>
      <c r="C1941" s="224"/>
      <c r="D1941" s="129" t="s">
        <v>2606</v>
      </c>
      <c r="E1941" s="66">
        <v>34</v>
      </c>
      <c r="F1941" s="60">
        <v>0</v>
      </c>
      <c r="G1941" s="122">
        <f t="shared" ref="G1941" si="502">F1941*E1941</f>
        <v>0</v>
      </c>
    </row>
    <row r="1942" spans="1:7" s="10" customFormat="1" ht="45" customHeight="1" thickBot="1">
      <c r="A1942" s="130"/>
      <c r="B1942" s="131"/>
      <c r="C1942" s="224"/>
      <c r="D1942" s="132" t="s">
        <v>2607</v>
      </c>
      <c r="E1942" s="133">
        <v>19</v>
      </c>
      <c r="F1942" s="60">
        <v>0</v>
      </c>
      <c r="G1942" s="122">
        <f>F1942*E1942</f>
        <v>0</v>
      </c>
    </row>
    <row r="1943" spans="1:7" s="10" customFormat="1" ht="45" customHeight="1" thickBot="1">
      <c r="A1943" s="130"/>
      <c r="B1943" s="131"/>
      <c r="C1943" s="232"/>
      <c r="D1943" s="221" t="s">
        <v>2608</v>
      </c>
      <c r="E1943" s="133">
        <v>16</v>
      </c>
      <c r="F1943" s="60">
        <v>0</v>
      </c>
      <c r="G1943" s="122">
        <f>F1943*E1943</f>
        <v>0</v>
      </c>
    </row>
    <row r="1944" spans="1:7" s="10" customFormat="1" ht="45" customHeight="1" thickBot="1">
      <c r="A1944" s="127"/>
      <c r="B1944" s="181"/>
      <c r="C1944" s="233"/>
      <c r="D1944" s="164" t="s">
        <v>2601</v>
      </c>
      <c r="E1944" s="66">
        <v>83</v>
      </c>
      <c r="F1944" s="60">
        <v>0</v>
      </c>
      <c r="G1944" s="122">
        <f>F1944*E1944</f>
        <v>0</v>
      </c>
    </row>
    <row r="1945" spans="1:7" s="10" customFormat="1" ht="45" customHeight="1" thickBot="1">
      <c r="A1945" s="127"/>
      <c r="B1945" s="128"/>
      <c r="C1945" s="224"/>
      <c r="D1945" s="129" t="s">
        <v>2602</v>
      </c>
      <c r="E1945" s="66">
        <v>34</v>
      </c>
      <c r="F1945" s="60">
        <v>0</v>
      </c>
      <c r="G1945" s="122">
        <f t="shared" ref="G1945:G1947" si="503">F1945*E1945</f>
        <v>0</v>
      </c>
    </row>
    <row r="1946" spans="1:7" s="10" customFormat="1" ht="45" customHeight="1" thickBot="1">
      <c r="A1946" s="130"/>
      <c r="B1946" s="131"/>
      <c r="C1946" s="224"/>
      <c r="D1946" s="132" t="s">
        <v>2603</v>
      </c>
      <c r="E1946" s="133">
        <v>19</v>
      </c>
      <c r="F1946" s="60">
        <v>0</v>
      </c>
      <c r="G1946" s="122">
        <f t="shared" si="503"/>
        <v>0</v>
      </c>
    </row>
    <row r="1947" spans="1:7" s="10" customFormat="1" ht="45" customHeight="1" thickBot="1">
      <c r="A1947" s="130"/>
      <c r="B1947" s="131"/>
      <c r="C1947" s="225"/>
      <c r="D1947" s="221" t="s">
        <v>2604</v>
      </c>
      <c r="E1947" s="133">
        <v>16</v>
      </c>
      <c r="F1947" s="60">
        <v>0</v>
      </c>
      <c r="G1947" s="122">
        <f t="shared" si="503"/>
        <v>0</v>
      </c>
    </row>
    <row r="1948" spans="1:7" s="10" customFormat="1" ht="45" customHeight="1" thickBot="1">
      <c r="A1948" s="127"/>
      <c r="B1948" s="181"/>
      <c r="C1948" s="223"/>
      <c r="D1948" s="164" t="s">
        <v>2609</v>
      </c>
      <c r="E1948" s="66">
        <v>83</v>
      </c>
      <c r="F1948" s="60">
        <v>0</v>
      </c>
      <c r="G1948" s="122">
        <f>F1948*E1948</f>
        <v>0</v>
      </c>
    </row>
    <row r="1949" spans="1:7" s="10" customFormat="1" ht="45" customHeight="1" thickBot="1">
      <c r="A1949" s="127"/>
      <c r="B1949" s="128"/>
      <c r="C1949" s="224"/>
      <c r="D1949" s="129" t="s">
        <v>2610</v>
      </c>
      <c r="E1949" s="66">
        <v>34</v>
      </c>
      <c r="F1949" s="60">
        <v>0</v>
      </c>
      <c r="G1949" s="122">
        <f t="shared" ref="G1949:G1951" si="504">F1949*E1949</f>
        <v>0</v>
      </c>
    </row>
    <row r="1950" spans="1:7" s="10" customFormat="1" ht="45" customHeight="1" thickBot="1">
      <c r="A1950" s="130"/>
      <c r="B1950" s="131"/>
      <c r="C1950" s="224"/>
      <c r="D1950" s="132" t="s">
        <v>2611</v>
      </c>
      <c r="E1950" s="133">
        <v>19</v>
      </c>
      <c r="F1950" s="60">
        <v>0</v>
      </c>
      <c r="G1950" s="122">
        <f t="shared" si="504"/>
        <v>0</v>
      </c>
    </row>
    <row r="1951" spans="1:7" s="10" customFormat="1" ht="45" customHeight="1" thickBot="1">
      <c r="A1951" s="130"/>
      <c r="B1951" s="131"/>
      <c r="C1951" s="225"/>
      <c r="D1951" s="221" t="s">
        <v>2612</v>
      </c>
      <c r="E1951" s="133">
        <v>16</v>
      </c>
      <c r="F1951" s="60">
        <v>0</v>
      </c>
      <c r="G1951" s="122">
        <f t="shared" si="504"/>
        <v>0</v>
      </c>
    </row>
    <row r="1952" spans="1:7" s="10" customFormat="1" ht="45" customHeight="1" thickBot="1">
      <c r="A1952" s="127"/>
      <c r="B1952" s="181"/>
      <c r="C1952" s="223"/>
      <c r="D1952" s="164" t="s">
        <v>2613</v>
      </c>
      <c r="E1952" s="66">
        <v>83</v>
      </c>
      <c r="F1952" s="60">
        <v>0</v>
      </c>
      <c r="G1952" s="122">
        <f>F1952*E1952</f>
        <v>0</v>
      </c>
    </row>
    <row r="1953" spans="1:7" s="10" customFormat="1" ht="45" customHeight="1" thickBot="1">
      <c r="A1953" s="127"/>
      <c r="B1953" s="128"/>
      <c r="C1953" s="224"/>
      <c r="D1953" s="129" t="s">
        <v>2614</v>
      </c>
      <c r="E1953" s="66">
        <v>34</v>
      </c>
      <c r="F1953" s="60">
        <v>0</v>
      </c>
      <c r="G1953" s="122">
        <f t="shared" ref="G1953:G1955" si="505">F1953*E1953</f>
        <v>0</v>
      </c>
    </row>
    <row r="1954" spans="1:7" s="10" customFormat="1" ht="45" customHeight="1" thickBot="1">
      <c r="A1954" s="130"/>
      <c r="B1954" s="131"/>
      <c r="C1954" s="224"/>
      <c r="D1954" s="132" t="s">
        <v>2615</v>
      </c>
      <c r="E1954" s="133">
        <v>19</v>
      </c>
      <c r="F1954" s="60">
        <v>0</v>
      </c>
      <c r="G1954" s="122">
        <f t="shared" si="505"/>
        <v>0</v>
      </c>
    </row>
    <row r="1955" spans="1:7" s="10" customFormat="1" ht="45" customHeight="1" thickBot="1">
      <c r="A1955" s="130"/>
      <c r="B1955" s="131"/>
      <c r="C1955" s="225"/>
      <c r="D1955" s="221" t="s">
        <v>2616</v>
      </c>
      <c r="E1955" s="133">
        <v>16</v>
      </c>
      <c r="F1955" s="60">
        <v>0</v>
      </c>
      <c r="G1955" s="122">
        <f t="shared" si="505"/>
        <v>0</v>
      </c>
    </row>
    <row r="1956" spans="1:7" s="10" customFormat="1" ht="45" customHeight="1" thickBot="1">
      <c r="A1956" s="127"/>
      <c r="B1956" s="181"/>
      <c r="C1956" s="223"/>
      <c r="D1956" s="164" t="s">
        <v>1288</v>
      </c>
      <c r="E1956" s="66">
        <v>83</v>
      </c>
      <c r="F1956" s="60">
        <v>0</v>
      </c>
      <c r="G1956" s="122">
        <f>F1956*E1956</f>
        <v>0</v>
      </c>
    </row>
    <row r="1957" spans="1:7" s="10" customFormat="1" ht="45" customHeight="1" thickBot="1">
      <c r="A1957" s="127">
        <v>4684926048115</v>
      </c>
      <c r="B1957" s="128" t="s">
        <v>433</v>
      </c>
      <c r="C1957" s="224"/>
      <c r="D1957" s="129" t="s">
        <v>764</v>
      </c>
      <c r="E1957" s="66">
        <v>34</v>
      </c>
      <c r="F1957" s="60">
        <v>0</v>
      </c>
      <c r="G1957" s="122">
        <f t="shared" si="481"/>
        <v>0</v>
      </c>
    </row>
    <row r="1958" spans="1:7" s="10" customFormat="1" ht="45" customHeight="1" thickBot="1">
      <c r="A1958" s="130">
        <v>4684926047118</v>
      </c>
      <c r="B1958" s="131" t="s">
        <v>434</v>
      </c>
      <c r="C1958" s="224"/>
      <c r="D1958" s="132" t="s">
        <v>765</v>
      </c>
      <c r="E1958" s="133">
        <v>19</v>
      </c>
      <c r="F1958" s="60">
        <v>0</v>
      </c>
      <c r="G1958" s="122">
        <f>F1958*E1958</f>
        <v>0</v>
      </c>
    </row>
    <row r="1959" spans="1:7" s="10" customFormat="1" ht="45" customHeight="1" thickBot="1">
      <c r="A1959" s="130">
        <v>4684926047118</v>
      </c>
      <c r="B1959" s="131" t="s">
        <v>434</v>
      </c>
      <c r="C1959" s="232"/>
      <c r="D1959" s="221" t="s">
        <v>2258</v>
      </c>
      <c r="E1959" s="133">
        <v>16</v>
      </c>
      <c r="F1959" s="60">
        <v>0</v>
      </c>
      <c r="G1959" s="122">
        <f>F1959*E1959</f>
        <v>0</v>
      </c>
    </row>
    <row r="1960" spans="1:7" s="10" customFormat="1" ht="45" customHeight="1" thickBot="1">
      <c r="A1960" s="127"/>
      <c r="B1960" s="181"/>
      <c r="C1960" s="233"/>
      <c r="D1960" s="164" t="s">
        <v>1289</v>
      </c>
      <c r="E1960" s="66">
        <v>83</v>
      </c>
      <c r="F1960" s="60">
        <v>0</v>
      </c>
      <c r="G1960" s="122">
        <f>F1960*E1960</f>
        <v>0</v>
      </c>
    </row>
    <row r="1961" spans="1:7" s="10" customFormat="1" ht="45" customHeight="1" thickBot="1">
      <c r="A1961" s="127">
        <v>4684926026113</v>
      </c>
      <c r="B1961" s="128" t="s">
        <v>435</v>
      </c>
      <c r="C1961" s="224"/>
      <c r="D1961" s="129" t="s">
        <v>766</v>
      </c>
      <c r="E1961" s="66">
        <v>34</v>
      </c>
      <c r="F1961" s="60">
        <v>0</v>
      </c>
      <c r="G1961" s="122">
        <f t="shared" si="481"/>
        <v>0</v>
      </c>
    </row>
    <row r="1962" spans="1:7" s="10" customFormat="1" ht="45" customHeight="1" thickBot="1">
      <c r="A1962" s="130">
        <v>4684926025116</v>
      </c>
      <c r="B1962" s="131" t="s">
        <v>436</v>
      </c>
      <c r="C1962" s="224"/>
      <c r="D1962" s="132" t="s">
        <v>767</v>
      </c>
      <c r="E1962" s="133">
        <v>19</v>
      </c>
      <c r="F1962" s="60">
        <v>0</v>
      </c>
      <c r="G1962" s="122">
        <f t="shared" ref="G1962" si="506">F1962*E1962</f>
        <v>0</v>
      </c>
    </row>
    <row r="1963" spans="1:7" s="10" customFormat="1" ht="45" customHeight="1" thickBot="1">
      <c r="A1963" s="130">
        <v>4684926025116</v>
      </c>
      <c r="B1963" s="131" t="s">
        <v>436</v>
      </c>
      <c r="C1963" s="225"/>
      <c r="D1963" s="221" t="s">
        <v>2259</v>
      </c>
      <c r="E1963" s="133">
        <v>16</v>
      </c>
      <c r="F1963" s="60">
        <v>0</v>
      </c>
      <c r="G1963" s="122">
        <f t="shared" si="481"/>
        <v>0</v>
      </c>
    </row>
    <row r="1964" spans="1:7" s="10" customFormat="1" ht="45" customHeight="1" thickBot="1">
      <c r="A1964" s="127"/>
      <c r="B1964" s="181"/>
      <c r="C1964" s="223"/>
      <c r="D1964" s="164" t="s">
        <v>1290</v>
      </c>
      <c r="E1964" s="66">
        <v>83</v>
      </c>
      <c r="F1964" s="60">
        <v>0</v>
      </c>
      <c r="G1964" s="122">
        <f>F1964*E1964</f>
        <v>0</v>
      </c>
    </row>
    <row r="1965" spans="1:7" s="10" customFormat="1" ht="45" customHeight="1" thickBot="1">
      <c r="A1965" s="127">
        <v>4684926267110</v>
      </c>
      <c r="B1965" s="128" t="s">
        <v>437</v>
      </c>
      <c r="C1965" s="224"/>
      <c r="D1965" s="129" t="s">
        <v>768</v>
      </c>
      <c r="E1965" s="66">
        <v>34</v>
      </c>
      <c r="F1965" s="60">
        <v>0</v>
      </c>
      <c r="G1965" s="122">
        <f t="shared" ref="G1965:G1967" si="507">F1965*E1965</f>
        <v>0</v>
      </c>
    </row>
    <row r="1966" spans="1:7" s="10" customFormat="1" ht="45" customHeight="1" thickBot="1">
      <c r="A1966" s="130">
        <v>4684926367117</v>
      </c>
      <c r="B1966" s="131" t="s">
        <v>438</v>
      </c>
      <c r="C1966" s="224"/>
      <c r="D1966" s="132" t="s">
        <v>769</v>
      </c>
      <c r="E1966" s="133">
        <v>19</v>
      </c>
      <c r="F1966" s="60">
        <v>0</v>
      </c>
      <c r="G1966" s="122">
        <f t="shared" ref="G1966" si="508">F1966*E1966</f>
        <v>0</v>
      </c>
    </row>
    <row r="1967" spans="1:7" s="10" customFormat="1" ht="45" customHeight="1" thickBot="1">
      <c r="A1967" s="130">
        <v>4684926367117</v>
      </c>
      <c r="B1967" s="131" t="s">
        <v>438</v>
      </c>
      <c r="C1967" s="225"/>
      <c r="D1967" s="221" t="s">
        <v>2260</v>
      </c>
      <c r="E1967" s="133">
        <v>16</v>
      </c>
      <c r="F1967" s="60">
        <v>0</v>
      </c>
      <c r="G1967" s="122">
        <f t="shared" si="507"/>
        <v>0</v>
      </c>
    </row>
    <row r="1968" spans="1:7" s="10" customFormat="1" ht="45" customHeight="1" thickBot="1">
      <c r="A1968" s="127"/>
      <c r="B1968" s="181"/>
      <c r="C1968" s="223"/>
      <c r="D1968" s="164" t="s">
        <v>1291</v>
      </c>
      <c r="E1968" s="66">
        <v>83</v>
      </c>
      <c r="F1968" s="60">
        <v>0</v>
      </c>
      <c r="G1968" s="122">
        <f>F1968*E1968</f>
        <v>0</v>
      </c>
    </row>
    <row r="1969" spans="1:7" s="10" customFormat="1" ht="45" customHeight="1" thickBot="1">
      <c r="A1969" s="127">
        <v>4684926177112</v>
      </c>
      <c r="B1969" s="128" t="s">
        <v>440</v>
      </c>
      <c r="C1969" s="224"/>
      <c r="D1969" s="129" t="s">
        <v>770</v>
      </c>
      <c r="E1969" s="66">
        <v>34</v>
      </c>
      <c r="F1969" s="60">
        <v>0</v>
      </c>
      <c r="G1969" s="122">
        <f t="shared" ref="G1969:G1971" si="509">F1969*E1969</f>
        <v>0</v>
      </c>
    </row>
    <row r="1970" spans="1:7" s="10" customFormat="1" ht="45" customHeight="1" thickBot="1">
      <c r="A1970" s="130">
        <v>4684926162118</v>
      </c>
      <c r="B1970" s="131" t="s">
        <v>439</v>
      </c>
      <c r="C1970" s="224"/>
      <c r="D1970" s="132" t="s">
        <v>771</v>
      </c>
      <c r="E1970" s="133">
        <v>19</v>
      </c>
      <c r="F1970" s="60">
        <v>0</v>
      </c>
      <c r="G1970" s="122">
        <f t="shared" ref="G1970" si="510">F1970*E1970</f>
        <v>0</v>
      </c>
    </row>
    <row r="1971" spans="1:7" s="10" customFormat="1" ht="45" customHeight="1" thickBot="1">
      <c r="A1971" s="130">
        <v>4684926162118</v>
      </c>
      <c r="B1971" s="131" t="s">
        <v>439</v>
      </c>
      <c r="C1971" s="225"/>
      <c r="D1971" s="221" t="s">
        <v>2261</v>
      </c>
      <c r="E1971" s="133">
        <v>16</v>
      </c>
      <c r="F1971" s="60">
        <v>0</v>
      </c>
      <c r="G1971" s="122">
        <f t="shared" si="509"/>
        <v>0</v>
      </c>
    </row>
    <row r="1972" spans="1:7" s="10" customFormat="1" ht="45" customHeight="1" thickBot="1">
      <c r="A1972" s="127"/>
      <c r="B1972" s="181"/>
      <c r="C1972" s="223"/>
      <c r="D1972" s="164" t="s">
        <v>1292</v>
      </c>
      <c r="E1972" s="66">
        <v>83</v>
      </c>
      <c r="F1972" s="60">
        <v>0</v>
      </c>
      <c r="G1972" s="122">
        <f>F1972*E1972</f>
        <v>0</v>
      </c>
    </row>
    <row r="1973" spans="1:7" s="10" customFormat="1" ht="45" customHeight="1" thickBot="1">
      <c r="A1973" s="127">
        <v>4684926176115</v>
      </c>
      <c r="B1973" s="128" t="s">
        <v>441</v>
      </c>
      <c r="C1973" s="224"/>
      <c r="D1973" s="129" t="s">
        <v>772</v>
      </c>
      <c r="E1973" s="66">
        <v>34</v>
      </c>
      <c r="F1973" s="60">
        <v>0</v>
      </c>
      <c r="G1973" s="122">
        <f t="shared" ref="G1973:G1975" si="511">F1973*E1973</f>
        <v>0</v>
      </c>
    </row>
    <row r="1974" spans="1:7" s="10" customFormat="1" ht="45" customHeight="1" thickBot="1">
      <c r="A1974" s="130">
        <v>4684926187111</v>
      </c>
      <c r="B1974" s="131" t="s">
        <v>389</v>
      </c>
      <c r="C1974" s="224"/>
      <c r="D1974" s="132" t="s">
        <v>773</v>
      </c>
      <c r="E1974" s="133">
        <v>19</v>
      </c>
      <c r="F1974" s="60">
        <v>0</v>
      </c>
      <c r="G1974" s="122">
        <f t="shared" ref="G1974" si="512">F1974*E1974</f>
        <v>0</v>
      </c>
    </row>
    <row r="1975" spans="1:7" s="10" customFormat="1" ht="45" customHeight="1" thickBot="1">
      <c r="A1975" s="130">
        <v>4684926187111</v>
      </c>
      <c r="B1975" s="131" t="s">
        <v>389</v>
      </c>
      <c r="C1975" s="225"/>
      <c r="D1975" s="221" t="s">
        <v>2262</v>
      </c>
      <c r="E1975" s="133">
        <v>16</v>
      </c>
      <c r="F1975" s="60">
        <v>0</v>
      </c>
      <c r="G1975" s="122">
        <f t="shared" si="511"/>
        <v>0</v>
      </c>
    </row>
    <row r="1976" spans="1:7" s="10" customFormat="1" ht="45" customHeight="1" thickBot="1">
      <c r="A1976" s="127"/>
      <c r="B1976" s="181"/>
      <c r="C1976" s="223"/>
      <c r="D1976" s="164" t="s">
        <v>1851</v>
      </c>
      <c r="E1976" s="66">
        <v>83</v>
      </c>
      <c r="F1976" s="60">
        <v>0</v>
      </c>
      <c r="G1976" s="122">
        <f>F1976*E1976</f>
        <v>0</v>
      </c>
    </row>
    <row r="1977" spans="1:7" s="10" customFormat="1" ht="45" customHeight="1" thickBot="1">
      <c r="A1977" s="127"/>
      <c r="B1977" s="128"/>
      <c r="C1977" s="224"/>
      <c r="D1977" s="129" t="s">
        <v>1852</v>
      </c>
      <c r="E1977" s="66">
        <v>34</v>
      </c>
      <c r="F1977" s="60">
        <v>0</v>
      </c>
      <c r="G1977" s="122">
        <f t="shared" si="481"/>
        <v>0</v>
      </c>
    </row>
    <row r="1978" spans="1:7" s="10" customFormat="1" ht="45" customHeight="1" thickBot="1">
      <c r="A1978" s="130"/>
      <c r="B1978" s="131"/>
      <c r="C1978" s="224"/>
      <c r="D1978" s="132" t="s">
        <v>1853</v>
      </c>
      <c r="E1978" s="133">
        <v>19</v>
      </c>
      <c r="F1978" s="60">
        <v>0</v>
      </c>
      <c r="G1978" s="122">
        <f t="shared" ref="G1978" si="513">F1978*E1978</f>
        <v>0</v>
      </c>
    </row>
    <row r="1979" spans="1:7" s="10" customFormat="1" ht="45" customHeight="1" thickBot="1">
      <c r="A1979" s="130"/>
      <c r="B1979" s="131"/>
      <c r="C1979" s="225"/>
      <c r="D1979" s="221" t="s">
        <v>2263</v>
      </c>
      <c r="E1979" s="133">
        <v>16</v>
      </c>
      <c r="F1979" s="60">
        <v>0</v>
      </c>
      <c r="G1979" s="122">
        <f t="shared" si="481"/>
        <v>0</v>
      </c>
    </row>
    <row r="1980" spans="1:7" s="10" customFormat="1" ht="45" customHeight="1" thickBot="1">
      <c r="A1980" s="127"/>
      <c r="B1980" s="181"/>
      <c r="C1980" s="223"/>
      <c r="D1980" s="164" t="s">
        <v>1854</v>
      </c>
      <c r="E1980" s="66">
        <v>83</v>
      </c>
      <c r="F1980" s="60">
        <v>0</v>
      </c>
      <c r="G1980" s="122">
        <f>F1980*E1980</f>
        <v>0</v>
      </c>
    </row>
    <row r="1981" spans="1:7" s="10" customFormat="1" ht="45" customHeight="1" thickBot="1">
      <c r="A1981" s="127"/>
      <c r="B1981" s="128"/>
      <c r="C1981" s="224"/>
      <c r="D1981" s="129" t="s">
        <v>1855</v>
      </c>
      <c r="E1981" s="66">
        <v>34</v>
      </c>
      <c r="F1981" s="60">
        <v>0</v>
      </c>
      <c r="G1981" s="122">
        <f t="shared" si="481"/>
        <v>0</v>
      </c>
    </row>
    <row r="1982" spans="1:7" s="10" customFormat="1" ht="45" customHeight="1" thickBot="1">
      <c r="A1982" s="130"/>
      <c r="B1982" s="131"/>
      <c r="C1982" s="224"/>
      <c r="D1982" s="132" t="s">
        <v>1856</v>
      </c>
      <c r="E1982" s="133">
        <v>19</v>
      </c>
      <c r="F1982" s="60">
        <v>0</v>
      </c>
      <c r="G1982" s="122">
        <f t="shared" ref="G1982" si="514">F1982*E1982</f>
        <v>0</v>
      </c>
    </row>
    <row r="1983" spans="1:7" s="10" customFormat="1" ht="45" customHeight="1" thickBot="1">
      <c r="A1983" s="130"/>
      <c r="B1983" s="131"/>
      <c r="C1983" s="225"/>
      <c r="D1983" s="221" t="s">
        <v>2264</v>
      </c>
      <c r="E1983" s="133">
        <v>16</v>
      </c>
      <c r="F1983" s="60">
        <v>0</v>
      </c>
      <c r="G1983" s="122">
        <f t="shared" si="481"/>
        <v>0</v>
      </c>
    </row>
    <row r="1984" spans="1:7" s="10" customFormat="1" ht="45" customHeight="1" thickBot="1">
      <c r="A1984" s="127"/>
      <c r="B1984" s="181"/>
      <c r="C1984" s="223"/>
      <c r="D1984" s="164" t="s">
        <v>1857</v>
      </c>
      <c r="E1984" s="66">
        <v>83</v>
      </c>
      <c r="F1984" s="60">
        <v>0</v>
      </c>
      <c r="G1984" s="122">
        <f>F1984*E1984</f>
        <v>0</v>
      </c>
    </row>
    <row r="1985" spans="1:7" s="10" customFormat="1" ht="45" customHeight="1" thickBot="1">
      <c r="A1985" s="127"/>
      <c r="B1985" s="128"/>
      <c r="C1985" s="224"/>
      <c r="D1985" s="129" t="s">
        <v>1858</v>
      </c>
      <c r="E1985" s="66">
        <v>34</v>
      </c>
      <c r="F1985" s="60">
        <v>0</v>
      </c>
      <c r="G1985" s="122">
        <f t="shared" si="481"/>
        <v>0</v>
      </c>
    </row>
    <row r="1986" spans="1:7" s="10" customFormat="1" ht="45" customHeight="1" thickBot="1">
      <c r="A1986" s="130"/>
      <c r="B1986" s="131"/>
      <c r="C1986" s="224"/>
      <c r="D1986" s="132" t="s">
        <v>1859</v>
      </c>
      <c r="E1986" s="133">
        <v>19</v>
      </c>
      <c r="F1986" s="60">
        <v>0</v>
      </c>
      <c r="G1986" s="122">
        <f t="shared" ref="G1986" si="515">F1986*E1986</f>
        <v>0</v>
      </c>
    </row>
    <row r="1987" spans="1:7" s="10" customFormat="1" ht="45" customHeight="1" thickBot="1">
      <c r="A1987" s="130"/>
      <c r="B1987" s="131"/>
      <c r="C1987" s="225"/>
      <c r="D1987" s="221" t="s">
        <v>2265</v>
      </c>
      <c r="E1987" s="133">
        <v>16</v>
      </c>
      <c r="F1987" s="60">
        <v>0</v>
      </c>
      <c r="G1987" s="122">
        <f t="shared" si="481"/>
        <v>0</v>
      </c>
    </row>
    <row r="1988" spans="1:7" s="10" customFormat="1" ht="45" customHeight="1" thickBot="1">
      <c r="A1988" s="127"/>
      <c r="B1988" s="181"/>
      <c r="C1988" s="223"/>
      <c r="D1988" s="164" t="s">
        <v>1553</v>
      </c>
      <c r="E1988" s="66">
        <v>83</v>
      </c>
      <c r="F1988" s="60">
        <v>0</v>
      </c>
      <c r="G1988" s="122">
        <f>F1988*E1988</f>
        <v>0</v>
      </c>
    </row>
    <row r="1989" spans="1:7" s="10" customFormat="1" ht="45" customHeight="1" thickBot="1">
      <c r="A1989" s="127"/>
      <c r="B1989" s="128"/>
      <c r="C1989" s="224"/>
      <c r="D1989" s="129" t="s">
        <v>1554</v>
      </c>
      <c r="E1989" s="66">
        <v>34</v>
      </c>
      <c r="F1989" s="60">
        <v>0</v>
      </c>
      <c r="G1989" s="122">
        <f t="shared" ref="G1989:G1991" si="516">F1989*E1989</f>
        <v>0</v>
      </c>
    </row>
    <row r="1990" spans="1:7" s="10" customFormat="1" ht="45" customHeight="1" thickBot="1">
      <c r="A1990" s="130"/>
      <c r="B1990" s="131"/>
      <c r="C1990" s="224"/>
      <c r="D1990" s="132" t="s">
        <v>1555</v>
      </c>
      <c r="E1990" s="133">
        <v>19</v>
      </c>
      <c r="F1990" s="60">
        <v>0</v>
      </c>
      <c r="G1990" s="122">
        <f t="shared" ref="G1990" si="517">F1990*E1990</f>
        <v>0</v>
      </c>
    </row>
    <row r="1991" spans="1:7" s="10" customFormat="1" ht="45" customHeight="1" thickBot="1">
      <c r="A1991" s="130"/>
      <c r="B1991" s="131"/>
      <c r="C1991" s="225"/>
      <c r="D1991" s="221" t="s">
        <v>2266</v>
      </c>
      <c r="E1991" s="133">
        <v>16</v>
      </c>
      <c r="F1991" s="60">
        <v>0</v>
      </c>
      <c r="G1991" s="122">
        <f t="shared" si="516"/>
        <v>0</v>
      </c>
    </row>
    <row r="1992" spans="1:7" s="10" customFormat="1" ht="45" customHeight="1" thickBot="1">
      <c r="A1992" s="127"/>
      <c r="B1992" s="181"/>
      <c r="C1992" s="223"/>
      <c r="D1992" s="164" t="s">
        <v>1860</v>
      </c>
      <c r="E1992" s="66">
        <v>83</v>
      </c>
      <c r="F1992" s="60">
        <v>0</v>
      </c>
      <c r="G1992" s="122">
        <f>F1992*E1992</f>
        <v>0</v>
      </c>
    </row>
    <row r="1993" spans="1:7" s="10" customFormat="1" ht="45" customHeight="1" thickBot="1">
      <c r="A1993" s="127"/>
      <c r="B1993" s="128"/>
      <c r="C1993" s="224"/>
      <c r="D1993" s="129" t="s">
        <v>1861</v>
      </c>
      <c r="E1993" s="66">
        <v>34</v>
      </c>
      <c r="F1993" s="60">
        <v>0</v>
      </c>
      <c r="G1993" s="122">
        <f t="shared" ref="G1993:G1995" si="518">F1993*E1993</f>
        <v>0</v>
      </c>
    </row>
    <row r="1994" spans="1:7" s="10" customFormat="1" ht="45" customHeight="1" thickBot="1">
      <c r="A1994" s="130"/>
      <c r="B1994" s="131"/>
      <c r="C1994" s="224"/>
      <c r="D1994" s="132" t="s">
        <v>1862</v>
      </c>
      <c r="E1994" s="133">
        <v>19</v>
      </c>
      <c r="F1994" s="60">
        <v>0</v>
      </c>
      <c r="G1994" s="122">
        <f t="shared" ref="G1994" si="519">F1994*E1994</f>
        <v>0</v>
      </c>
    </row>
    <row r="1995" spans="1:7" s="10" customFormat="1" ht="45" customHeight="1" thickBot="1">
      <c r="A1995" s="130"/>
      <c r="B1995" s="131"/>
      <c r="C1995" s="225"/>
      <c r="D1995" s="221" t="s">
        <v>2267</v>
      </c>
      <c r="E1995" s="133">
        <v>16</v>
      </c>
      <c r="F1995" s="60">
        <v>0</v>
      </c>
      <c r="G1995" s="122">
        <f t="shared" si="518"/>
        <v>0</v>
      </c>
    </row>
    <row r="1996" spans="1:7" s="10" customFormat="1" ht="45" customHeight="1" thickBot="1">
      <c r="A1996" s="127"/>
      <c r="B1996" s="181"/>
      <c r="C1996" s="223"/>
      <c r="D1996" s="164" t="s">
        <v>1933</v>
      </c>
      <c r="E1996" s="66">
        <v>83</v>
      </c>
      <c r="F1996" s="60">
        <v>0</v>
      </c>
      <c r="G1996" s="122">
        <f>F1996*E1996</f>
        <v>0</v>
      </c>
    </row>
    <row r="1997" spans="1:7" s="10" customFormat="1" ht="45" customHeight="1" thickBot="1">
      <c r="A1997" s="127"/>
      <c r="B1997" s="128"/>
      <c r="C1997" s="224"/>
      <c r="D1997" s="129" t="s">
        <v>1934</v>
      </c>
      <c r="E1997" s="66">
        <v>34</v>
      </c>
      <c r="F1997" s="60">
        <v>0</v>
      </c>
      <c r="G1997" s="122">
        <f t="shared" ref="G1997:G1999" si="520">F1997*E1997</f>
        <v>0</v>
      </c>
    </row>
    <row r="1998" spans="1:7" s="10" customFormat="1" ht="45" customHeight="1" thickBot="1">
      <c r="A1998" s="130"/>
      <c r="B1998" s="131"/>
      <c r="C1998" s="224"/>
      <c r="D1998" s="132" t="s">
        <v>1935</v>
      </c>
      <c r="E1998" s="133">
        <v>19</v>
      </c>
      <c r="F1998" s="60">
        <v>0</v>
      </c>
      <c r="G1998" s="122">
        <f t="shared" ref="G1998" si="521">F1998*E1998</f>
        <v>0</v>
      </c>
    </row>
    <row r="1999" spans="1:7" s="10" customFormat="1" ht="45" customHeight="1" thickBot="1">
      <c r="A1999" s="130"/>
      <c r="B1999" s="131"/>
      <c r="C1999" s="225"/>
      <c r="D1999" s="221" t="s">
        <v>2268</v>
      </c>
      <c r="E1999" s="133">
        <v>16</v>
      </c>
      <c r="F1999" s="60">
        <v>0</v>
      </c>
      <c r="G1999" s="122">
        <f t="shared" si="520"/>
        <v>0</v>
      </c>
    </row>
    <row r="2000" spans="1:7" s="10" customFormat="1" ht="45" customHeight="1" thickBot="1">
      <c r="A2000" s="176"/>
      <c r="B2000" s="181"/>
      <c r="C2000" s="223"/>
      <c r="D2000" s="164" t="s">
        <v>1293</v>
      </c>
      <c r="E2000" s="66">
        <v>83</v>
      </c>
      <c r="F2000" s="60">
        <v>0</v>
      </c>
      <c r="G2000" s="122">
        <f>F2000*E2000</f>
        <v>0</v>
      </c>
    </row>
    <row r="2001" spans="1:7" s="10" customFormat="1" ht="45" customHeight="1" thickBot="1">
      <c r="A2001" s="134">
        <v>4684926249116</v>
      </c>
      <c r="B2001" s="128" t="s">
        <v>443</v>
      </c>
      <c r="C2001" s="224"/>
      <c r="D2001" s="129" t="s">
        <v>774</v>
      </c>
      <c r="E2001" s="66">
        <v>34</v>
      </c>
      <c r="F2001" s="60">
        <v>0</v>
      </c>
      <c r="G2001" s="122">
        <f t="shared" si="481"/>
        <v>0</v>
      </c>
    </row>
    <row r="2002" spans="1:7" s="10" customFormat="1" ht="45" customHeight="1" thickBot="1">
      <c r="A2002" s="130">
        <v>4684926349113</v>
      </c>
      <c r="B2002" s="131" t="s">
        <v>442</v>
      </c>
      <c r="C2002" s="224"/>
      <c r="D2002" s="132" t="s">
        <v>775</v>
      </c>
      <c r="E2002" s="133">
        <v>19</v>
      </c>
      <c r="F2002" s="60">
        <v>0</v>
      </c>
      <c r="G2002" s="122">
        <f t="shared" ref="G2002" si="522">F2002*E2002</f>
        <v>0</v>
      </c>
    </row>
    <row r="2003" spans="1:7" s="10" customFormat="1" ht="45" customHeight="1" thickBot="1">
      <c r="A2003" s="130">
        <v>4684926349113</v>
      </c>
      <c r="B2003" s="131" t="s">
        <v>442</v>
      </c>
      <c r="C2003" s="225"/>
      <c r="D2003" s="221" t="s">
        <v>2269</v>
      </c>
      <c r="E2003" s="133">
        <v>16</v>
      </c>
      <c r="F2003" s="60">
        <v>0</v>
      </c>
      <c r="G2003" s="122">
        <f t="shared" si="481"/>
        <v>0</v>
      </c>
    </row>
    <row r="2004" spans="1:7" s="10" customFormat="1" ht="39" customHeight="1" thickBot="1">
      <c r="A2004" s="176"/>
      <c r="B2004" s="181"/>
      <c r="C2004" s="223"/>
      <c r="D2004" s="164" t="s">
        <v>1294</v>
      </c>
      <c r="E2004" s="66">
        <v>83</v>
      </c>
      <c r="F2004" s="60">
        <v>0</v>
      </c>
      <c r="G2004" s="122">
        <f>F2004*E2004</f>
        <v>0</v>
      </c>
    </row>
    <row r="2005" spans="1:7" s="10" customFormat="1" ht="45" customHeight="1" thickBot="1">
      <c r="A2005" s="134">
        <v>4684926064115</v>
      </c>
      <c r="B2005" s="128" t="s">
        <v>444</v>
      </c>
      <c r="C2005" s="224"/>
      <c r="D2005" s="129" t="s">
        <v>776</v>
      </c>
      <c r="E2005" s="66">
        <v>34</v>
      </c>
      <c r="F2005" s="60">
        <v>0</v>
      </c>
      <c r="G2005" s="122">
        <f t="shared" si="481"/>
        <v>0</v>
      </c>
    </row>
    <row r="2006" spans="1:7" s="10" customFormat="1" ht="45" customHeight="1" thickBot="1">
      <c r="A2006" s="130">
        <v>4684926063118</v>
      </c>
      <c r="B2006" s="131" t="s">
        <v>445</v>
      </c>
      <c r="C2006" s="224"/>
      <c r="D2006" s="132" t="s">
        <v>777</v>
      </c>
      <c r="E2006" s="133">
        <v>19</v>
      </c>
      <c r="F2006" s="60">
        <v>0</v>
      </c>
      <c r="G2006" s="122">
        <f t="shared" ref="G2006" si="523">F2006*E2006</f>
        <v>0</v>
      </c>
    </row>
    <row r="2007" spans="1:7" s="10" customFormat="1" ht="45" customHeight="1" thickBot="1">
      <c r="A2007" s="130">
        <v>4684926063118</v>
      </c>
      <c r="B2007" s="131" t="s">
        <v>445</v>
      </c>
      <c r="C2007" s="225"/>
      <c r="D2007" s="221" t="s">
        <v>2270</v>
      </c>
      <c r="E2007" s="133">
        <v>16</v>
      </c>
      <c r="F2007" s="60">
        <v>0</v>
      </c>
      <c r="G2007" s="122">
        <f t="shared" si="481"/>
        <v>0</v>
      </c>
    </row>
    <row r="2008" spans="1:7" s="10" customFormat="1" ht="45" customHeight="1" thickBot="1">
      <c r="A2008" s="176"/>
      <c r="B2008" s="182"/>
      <c r="C2008" s="223"/>
      <c r="D2008" s="164" t="s">
        <v>1295</v>
      </c>
      <c r="E2008" s="66">
        <v>83</v>
      </c>
      <c r="F2008" s="60">
        <v>0</v>
      </c>
      <c r="G2008" s="122">
        <f>F2008*E2008</f>
        <v>0</v>
      </c>
    </row>
    <row r="2009" spans="1:7" s="10" customFormat="1" ht="45" customHeight="1" thickBot="1">
      <c r="A2009" s="134">
        <v>4684926275115</v>
      </c>
      <c r="B2009" s="128" t="s">
        <v>446</v>
      </c>
      <c r="C2009" s="224"/>
      <c r="D2009" s="129" t="s">
        <v>778</v>
      </c>
      <c r="E2009" s="66">
        <v>34</v>
      </c>
      <c r="F2009" s="60">
        <v>0</v>
      </c>
      <c r="G2009" s="122">
        <f t="shared" si="481"/>
        <v>0</v>
      </c>
    </row>
    <row r="2010" spans="1:7" s="10" customFormat="1" ht="45" customHeight="1" thickBot="1">
      <c r="A2010" s="130">
        <v>4684926375112</v>
      </c>
      <c r="B2010" s="131" t="s">
        <v>447</v>
      </c>
      <c r="C2010" s="224"/>
      <c r="D2010" s="132" t="s">
        <v>779</v>
      </c>
      <c r="E2010" s="133">
        <v>19</v>
      </c>
      <c r="F2010" s="60">
        <v>0</v>
      </c>
      <c r="G2010" s="122">
        <f t="shared" ref="G2010" si="524">F2010*E2010</f>
        <v>0</v>
      </c>
    </row>
    <row r="2011" spans="1:7" s="10" customFormat="1" ht="45" customHeight="1" thickBot="1">
      <c r="A2011" s="130">
        <v>4684926375112</v>
      </c>
      <c r="B2011" s="131" t="s">
        <v>447</v>
      </c>
      <c r="C2011" s="225"/>
      <c r="D2011" s="221" t="s">
        <v>2271</v>
      </c>
      <c r="E2011" s="133">
        <v>16</v>
      </c>
      <c r="F2011" s="60">
        <v>0</v>
      </c>
      <c r="G2011" s="122">
        <f t="shared" si="481"/>
        <v>0</v>
      </c>
    </row>
    <row r="2012" spans="1:7" s="10" customFormat="1" ht="45" customHeight="1" thickBot="1">
      <c r="A2012" s="143"/>
      <c r="B2012" s="144"/>
      <c r="C2012" s="229"/>
      <c r="D2012" s="164" t="s">
        <v>1296</v>
      </c>
      <c r="E2012" s="66">
        <v>83</v>
      </c>
      <c r="F2012" s="60">
        <v>0</v>
      </c>
      <c r="G2012" s="122">
        <f>F2012*E2012</f>
        <v>0</v>
      </c>
    </row>
    <row r="2013" spans="1:7" s="10" customFormat="1" ht="45" customHeight="1" thickBot="1">
      <c r="A2013" s="143" t="s">
        <v>451</v>
      </c>
      <c r="B2013" s="144" t="s">
        <v>450</v>
      </c>
      <c r="C2013" s="230"/>
      <c r="D2013" s="129" t="s">
        <v>780</v>
      </c>
      <c r="E2013" s="66">
        <v>34</v>
      </c>
      <c r="F2013" s="60">
        <v>0</v>
      </c>
      <c r="G2013" s="122">
        <f t="shared" si="481"/>
        <v>0</v>
      </c>
    </row>
    <row r="2014" spans="1:7" s="10" customFormat="1" ht="45" customHeight="1" thickBot="1">
      <c r="A2014" s="139" t="s">
        <v>449</v>
      </c>
      <c r="B2014" s="140" t="s">
        <v>448</v>
      </c>
      <c r="C2014" s="230"/>
      <c r="D2014" s="132" t="s">
        <v>781</v>
      </c>
      <c r="E2014" s="133">
        <v>19</v>
      </c>
      <c r="F2014" s="60">
        <v>0</v>
      </c>
      <c r="G2014" s="122">
        <f t="shared" ref="G2014" si="525">F2014*E2014</f>
        <v>0</v>
      </c>
    </row>
    <row r="2015" spans="1:7" s="10" customFormat="1" ht="45" customHeight="1" thickBot="1">
      <c r="A2015" s="139" t="s">
        <v>449</v>
      </c>
      <c r="B2015" s="140" t="s">
        <v>448</v>
      </c>
      <c r="C2015" s="231"/>
      <c r="D2015" s="221" t="s">
        <v>2272</v>
      </c>
      <c r="E2015" s="133">
        <v>16</v>
      </c>
      <c r="F2015" s="60">
        <v>0</v>
      </c>
      <c r="G2015" s="122">
        <f t="shared" si="481"/>
        <v>0</v>
      </c>
    </row>
    <row r="2016" spans="1:7" s="10" customFormat="1" ht="45" customHeight="1" thickBot="1">
      <c r="A2016" s="143"/>
      <c r="B2016" s="144"/>
      <c r="C2016" s="229"/>
      <c r="D2016" s="164" t="s">
        <v>1297</v>
      </c>
      <c r="E2016" s="66">
        <v>83</v>
      </c>
      <c r="F2016" s="60">
        <v>0</v>
      </c>
      <c r="G2016" s="122">
        <f t="shared" ref="G2016" si="526">F2016*E2016</f>
        <v>0</v>
      </c>
    </row>
    <row r="2017" spans="1:7" s="10" customFormat="1" ht="45" customHeight="1" thickBot="1">
      <c r="A2017" s="143"/>
      <c r="B2017" s="144"/>
      <c r="C2017" s="230"/>
      <c r="D2017" s="129" t="s">
        <v>1130</v>
      </c>
      <c r="E2017" s="66">
        <v>34</v>
      </c>
      <c r="F2017" s="60">
        <v>0</v>
      </c>
      <c r="G2017" s="122">
        <f>F2017*E2017</f>
        <v>0</v>
      </c>
    </row>
    <row r="2018" spans="1:7" s="10" customFormat="1" ht="45" customHeight="1" thickBot="1">
      <c r="A2018" s="139"/>
      <c r="B2018" s="140"/>
      <c r="C2018" s="230"/>
      <c r="D2018" s="132" t="s">
        <v>1131</v>
      </c>
      <c r="E2018" s="133">
        <v>19</v>
      </c>
      <c r="F2018" s="60">
        <v>0</v>
      </c>
      <c r="G2018" s="122">
        <f>F2018*E2018</f>
        <v>0</v>
      </c>
    </row>
    <row r="2019" spans="1:7" s="10" customFormat="1" ht="45" customHeight="1" thickBot="1">
      <c r="A2019" s="139"/>
      <c r="B2019" s="140"/>
      <c r="C2019" s="231"/>
      <c r="D2019" s="221" t="s">
        <v>2273</v>
      </c>
      <c r="E2019" s="133">
        <v>16</v>
      </c>
      <c r="F2019" s="60">
        <v>0</v>
      </c>
      <c r="G2019" s="122">
        <f>F2019*E2019</f>
        <v>0</v>
      </c>
    </row>
    <row r="2020" spans="1:7" s="10" customFormat="1" ht="45" customHeight="1" thickBot="1">
      <c r="A2020" s="143"/>
      <c r="B2020" s="144"/>
      <c r="C2020" s="229"/>
      <c r="D2020" s="164" t="s">
        <v>1863</v>
      </c>
      <c r="E2020" s="66">
        <v>83</v>
      </c>
      <c r="F2020" s="60">
        <v>0</v>
      </c>
      <c r="G2020" s="122">
        <f t="shared" si="481"/>
        <v>0</v>
      </c>
    </row>
    <row r="2021" spans="1:7" s="10" customFormat="1" ht="45" customHeight="1" thickBot="1">
      <c r="A2021" s="143"/>
      <c r="B2021" s="144"/>
      <c r="C2021" s="230"/>
      <c r="D2021" s="129" t="s">
        <v>1864</v>
      </c>
      <c r="E2021" s="66">
        <v>34</v>
      </c>
      <c r="F2021" s="60">
        <v>0</v>
      </c>
      <c r="G2021" s="122">
        <f>F2021*E2021</f>
        <v>0</v>
      </c>
    </row>
    <row r="2022" spans="1:7" s="10" customFormat="1" ht="45" customHeight="1" thickBot="1">
      <c r="A2022" s="139"/>
      <c r="B2022" s="140"/>
      <c r="C2022" s="230"/>
      <c r="D2022" s="132" t="s">
        <v>1865</v>
      </c>
      <c r="E2022" s="133">
        <v>19</v>
      </c>
      <c r="F2022" s="60">
        <v>0</v>
      </c>
      <c r="G2022" s="122">
        <f>F2022*E2022</f>
        <v>0</v>
      </c>
    </row>
    <row r="2023" spans="1:7" s="10" customFormat="1" ht="45" customHeight="1" thickBot="1">
      <c r="A2023" s="139"/>
      <c r="B2023" s="140"/>
      <c r="C2023" s="231"/>
      <c r="D2023" s="221" t="s">
        <v>2274</v>
      </c>
      <c r="E2023" s="133">
        <v>16</v>
      </c>
      <c r="F2023" s="60">
        <v>0</v>
      </c>
      <c r="G2023" s="122">
        <f>F2023*E2023</f>
        <v>0</v>
      </c>
    </row>
    <row r="2024" spans="1:7" s="10" customFormat="1" ht="45" customHeight="1" thickBot="1">
      <c r="A2024" s="143"/>
      <c r="B2024" s="144"/>
      <c r="C2024" s="229"/>
      <c r="D2024" s="164" t="s">
        <v>2577</v>
      </c>
      <c r="E2024" s="66">
        <v>83</v>
      </c>
      <c r="F2024" s="60">
        <v>0</v>
      </c>
      <c r="G2024" s="122">
        <f>F2024*E2024</f>
        <v>0</v>
      </c>
    </row>
    <row r="2025" spans="1:7" s="10" customFormat="1" ht="45" customHeight="1" thickBot="1">
      <c r="A2025" s="143"/>
      <c r="B2025" s="144"/>
      <c r="C2025" s="230"/>
      <c r="D2025" s="129" t="s">
        <v>2578</v>
      </c>
      <c r="E2025" s="66">
        <v>34</v>
      </c>
      <c r="F2025" s="60">
        <v>0</v>
      </c>
      <c r="G2025" s="122">
        <f t="shared" ref="G2025:G2028" si="527">F2025*E2025</f>
        <v>0</v>
      </c>
    </row>
    <row r="2026" spans="1:7" s="10" customFormat="1" ht="45" customHeight="1" thickBot="1">
      <c r="A2026" s="139"/>
      <c r="B2026" s="140"/>
      <c r="C2026" s="230"/>
      <c r="D2026" s="132" t="s">
        <v>2579</v>
      </c>
      <c r="E2026" s="133">
        <v>19</v>
      </c>
      <c r="F2026" s="60">
        <v>0</v>
      </c>
      <c r="G2026" s="122">
        <f t="shared" si="527"/>
        <v>0</v>
      </c>
    </row>
    <row r="2027" spans="1:7" s="10" customFormat="1" ht="45" customHeight="1" thickBot="1">
      <c r="A2027" s="139"/>
      <c r="B2027" s="140"/>
      <c r="C2027" s="231"/>
      <c r="D2027" s="221" t="s">
        <v>2580</v>
      </c>
      <c r="E2027" s="133">
        <v>16</v>
      </c>
      <c r="F2027" s="60">
        <v>0</v>
      </c>
      <c r="G2027" s="122">
        <f t="shared" si="527"/>
        <v>0</v>
      </c>
    </row>
    <row r="2028" spans="1:7" s="10" customFormat="1" ht="45" customHeight="1" thickBot="1">
      <c r="A2028" s="143"/>
      <c r="B2028" s="144"/>
      <c r="C2028" s="229"/>
      <c r="D2028" s="164" t="s">
        <v>2581</v>
      </c>
      <c r="E2028" s="66">
        <v>83</v>
      </c>
      <c r="F2028" s="60">
        <v>0</v>
      </c>
      <c r="G2028" s="122">
        <f t="shared" si="527"/>
        <v>0</v>
      </c>
    </row>
    <row r="2029" spans="1:7" s="10" customFormat="1" ht="45" customHeight="1" thickBot="1">
      <c r="A2029" s="143"/>
      <c r="B2029" s="144"/>
      <c r="C2029" s="230"/>
      <c r="D2029" s="129" t="s">
        <v>2582</v>
      </c>
      <c r="E2029" s="66">
        <v>34</v>
      </c>
      <c r="F2029" s="60">
        <v>0</v>
      </c>
      <c r="G2029" s="122">
        <f>F2029*E2029</f>
        <v>0</v>
      </c>
    </row>
    <row r="2030" spans="1:7" s="10" customFormat="1" ht="45" customHeight="1" thickBot="1">
      <c r="A2030" s="139"/>
      <c r="B2030" s="140"/>
      <c r="C2030" s="230"/>
      <c r="D2030" s="132" t="s">
        <v>2583</v>
      </c>
      <c r="E2030" s="133">
        <v>19</v>
      </c>
      <c r="F2030" s="60">
        <v>0</v>
      </c>
      <c r="G2030" s="122">
        <f>F2030*E2030</f>
        <v>0</v>
      </c>
    </row>
    <row r="2031" spans="1:7" s="10" customFormat="1" ht="45" customHeight="1" thickBot="1">
      <c r="A2031" s="139"/>
      <c r="B2031" s="140"/>
      <c r="C2031" s="231"/>
      <c r="D2031" s="221" t="s">
        <v>2584</v>
      </c>
      <c r="E2031" s="133">
        <v>16</v>
      </c>
      <c r="F2031" s="60">
        <v>0</v>
      </c>
      <c r="G2031" s="122">
        <f>F2031*E2031</f>
        <v>0</v>
      </c>
    </row>
    <row r="2032" spans="1:7" s="10" customFormat="1" ht="45" customHeight="1" thickBot="1">
      <c r="A2032" s="143"/>
      <c r="B2032" s="144"/>
      <c r="C2032" s="229"/>
      <c r="D2032" s="164" t="s">
        <v>2585</v>
      </c>
      <c r="E2032" s="66">
        <v>83</v>
      </c>
      <c r="F2032" s="60">
        <v>0</v>
      </c>
      <c r="G2032" s="122">
        <f t="shared" ref="G2032" si="528">F2032*E2032</f>
        <v>0</v>
      </c>
    </row>
    <row r="2033" spans="1:7" s="10" customFormat="1" ht="45" customHeight="1" thickBot="1">
      <c r="A2033" s="143"/>
      <c r="B2033" s="144"/>
      <c r="C2033" s="230"/>
      <c r="D2033" s="129" t="s">
        <v>2586</v>
      </c>
      <c r="E2033" s="66">
        <v>34</v>
      </c>
      <c r="F2033" s="60">
        <v>0</v>
      </c>
      <c r="G2033" s="122">
        <f>F2033*E2033</f>
        <v>0</v>
      </c>
    </row>
    <row r="2034" spans="1:7" s="10" customFormat="1" ht="45" customHeight="1" thickBot="1">
      <c r="A2034" s="139"/>
      <c r="B2034" s="140"/>
      <c r="C2034" s="230"/>
      <c r="D2034" s="132" t="s">
        <v>2587</v>
      </c>
      <c r="E2034" s="133">
        <v>19</v>
      </c>
      <c r="F2034" s="60">
        <v>0</v>
      </c>
      <c r="G2034" s="122">
        <f>F2034*E2034</f>
        <v>0</v>
      </c>
    </row>
    <row r="2035" spans="1:7" s="10" customFormat="1" ht="45" customHeight="1" thickBot="1">
      <c r="A2035" s="139"/>
      <c r="B2035" s="140"/>
      <c r="C2035" s="231"/>
      <c r="D2035" s="221" t="s">
        <v>2588</v>
      </c>
      <c r="E2035" s="133">
        <v>16</v>
      </c>
      <c r="F2035" s="60">
        <v>0</v>
      </c>
      <c r="G2035" s="122">
        <f>F2035*E2035</f>
        <v>0</v>
      </c>
    </row>
    <row r="2036" spans="1:7" s="10" customFormat="1" ht="45" customHeight="1" thickBot="1">
      <c r="A2036" s="143"/>
      <c r="B2036" s="144"/>
      <c r="C2036" s="229"/>
      <c r="D2036" s="164" t="s">
        <v>1936</v>
      </c>
      <c r="E2036" s="66">
        <v>83</v>
      </c>
      <c r="F2036" s="60">
        <v>0</v>
      </c>
      <c r="G2036" s="122">
        <f t="shared" ref="G2036" si="529">F2036*E2036</f>
        <v>0</v>
      </c>
    </row>
    <row r="2037" spans="1:7" s="10" customFormat="1" ht="45" customHeight="1" thickBot="1">
      <c r="A2037" s="143"/>
      <c r="B2037" s="144"/>
      <c r="C2037" s="230"/>
      <c r="D2037" s="129" t="s">
        <v>1937</v>
      </c>
      <c r="E2037" s="66">
        <v>34</v>
      </c>
      <c r="F2037" s="60">
        <v>0</v>
      </c>
      <c r="G2037" s="122">
        <f>F2037*E2037</f>
        <v>0</v>
      </c>
    </row>
    <row r="2038" spans="1:7" s="10" customFormat="1" ht="45" customHeight="1" thickBot="1">
      <c r="A2038" s="139"/>
      <c r="B2038" s="140"/>
      <c r="C2038" s="230"/>
      <c r="D2038" s="132" t="s">
        <v>1938</v>
      </c>
      <c r="E2038" s="133">
        <v>19</v>
      </c>
      <c r="F2038" s="60">
        <v>0</v>
      </c>
      <c r="G2038" s="122">
        <f>F2038*E2038</f>
        <v>0</v>
      </c>
    </row>
    <row r="2039" spans="1:7" s="10" customFormat="1" ht="45" customHeight="1" thickBot="1">
      <c r="A2039" s="139"/>
      <c r="B2039" s="140"/>
      <c r="C2039" s="231"/>
      <c r="D2039" s="221" t="s">
        <v>2275</v>
      </c>
      <c r="E2039" s="133">
        <v>16</v>
      </c>
      <c r="F2039" s="60">
        <v>0</v>
      </c>
      <c r="G2039" s="122">
        <f>F2039*E2039</f>
        <v>0</v>
      </c>
    </row>
    <row r="2040" spans="1:7" s="10" customFormat="1" ht="45" customHeight="1" thickBot="1">
      <c r="A2040" s="146"/>
      <c r="B2040" s="144"/>
      <c r="C2040" s="229"/>
      <c r="D2040" s="164" t="s">
        <v>1298</v>
      </c>
      <c r="E2040" s="66">
        <v>83</v>
      </c>
      <c r="F2040" s="60">
        <v>0</v>
      </c>
      <c r="G2040" s="122">
        <f>F2040*E2040</f>
        <v>0</v>
      </c>
    </row>
    <row r="2041" spans="1:7" s="10" customFormat="1" ht="45" customHeight="1" thickBot="1">
      <c r="A2041" s="146">
        <v>4684926014110</v>
      </c>
      <c r="B2041" s="144" t="s">
        <v>454</v>
      </c>
      <c r="C2041" s="230"/>
      <c r="D2041" s="129" t="s">
        <v>782</v>
      </c>
      <c r="E2041" s="66">
        <v>34</v>
      </c>
      <c r="F2041" s="60">
        <v>0</v>
      </c>
      <c r="G2041" s="122">
        <f t="shared" si="481"/>
        <v>0</v>
      </c>
    </row>
    <row r="2042" spans="1:7" s="10" customFormat="1" ht="45" customHeight="1" thickBot="1">
      <c r="A2042" s="139" t="s">
        <v>453</v>
      </c>
      <c r="B2042" s="140" t="s">
        <v>452</v>
      </c>
      <c r="C2042" s="230"/>
      <c r="D2042" s="132" t="s">
        <v>783</v>
      </c>
      <c r="E2042" s="133">
        <v>19</v>
      </c>
      <c r="F2042" s="60">
        <v>0</v>
      </c>
      <c r="G2042" s="122">
        <f t="shared" ref="G2042" si="530">F2042*E2042</f>
        <v>0</v>
      </c>
    </row>
    <row r="2043" spans="1:7" s="10" customFormat="1" ht="45" customHeight="1" thickBot="1">
      <c r="A2043" s="139" t="s">
        <v>453</v>
      </c>
      <c r="B2043" s="140" t="s">
        <v>452</v>
      </c>
      <c r="C2043" s="231"/>
      <c r="D2043" s="221" t="s">
        <v>2276</v>
      </c>
      <c r="E2043" s="133">
        <v>16</v>
      </c>
      <c r="F2043" s="60">
        <v>0</v>
      </c>
      <c r="G2043" s="122">
        <f t="shared" si="481"/>
        <v>0</v>
      </c>
    </row>
    <row r="2044" spans="1:7" s="10" customFormat="1" ht="45" customHeight="1" thickBot="1">
      <c r="A2044" s="146"/>
      <c r="B2044" s="144"/>
      <c r="C2044" s="229"/>
      <c r="D2044" s="164" t="s">
        <v>1299</v>
      </c>
      <c r="E2044" s="66">
        <v>83</v>
      </c>
      <c r="F2044" s="60">
        <v>0</v>
      </c>
      <c r="G2044" s="122">
        <f>F2044*E2044</f>
        <v>0</v>
      </c>
    </row>
    <row r="2045" spans="1:7" s="10" customFormat="1" ht="45" customHeight="1" thickBot="1">
      <c r="A2045" s="146"/>
      <c r="B2045" s="144"/>
      <c r="C2045" s="230"/>
      <c r="D2045" s="129" t="s">
        <v>988</v>
      </c>
      <c r="E2045" s="66">
        <v>34</v>
      </c>
      <c r="F2045" s="60">
        <v>0</v>
      </c>
      <c r="G2045" s="122">
        <f t="shared" si="481"/>
        <v>0</v>
      </c>
    </row>
    <row r="2046" spans="1:7" s="10" customFormat="1" ht="45" customHeight="1" thickBot="1">
      <c r="A2046" s="139"/>
      <c r="B2046" s="140"/>
      <c r="C2046" s="230"/>
      <c r="D2046" s="132" t="s">
        <v>989</v>
      </c>
      <c r="E2046" s="133">
        <v>19</v>
      </c>
      <c r="F2046" s="60">
        <v>0</v>
      </c>
      <c r="G2046" s="122">
        <f t="shared" ref="G2046" si="531">F2046*E2046</f>
        <v>0</v>
      </c>
    </row>
    <row r="2047" spans="1:7" s="10" customFormat="1" ht="45" customHeight="1" thickBot="1">
      <c r="A2047" s="139"/>
      <c r="B2047" s="140"/>
      <c r="C2047" s="231"/>
      <c r="D2047" s="221" t="s">
        <v>2277</v>
      </c>
      <c r="E2047" s="133">
        <v>16</v>
      </c>
      <c r="F2047" s="60">
        <v>0</v>
      </c>
      <c r="G2047" s="122">
        <f t="shared" si="481"/>
        <v>0</v>
      </c>
    </row>
    <row r="2048" spans="1:7" s="10" customFormat="1" ht="45" customHeight="1" thickBot="1">
      <c r="A2048" s="146"/>
      <c r="B2048" s="144"/>
      <c r="C2048" s="229"/>
      <c r="D2048" s="164" t="s">
        <v>1300</v>
      </c>
      <c r="E2048" s="66">
        <v>83</v>
      </c>
      <c r="F2048" s="60">
        <v>0</v>
      </c>
      <c r="G2048" s="122">
        <f>F2048*E2048</f>
        <v>0</v>
      </c>
    </row>
    <row r="2049" spans="1:7" s="10" customFormat="1" ht="45" customHeight="1" thickBot="1">
      <c r="A2049" s="146">
        <v>4684926453117</v>
      </c>
      <c r="B2049" s="144" t="s">
        <v>455</v>
      </c>
      <c r="C2049" s="230"/>
      <c r="D2049" s="129" t="s">
        <v>784</v>
      </c>
      <c r="E2049" s="66">
        <v>34</v>
      </c>
      <c r="F2049" s="60">
        <v>0</v>
      </c>
      <c r="G2049" s="122">
        <f t="shared" si="481"/>
        <v>0</v>
      </c>
    </row>
    <row r="2050" spans="1:7" s="10" customFormat="1" ht="45" customHeight="1" thickBot="1">
      <c r="A2050" s="139" t="s">
        <v>457</v>
      </c>
      <c r="B2050" s="140" t="s">
        <v>456</v>
      </c>
      <c r="C2050" s="230"/>
      <c r="D2050" s="132" t="s">
        <v>785</v>
      </c>
      <c r="E2050" s="133">
        <v>19</v>
      </c>
      <c r="F2050" s="60">
        <v>0</v>
      </c>
      <c r="G2050" s="122">
        <f t="shared" ref="G2050" si="532">F2050*E2050</f>
        <v>0</v>
      </c>
    </row>
    <row r="2051" spans="1:7" s="10" customFormat="1" ht="45" customHeight="1" thickBot="1">
      <c r="A2051" s="139" t="s">
        <v>457</v>
      </c>
      <c r="B2051" s="140" t="s">
        <v>456</v>
      </c>
      <c r="C2051" s="231"/>
      <c r="D2051" s="221" t="s">
        <v>2278</v>
      </c>
      <c r="E2051" s="133">
        <v>16</v>
      </c>
      <c r="F2051" s="60">
        <v>0</v>
      </c>
      <c r="G2051" s="122">
        <f t="shared" si="481"/>
        <v>0</v>
      </c>
    </row>
    <row r="2052" spans="1:7" s="10" customFormat="1" ht="45" customHeight="1" thickBot="1">
      <c r="A2052" s="146"/>
      <c r="B2052" s="183"/>
      <c r="C2052" s="167"/>
      <c r="D2052" s="164" t="s">
        <v>2621</v>
      </c>
      <c r="E2052" s="66">
        <v>83</v>
      </c>
      <c r="F2052" s="60">
        <v>0</v>
      </c>
      <c r="G2052" s="122">
        <f t="shared" ref="G2052:G2060" si="533">F2052*E2052</f>
        <v>0</v>
      </c>
    </row>
    <row r="2053" spans="1:7" s="10" customFormat="1" ht="45" customHeight="1" thickBot="1">
      <c r="A2053" s="147"/>
      <c r="B2053" s="141"/>
      <c r="C2053" s="168"/>
      <c r="D2053" s="129" t="s">
        <v>2622</v>
      </c>
      <c r="E2053" s="66">
        <v>34</v>
      </c>
      <c r="F2053" s="60">
        <v>0</v>
      </c>
      <c r="G2053" s="122">
        <f t="shared" si="533"/>
        <v>0</v>
      </c>
    </row>
    <row r="2054" spans="1:7" s="10" customFormat="1" ht="45" customHeight="1" thickBot="1">
      <c r="A2054" s="139"/>
      <c r="B2054" s="140"/>
      <c r="C2054" s="169"/>
      <c r="D2054" s="132" t="s">
        <v>2623</v>
      </c>
      <c r="E2054" s="133">
        <v>19</v>
      </c>
      <c r="F2054" s="60">
        <v>0</v>
      </c>
      <c r="G2054" s="122">
        <f t="shared" si="533"/>
        <v>0</v>
      </c>
    </row>
    <row r="2055" spans="1:7" s="10" customFormat="1" ht="45" customHeight="1" thickBot="1">
      <c r="A2055" s="139"/>
      <c r="B2055" s="140"/>
      <c r="C2055" s="169"/>
      <c r="D2055" s="221" t="s">
        <v>2624</v>
      </c>
      <c r="E2055" s="133">
        <v>16</v>
      </c>
      <c r="F2055" s="60">
        <v>0</v>
      </c>
      <c r="G2055" s="122">
        <f t="shared" si="533"/>
        <v>0</v>
      </c>
    </row>
    <row r="2056" spans="1:7" s="10" customFormat="1" ht="45" customHeight="1" thickBot="1">
      <c r="A2056" s="146"/>
      <c r="B2056" s="183"/>
      <c r="C2056" s="167"/>
      <c r="D2056" s="164" t="s">
        <v>1301</v>
      </c>
      <c r="E2056" s="66">
        <v>83</v>
      </c>
      <c r="F2056" s="60">
        <v>0</v>
      </c>
      <c r="G2056" s="122">
        <f t="shared" si="533"/>
        <v>0</v>
      </c>
    </row>
    <row r="2057" spans="1:7" s="10" customFormat="1" ht="45" customHeight="1" thickBot="1">
      <c r="A2057" s="147">
        <v>4684926213117</v>
      </c>
      <c r="B2057" s="141" t="s">
        <v>458</v>
      </c>
      <c r="C2057" s="168"/>
      <c r="D2057" s="129" t="s">
        <v>786</v>
      </c>
      <c r="E2057" s="66">
        <v>34</v>
      </c>
      <c r="F2057" s="60">
        <v>0</v>
      </c>
      <c r="G2057" s="122">
        <f t="shared" si="533"/>
        <v>0</v>
      </c>
    </row>
    <row r="2058" spans="1:7" s="10" customFormat="1" ht="45" customHeight="1" thickBot="1">
      <c r="A2058" s="139" t="s">
        <v>460</v>
      </c>
      <c r="B2058" s="140" t="s">
        <v>459</v>
      </c>
      <c r="C2058" s="169"/>
      <c r="D2058" s="132" t="s">
        <v>787</v>
      </c>
      <c r="E2058" s="133">
        <v>19</v>
      </c>
      <c r="F2058" s="60">
        <v>0</v>
      </c>
      <c r="G2058" s="122">
        <f t="shared" si="533"/>
        <v>0</v>
      </c>
    </row>
    <row r="2059" spans="1:7" s="10" customFormat="1" ht="45" customHeight="1" thickBot="1">
      <c r="A2059" s="139" t="s">
        <v>460</v>
      </c>
      <c r="B2059" s="140" t="s">
        <v>459</v>
      </c>
      <c r="C2059" s="169"/>
      <c r="D2059" s="221" t="s">
        <v>2279</v>
      </c>
      <c r="E2059" s="133">
        <v>16</v>
      </c>
      <c r="F2059" s="60">
        <v>0</v>
      </c>
      <c r="G2059" s="122">
        <f t="shared" si="533"/>
        <v>0</v>
      </c>
    </row>
    <row r="2060" spans="1:7" s="10" customFormat="1" ht="45" customHeight="1" thickBot="1">
      <c r="A2060" s="146"/>
      <c r="B2060" s="183"/>
      <c r="C2060" s="229"/>
      <c r="D2060" s="164" t="s">
        <v>1302</v>
      </c>
      <c r="E2060" s="66">
        <v>83</v>
      </c>
      <c r="F2060" s="60">
        <v>0</v>
      </c>
      <c r="G2060" s="122">
        <f t="shared" si="533"/>
        <v>0</v>
      </c>
    </row>
    <row r="2061" spans="1:7" s="10" customFormat="1" ht="45" customHeight="1" thickBot="1">
      <c r="A2061" s="147"/>
      <c r="B2061" s="141"/>
      <c r="C2061" s="230"/>
      <c r="D2061" s="129" t="s">
        <v>1038</v>
      </c>
      <c r="E2061" s="66">
        <v>34</v>
      </c>
      <c r="F2061" s="60">
        <v>0</v>
      </c>
      <c r="G2061" s="122">
        <f t="shared" ref="G2061:G2063" si="534">F2061*E2061</f>
        <v>0</v>
      </c>
    </row>
    <row r="2062" spans="1:7" s="10" customFormat="1" ht="45" customHeight="1" thickBot="1">
      <c r="A2062" s="139"/>
      <c r="B2062" s="140"/>
      <c r="C2062" s="230"/>
      <c r="D2062" s="132" t="s">
        <v>1039</v>
      </c>
      <c r="E2062" s="133">
        <v>19</v>
      </c>
      <c r="F2062" s="60">
        <v>0</v>
      </c>
      <c r="G2062" s="122">
        <f t="shared" ref="G2062" si="535">F2062*E2062</f>
        <v>0</v>
      </c>
    </row>
    <row r="2063" spans="1:7" s="10" customFormat="1" ht="45" customHeight="1" thickBot="1">
      <c r="A2063" s="139"/>
      <c r="B2063" s="140"/>
      <c r="C2063" s="231"/>
      <c r="D2063" s="221" t="s">
        <v>2280</v>
      </c>
      <c r="E2063" s="133">
        <v>16</v>
      </c>
      <c r="F2063" s="60">
        <v>0</v>
      </c>
      <c r="G2063" s="122">
        <f t="shared" si="534"/>
        <v>0</v>
      </c>
    </row>
    <row r="2064" spans="1:7" s="10" customFormat="1" ht="45" customHeight="1" thickBot="1">
      <c r="A2064" s="146"/>
      <c r="B2064" s="183"/>
      <c r="C2064" s="229"/>
      <c r="D2064" s="164" t="s">
        <v>1980</v>
      </c>
      <c r="E2064" s="66">
        <v>83</v>
      </c>
      <c r="F2064" s="60">
        <v>0</v>
      </c>
      <c r="G2064" s="122">
        <f>F2064*E2064</f>
        <v>0</v>
      </c>
    </row>
    <row r="2065" spans="1:7" s="10" customFormat="1" ht="45" customHeight="1" thickBot="1">
      <c r="A2065" s="147"/>
      <c r="B2065" s="141"/>
      <c r="C2065" s="230"/>
      <c r="D2065" s="129" t="s">
        <v>1981</v>
      </c>
      <c r="E2065" s="66">
        <v>34</v>
      </c>
      <c r="F2065" s="60">
        <v>0</v>
      </c>
      <c r="G2065" s="122">
        <f t="shared" ref="G2065:G2067" si="536">F2065*E2065</f>
        <v>0</v>
      </c>
    </row>
    <row r="2066" spans="1:7" s="10" customFormat="1" ht="45" customHeight="1" thickBot="1">
      <c r="A2066" s="139"/>
      <c r="B2066" s="140"/>
      <c r="C2066" s="230"/>
      <c r="D2066" s="132" t="s">
        <v>1982</v>
      </c>
      <c r="E2066" s="133">
        <v>19</v>
      </c>
      <c r="F2066" s="60">
        <v>0</v>
      </c>
      <c r="G2066" s="122">
        <f t="shared" ref="G2066" si="537">F2066*E2066</f>
        <v>0</v>
      </c>
    </row>
    <row r="2067" spans="1:7" s="10" customFormat="1" ht="45" customHeight="1" thickBot="1">
      <c r="A2067" s="139"/>
      <c r="B2067" s="140"/>
      <c r="C2067" s="231"/>
      <c r="D2067" s="221" t="s">
        <v>2281</v>
      </c>
      <c r="E2067" s="133">
        <v>16</v>
      </c>
      <c r="F2067" s="60">
        <v>0</v>
      </c>
      <c r="G2067" s="122">
        <f t="shared" si="536"/>
        <v>0</v>
      </c>
    </row>
    <row r="2068" spans="1:7" s="10" customFormat="1" ht="45" customHeight="1" thickBot="1">
      <c r="A2068" s="146"/>
      <c r="B2068" s="183"/>
      <c r="C2068" s="229"/>
      <c r="D2068" s="164" t="s">
        <v>1866</v>
      </c>
      <c r="E2068" s="66">
        <v>83</v>
      </c>
      <c r="F2068" s="60">
        <v>0</v>
      </c>
      <c r="G2068" s="122">
        <f>F2068*E2068</f>
        <v>0</v>
      </c>
    </row>
    <row r="2069" spans="1:7" s="10" customFormat="1" ht="45" customHeight="1" thickBot="1">
      <c r="A2069" s="147"/>
      <c r="B2069" s="141"/>
      <c r="C2069" s="230"/>
      <c r="D2069" s="129" t="s">
        <v>1867</v>
      </c>
      <c r="E2069" s="66">
        <v>34</v>
      </c>
      <c r="F2069" s="60">
        <v>0</v>
      </c>
      <c r="G2069" s="122">
        <f t="shared" si="481"/>
        <v>0</v>
      </c>
    </row>
    <row r="2070" spans="1:7" s="10" customFormat="1" ht="45" customHeight="1" thickBot="1">
      <c r="A2070" s="139"/>
      <c r="B2070" s="140"/>
      <c r="C2070" s="230"/>
      <c r="D2070" s="132" t="s">
        <v>1868</v>
      </c>
      <c r="E2070" s="133">
        <v>19</v>
      </c>
      <c r="F2070" s="60">
        <v>0</v>
      </c>
      <c r="G2070" s="122">
        <f t="shared" ref="G2070" si="538">F2070*E2070</f>
        <v>0</v>
      </c>
    </row>
    <row r="2071" spans="1:7" s="10" customFormat="1" ht="45" customHeight="1" thickBot="1">
      <c r="A2071" s="139"/>
      <c r="B2071" s="140"/>
      <c r="C2071" s="231"/>
      <c r="D2071" s="221" t="s">
        <v>2282</v>
      </c>
      <c r="E2071" s="133">
        <v>16</v>
      </c>
      <c r="F2071" s="60">
        <v>0</v>
      </c>
      <c r="G2071" s="122">
        <f t="shared" si="481"/>
        <v>0</v>
      </c>
    </row>
    <row r="2072" spans="1:7" s="10" customFormat="1" ht="45" customHeight="1" thickBot="1">
      <c r="A2072" s="146"/>
      <c r="B2072" s="183"/>
      <c r="C2072" s="229"/>
      <c r="D2072" s="164" t="s">
        <v>1303</v>
      </c>
      <c r="E2072" s="66">
        <v>83</v>
      </c>
      <c r="F2072" s="60">
        <v>0</v>
      </c>
      <c r="G2072" s="122">
        <f>F2072*E2072</f>
        <v>0</v>
      </c>
    </row>
    <row r="2073" spans="1:7" s="10" customFormat="1" ht="45" customHeight="1" thickBot="1">
      <c r="A2073" s="147">
        <v>4684926082119</v>
      </c>
      <c r="B2073" s="141" t="s">
        <v>463</v>
      </c>
      <c r="C2073" s="230"/>
      <c r="D2073" s="129" t="s">
        <v>788</v>
      </c>
      <c r="E2073" s="66">
        <v>34</v>
      </c>
      <c r="F2073" s="60">
        <v>0</v>
      </c>
      <c r="G2073" s="122">
        <f t="shared" si="481"/>
        <v>0</v>
      </c>
    </row>
    <row r="2074" spans="1:7" s="10" customFormat="1" ht="45" customHeight="1" thickBot="1">
      <c r="A2074" s="139" t="s">
        <v>462</v>
      </c>
      <c r="B2074" s="140" t="s">
        <v>461</v>
      </c>
      <c r="C2074" s="230"/>
      <c r="D2074" s="132" t="s">
        <v>789</v>
      </c>
      <c r="E2074" s="133">
        <v>19</v>
      </c>
      <c r="F2074" s="60">
        <v>0</v>
      </c>
      <c r="G2074" s="122">
        <f t="shared" ref="G2074" si="539">F2074*E2074</f>
        <v>0</v>
      </c>
    </row>
    <row r="2075" spans="1:7" s="10" customFormat="1" ht="45" customHeight="1" thickBot="1">
      <c r="A2075" s="139" t="s">
        <v>462</v>
      </c>
      <c r="B2075" s="140" t="s">
        <v>461</v>
      </c>
      <c r="C2075" s="231"/>
      <c r="D2075" s="221" t="s">
        <v>2283</v>
      </c>
      <c r="E2075" s="133">
        <v>16</v>
      </c>
      <c r="F2075" s="60">
        <v>0</v>
      </c>
      <c r="G2075" s="122">
        <f t="shared" si="481"/>
        <v>0</v>
      </c>
    </row>
    <row r="2076" spans="1:7" s="10" customFormat="1" ht="45" customHeight="1" thickBot="1">
      <c r="A2076" s="146"/>
      <c r="B2076" s="183"/>
      <c r="C2076" s="229"/>
      <c r="D2076" s="164" t="s">
        <v>1304</v>
      </c>
      <c r="E2076" s="66">
        <v>83</v>
      </c>
      <c r="F2076" s="60">
        <v>0</v>
      </c>
      <c r="G2076" s="122">
        <f>F2076*E2076</f>
        <v>0</v>
      </c>
    </row>
    <row r="2077" spans="1:7" s="10" customFormat="1" ht="45" customHeight="1" thickBot="1">
      <c r="A2077" s="147">
        <v>4684926072110</v>
      </c>
      <c r="B2077" s="141" t="s">
        <v>466</v>
      </c>
      <c r="C2077" s="230"/>
      <c r="D2077" s="129" t="s">
        <v>790</v>
      </c>
      <c r="E2077" s="66">
        <v>34</v>
      </c>
      <c r="F2077" s="60">
        <v>0</v>
      </c>
      <c r="G2077" s="122">
        <f t="shared" si="481"/>
        <v>0</v>
      </c>
    </row>
    <row r="2078" spans="1:7" s="10" customFormat="1" ht="45" customHeight="1" thickBot="1">
      <c r="A2078" s="139" t="s">
        <v>465</v>
      </c>
      <c r="B2078" s="140" t="s">
        <v>464</v>
      </c>
      <c r="C2078" s="230"/>
      <c r="D2078" s="132" t="s">
        <v>791</v>
      </c>
      <c r="E2078" s="133">
        <v>19</v>
      </c>
      <c r="F2078" s="60">
        <v>0</v>
      </c>
      <c r="G2078" s="122">
        <f t="shared" ref="G2078" si="540">F2078*E2078</f>
        <v>0</v>
      </c>
    </row>
    <row r="2079" spans="1:7" s="10" customFormat="1" ht="45" customHeight="1" thickBot="1">
      <c r="A2079" s="139" t="s">
        <v>465</v>
      </c>
      <c r="B2079" s="140" t="s">
        <v>464</v>
      </c>
      <c r="C2079" s="231"/>
      <c r="D2079" s="221" t="s">
        <v>2284</v>
      </c>
      <c r="E2079" s="133">
        <v>16</v>
      </c>
      <c r="F2079" s="60">
        <v>0</v>
      </c>
      <c r="G2079" s="122">
        <f t="shared" si="481"/>
        <v>0</v>
      </c>
    </row>
    <row r="2080" spans="1:7" s="10" customFormat="1" ht="45" customHeight="1" thickBot="1">
      <c r="A2080" s="146"/>
      <c r="B2080" s="183"/>
      <c r="C2080" s="229"/>
      <c r="D2080" s="164" t="s">
        <v>1305</v>
      </c>
      <c r="E2080" s="66">
        <v>83</v>
      </c>
      <c r="F2080" s="60">
        <v>0</v>
      </c>
      <c r="G2080" s="122">
        <f>F2080*E2080</f>
        <v>0</v>
      </c>
    </row>
    <row r="2081" spans="1:7" s="10" customFormat="1" ht="45" customHeight="1" thickBot="1">
      <c r="A2081" s="147">
        <v>4684926255117</v>
      </c>
      <c r="B2081" s="141" t="s">
        <v>469</v>
      </c>
      <c r="C2081" s="230"/>
      <c r="D2081" s="129" t="s">
        <v>792</v>
      </c>
      <c r="E2081" s="66">
        <v>34</v>
      </c>
      <c r="F2081" s="60">
        <v>0</v>
      </c>
      <c r="G2081" s="122">
        <f t="shared" si="481"/>
        <v>0</v>
      </c>
    </row>
    <row r="2082" spans="1:7" s="10" customFormat="1" ht="45" customHeight="1" thickBot="1">
      <c r="A2082" s="139" t="s">
        <v>468</v>
      </c>
      <c r="B2082" s="140" t="s">
        <v>467</v>
      </c>
      <c r="C2082" s="230"/>
      <c r="D2082" s="132" t="s">
        <v>793</v>
      </c>
      <c r="E2082" s="133">
        <v>19</v>
      </c>
      <c r="F2082" s="60">
        <v>0</v>
      </c>
      <c r="G2082" s="122">
        <f t="shared" ref="G2082" si="541">F2082*E2082</f>
        <v>0</v>
      </c>
    </row>
    <row r="2083" spans="1:7" s="10" customFormat="1" ht="45" customHeight="1" thickBot="1">
      <c r="A2083" s="139" t="s">
        <v>468</v>
      </c>
      <c r="B2083" s="140" t="s">
        <v>467</v>
      </c>
      <c r="C2083" s="231"/>
      <c r="D2083" s="221" t="s">
        <v>2285</v>
      </c>
      <c r="E2083" s="133">
        <v>16</v>
      </c>
      <c r="F2083" s="60">
        <v>0</v>
      </c>
      <c r="G2083" s="122">
        <f t="shared" si="481"/>
        <v>0</v>
      </c>
    </row>
    <row r="2084" spans="1:7" s="10" customFormat="1" ht="45" customHeight="1" thickBot="1">
      <c r="A2084" s="176"/>
      <c r="B2084" s="182"/>
      <c r="C2084" s="223"/>
      <c r="D2084" s="164" t="s">
        <v>1306</v>
      </c>
      <c r="E2084" s="66">
        <v>83</v>
      </c>
      <c r="F2084" s="60">
        <v>0</v>
      </c>
      <c r="G2084" s="122">
        <f>F2084*E2084</f>
        <v>0</v>
      </c>
    </row>
    <row r="2085" spans="1:7" s="10" customFormat="1" ht="45" customHeight="1" thickBot="1">
      <c r="A2085" s="134">
        <v>4684926600115</v>
      </c>
      <c r="B2085" s="128" t="s">
        <v>470</v>
      </c>
      <c r="C2085" s="224"/>
      <c r="D2085" s="129" t="s">
        <v>794</v>
      </c>
      <c r="E2085" s="66">
        <v>34</v>
      </c>
      <c r="F2085" s="60">
        <v>0</v>
      </c>
      <c r="G2085" s="122">
        <f t="shared" si="481"/>
        <v>0</v>
      </c>
    </row>
    <row r="2086" spans="1:7" s="10" customFormat="1" ht="45" customHeight="1" thickBot="1">
      <c r="A2086" s="130">
        <v>4684926678114</v>
      </c>
      <c r="B2086" s="131" t="s">
        <v>471</v>
      </c>
      <c r="C2086" s="224"/>
      <c r="D2086" s="132" t="s">
        <v>795</v>
      </c>
      <c r="E2086" s="133">
        <v>19</v>
      </c>
      <c r="F2086" s="60">
        <v>0</v>
      </c>
      <c r="G2086" s="122">
        <f t="shared" ref="G2086" si="542">F2086*E2086</f>
        <v>0</v>
      </c>
    </row>
    <row r="2087" spans="1:7" s="10" customFormat="1" ht="45" customHeight="1" thickBot="1">
      <c r="A2087" s="130">
        <v>4684926678114</v>
      </c>
      <c r="B2087" s="131" t="s">
        <v>471</v>
      </c>
      <c r="C2087" s="225"/>
      <c r="D2087" s="221" t="s">
        <v>2286</v>
      </c>
      <c r="E2087" s="133">
        <v>16</v>
      </c>
      <c r="F2087" s="60">
        <v>0</v>
      </c>
      <c r="G2087" s="122">
        <f t="shared" si="481"/>
        <v>0</v>
      </c>
    </row>
    <row r="2088" spans="1:7" s="10" customFormat="1" ht="45" customHeight="1" thickBot="1">
      <c r="A2088" s="146"/>
      <c r="B2088" s="183"/>
      <c r="C2088" s="229"/>
      <c r="D2088" s="164" t="s">
        <v>1307</v>
      </c>
      <c r="E2088" s="66">
        <v>83</v>
      </c>
      <c r="F2088" s="60">
        <v>0</v>
      </c>
      <c r="G2088" s="122">
        <f>F2088*E2088</f>
        <v>0</v>
      </c>
    </row>
    <row r="2089" spans="1:7" s="10" customFormat="1" ht="45" customHeight="1" thickBot="1">
      <c r="A2089" s="147">
        <v>4684926214114</v>
      </c>
      <c r="B2089" s="141" t="s">
        <v>472</v>
      </c>
      <c r="C2089" s="230"/>
      <c r="D2089" s="129" t="s">
        <v>796</v>
      </c>
      <c r="E2089" s="66">
        <v>34</v>
      </c>
      <c r="F2089" s="60">
        <v>0</v>
      </c>
      <c r="G2089" s="122">
        <f t="shared" si="481"/>
        <v>0</v>
      </c>
    </row>
    <row r="2090" spans="1:7" s="10" customFormat="1" ht="45" customHeight="1" thickBot="1">
      <c r="A2090" s="139" t="s">
        <v>474</v>
      </c>
      <c r="B2090" s="140" t="s">
        <v>473</v>
      </c>
      <c r="C2090" s="230"/>
      <c r="D2090" s="132" t="s">
        <v>797</v>
      </c>
      <c r="E2090" s="133">
        <v>19</v>
      </c>
      <c r="F2090" s="60">
        <v>0</v>
      </c>
      <c r="G2090" s="122">
        <f t="shared" ref="G2090" si="543">F2090*E2090</f>
        <v>0</v>
      </c>
    </row>
    <row r="2091" spans="1:7" s="10" customFormat="1" ht="45" customHeight="1" thickBot="1">
      <c r="A2091" s="139" t="s">
        <v>474</v>
      </c>
      <c r="B2091" s="140" t="s">
        <v>473</v>
      </c>
      <c r="C2091" s="231"/>
      <c r="D2091" s="221" t="s">
        <v>2287</v>
      </c>
      <c r="E2091" s="133">
        <v>16</v>
      </c>
      <c r="F2091" s="60">
        <v>0</v>
      </c>
      <c r="G2091" s="122">
        <f t="shared" si="481"/>
        <v>0</v>
      </c>
    </row>
    <row r="2092" spans="1:7" s="10" customFormat="1" ht="45" customHeight="1" thickBot="1">
      <c r="A2092" s="176"/>
      <c r="B2092" s="184"/>
      <c r="C2092" s="229"/>
      <c r="D2092" s="164" t="s">
        <v>1568</v>
      </c>
      <c r="E2092" s="66">
        <v>83</v>
      </c>
      <c r="F2092" s="60">
        <v>0</v>
      </c>
      <c r="G2092" s="122">
        <f>F2092*E2092</f>
        <v>0</v>
      </c>
    </row>
    <row r="2093" spans="1:7" s="10" customFormat="1" ht="45" customHeight="1" thickBot="1">
      <c r="A2093" s="134"/>
      <c r="B2093" s="128"/>
      <c r="C2093" s="230"/>
      <c r="D2093" s="129" t="s">
        <v>1569</v>
      </c>
      <c r="E2093" s="66">
        <v>34</v>
      </c>
      <c r="F2093" s="60">
        <v>0</v>
      </c>
      <c r="G2093" s="122">
        <f t="shared" ref="G2093:G2095" si="544">F2093*E2093</f>
        <v>0</v>
      </c>
    </row>
    <row r="2094" spans="1:7" s="10" customFormat="1" ht="45" customHeight="1" thickBot="1">
      <c r="A2094" s="130"/>
      <c r="B2094" s="131"/>
      <c r="C2094" s="230"/>
      <c r="D2094" s="132" t="s">
        <v>2289</v>
      </c>
      <c r="E2094" s="133">
        <v>19</v>
      </c>
      <c r="F2094" s="60">
        <v>0</v>
      </c>
      <c r="G2094" s="122">
        <f t="shared" ref="G2094" si="545">F2094*E2094</f>
        <v>0</v>
      </c>
    </row>
    <row r="2095" spans="1:7" s="10" customFormat="1" ht="45" customHeight="1" thickBot="1">
      <c r="A2095" s="130"/>
      <c r="B2095" s="131"/>
      <c r="C2095" s="231"/>
      <c r="D2095" s="221" t="s">
        <v>2288</v>
      </c>
      <c r="E2095" s="133">
        <v>16</v>
      </c>
      <c r="F2095" s="60">
        <v>0</v>
      </c>
      <c r="G2095" s="122">
        <f t="shared" si="544"/>
        <v>0</v>
      </c>
    </row>
    <row r="2096" spans="1:7" s="10" customFormat="1" ht="45" customHeight="1" thickBot="1">
      <c r="A2096" s="135"/>
      <c r="B2096" s="136"/>
      <c r="C2096" s="223"/>
      <c r="D2096" s="164" t="s">
        <v>1308</v>
      </c>
      <c r="E2096" s="66">
        <v>83</v>
      </c>
      <c r="F2096" s="60">
        <v>0</v>
      </c>
      <c r="G2096" s="122">
        <f>F2096*E2096</f>
        <v>0</v>
      </c>
    </row>
    <row r="2097" spans="1:7" s="10" customFormat="1" ht="45" customHeight="1" thickBot="1">
      <c r="A2097" s="135"/>
      <c r="B2097" s="136"/>
      <c r="C2097" s="224"/>
      <c r="D2097" s="129" t="s">
        <v>990</v>
      </c>
      <c r="E2097" s="66">
        <v>34</v>
      </c>
      <c r="F2097" s="60">
        <v>0</v>
      </c>
      <c r="G2097" s="122">
        <f t="shared" si="481"/>
        <v>0</v>
      </c>
    </row>
    <row r="2098" spans="1:7" s="10" customFormat="1" ht="45" customHeight="1" thickBot="1">
      <c r="A2098" s="130"/>
      <c r="B2098" s="131"/>
      <c r="C2098" s="224"/>
      <c r="D2098" s="132" t="s">
        <v>991</v>
      </c>
      <c r="E2098" s="133">
        <v>19</v>
      </c>
      <c r="F2098" s="60">
        <v>0</v>
      </c>
      <c r="G2098" s="122">
        <f t="shared" ref="G2098" si="546">F2098*E2098</f>
        <v>0</v>
      </c>
    </row>
    <row r="2099" spans="1:7" s="10" customFormat="1" ht="45" customHeight="1" thickBot="1">
      <c r="A2099" s="130"/>
      <c r="B2099" s="131"/>
      <c r="C2099" s="225"/>
      <c r="D2099" s="221" t="s">
        <v>2290</v>
      </c>
      <c r="E2099" s="133">
        <v>16</v>
      </c>
      <c r="F2099" s="60">
        <v>0</v>
      </c>
      <c r="G2099" s="122">
        <f t="shared" si="481"/>
        <v>0</v>
      </c>
    </row>
    <row r="2100" spans="1:7" s="10" customFormat="1" ht="45" customHeight="1" thickBot="1">
      <c r="A2100" s="155"/>
      <c r="B2100" s="156"/>
      <c r="C2100" s="223"/>
      <c r="D2100" s="164" t="s">
        <v>1309</v>
      </c>
      <c r="E2100" s="66">
        <v>83</v>
      </c>
      <c r="F2100" s="60">
        <v>0</v>
      </c>
      <c r="G2100" s="122">
        <f>F2100*E2100</f>
        <v>0</v>
      </c>
    </row>
    <row r="2101" spans="1:7" s="10" customFormat="1" ht="45" customHeight="1" thickBot="1">
      <c r="A2101" s="155"/>
      <c r="B2101" s="156"/>
      <c r="C2101" s="224"/>
      <c r="D2101" s="129" t="s">
        <v>1008</v>
      </c>
      <c r="E2101" s="66">
        <v>34</v>
      </c>
      <c r="F2101" s="60">
        <v>0</v>
      </c>
      <c r="G2101" s="122">
        <f t="shared" ref="G2101:G2103" si="547">F2101*E2101</f>
        <v>0</v>
      </c>
    </row>
    <row r="2102" spans="1:7" s="10" customFormat="1" ht="45" customHeight="1" thickBot="1">
      <c r="A2102" s="155"/>
      <c r="B2102" s="156"/>
      <c r="C2102" s="224"/>
      <c r="D2102" s="132" t="s">
        <v>1009</v>
      </c>
      <c r="E2102" s="133">
        <v>19</v>
      </c>
      <c r="F2102" s="60">
        <v>0</v>
      </c>
      <c r="G2102" s="122">
        <f t="shared" ref="G2102" si="548">F2102*E2102</f>
        <v>0</v>
      </c>
    </row>
    <row r="2103" spans="1:7" s="10" customFormat="1" ht="45" customHeight="1" thickBot="1">
      <c r="A2103" s="155"/>
      <c r="B2103" s="156"/>
      <c r="C2103" s="225"/>
      <c r="D2103" s="221" t="s">
        <v>1009</v>
      </c>
      <c r="E2103" s="133">
        <v>16</v>
      </c>
      <c r="F2103" s="60">
        <v>0</v>
      </c>
      <c r="G2103" s="122">
        <f t="shared" si="547"/>
        <v>0</v>
      </c>
    </row>
    <row r="2104" spans="1:7" s="10" customFormat="1" ht="45" customHeight="1" thickBot="1">
      <c r="A2104" s="155"/>
      <c r="B2104" s="156"/>
      <c r="C2104" s="223"/>
      <c r="D2104" s="164" t="s">
        <v>1869</v>
      </c>
      <c r="E2104" s="66">
        <v>83</v>
      </c>
      <c r="F2104" s="60">
        <v>0</v>
      </c>
      <c r="G2104" s="122">
        <f>F2104*E2104</f>
        <v>0</v>
      </c>
    </row>
    <row r="2105" spans="1:7" s="10" customFormat="1" ht="45" customHeight="1" thickBot="1">
      <c r="A2105" s="155"/>
      <c r="B2105" s="156"/>
      <c r="C2105" s="224"/>
      <c r="D2105" s="129" t="s">
        <v>1870</v>
      </c>
      <c r="E2105" s="66">
        <v>34</v>
      </c>
      <c r="F2105" s="60">
        <v>0</v>
      </c>
      <c r="G2105" s="122">
        <f t="shared" si="481"/>
        <v>0</v>
      </c>
    </row>
    <row r="2106" spans="1:7" s="10" customFormat="1" ht="45" customHeight="1" thickBot="1">
      <c r="A2106" s="155"/>
      <c r="B2106" s="156"/>
      <c r="C2106" s="224"/>
      <c r="D2106" s="132" t="s">
        <v>1871</v>
      </c>
      <c r="E2106" s="133">
        <v>19</v>
      </c>
      <c r="F2106" s="60">
        <v>0</v>
      </c>
      <c r="G2106" s="122">
        <f t="shared" ref="G2106" si="549">F2106*E2106</f>
        <v>0</v>
      </c>
    </row>
    <row r="2107" spans="1:7" s="10" customFormat="1" ht="45" customHeight="1" thickBot="1">
      <c r="A2107" s="155"/>
      <c r="B2107" s="156"/>
      <c r="C2107" s="225"/>
      <c r="D2107" s="221" t="s">
        <v>2291</v>
      </c>
      <c r="E2107" s="133">
        <v>16</v>
      </c>
      <c r="F2107" s="60">
        <v>0</v>
      </c>
      <c r="G2107" s="122">
        <f t="shared" si="481"/>
        <v>0</v>
      </c>
    </row>
    <row r="2108" spans="1:7" s="10" customFormat="1" ht="45" customHeight="1" thickBot="1">
      <c r="A2108" s="155"/>
      <c r="B2108" s="156"/>
      <c r="C2108" s="223"/>
      <c r="D2108" s="164" t="s">
        <v>2645</v>
      </c>
      <c r="E2108" s="66">
        <v>83</v>
      </c>
      <c r="F2108" s="60">
        <v>0</v>
      </c>
      <c r="G2108" s="122">
        <f>F2108*E2108</f>
        <v>0</v>
      </c>
    </row>
    <row r="2109" spans="1:7" s="10" customFormat="1" ht="45" customHeight="1" thickBot="1">
      <c r="A2109" s="155"/>
      <c r="B2109" s="156"/>
      <c r="C2109" s="224"/>
      <c r="D2109" s="129" t="s">
        <v>2646</v>
      </c>
      <c r="E2109" s="66">
        <v>34</v>
      </c>
      <c r="F2109" s="60">
        <v>0</v>
      </c>
      <c r="G2109" s="122">
        <f t="shared" ref="G2109:G2111" si="550">F2109*E2109</f>
        <v>0</v>
      </c>
    </row>
    <row r="2110" spans="1:7" s="10" customFormat="1" ht="45" customHeight="1" thickBot="1">
      <c r="A2110" s="155"/>
      <c r="B2110" s="156"/>
      <c r="C2110" s="224"/>
      <c r="D2110" s="132" t="s">
        <v>2647</v>
      </c>
      <c r="E2110" s="133">
        <v>19</v>
      </c>
      <c r="F2110" s="60">
        <v>0</v>
      </c>
      <c r="G2110" s="122">
        <f t="shared" si="550"/>
        <v>0</v>
      </c>
    </row>
    <row r="2111" spans="1:7" s="10" customFormat="1" ht="45" customHeight="1" thickBot="1">
      <c r="A2111" s="155"/>
      <c r="B2111" s="156"/>
      <c r="C2111" s="225"/>
      <c r="D2111" s="221" t="s">
        <v>2648</v>
      </c>
      <c r="E2111" s="133">
        <v>16</v>
      </c>
      <c r="F2111" s="60">
        <v>0</v>
      </c>
      <c r="G2111" s="122">
        <f t="shared" si="550"/>
        <v>0</v>
      </c>
    </row>
    <row r="2112" spans="1:7" s="10" customFormat="1" ht="45" customHeight="1" thickBot="1">
      <c r="A2112" s="155"/>
      <c r="B2112" s="156"/>
      <c r="C2112" s="223"/>
      <c r="D2112" s="164" t="s">
        <v>1517</v>
      </c>
      <c r="E2112" s="66">
        <v>83</v>
      </c>
      <c r="F2112" s="60">
        <v>0</v>
      </c>
      <c r="G2112" s="122">
        <f>F2112*E2112</f>
        <v>0</v>
      </c>
    </row>
    <row r="2113" spans="1:7" s="10" customFormat="1" ht="45" customHeight="1" thickBot="1">
      <c r="A2113" s="155"/>
      <c r="B2113" s="156"/>
      <c r="C2113" s="224"/>
      <c r="D2113" s="129" t="s">
        <v>1516</v>
      </c>
      <c r="E2113" s="66">
        <v>34</v>
      </c>
      <c r="F2113" s="60">
        <v>0</v>
      </c>
      <c r="G2113" s="122">
        <f>F2113*E2113</f>
        <v>0</v>
      </c>
    </row>
    <row r="2114" spans="1:7" s="10" customFormat="1" ht="45" customHeight="1" thickBot="1">
      <c r="A2114" s="155"/>
      <c r="B2114" s="156"/>
      <c r="C2114" s="224"/>
      <c r="D2114" s="132" t="s">
        <v>1515</v>
      </c>
      <c r="E2114" s="133">
        <v>19</v>
      </c>
      <c r="F2114" s="60">
        <v>0</v>
      </c>
      <c r="G2114" s="122">
        <f>F2114*E2114</f>
        <v>0</v>
      </c>
    </row>
    <row r="2115" spans="1:7" s="10" customFormat="1" ht="45" customHeight="1" thickBot="1">
      <c r="A2115" s="155"/>
      <c r="B2115" s="156"/>
      <c r="C2115" s="225"/>
      <c r="D2115" s="221" t="s">
        <v>2292</v>
      </c>
      <c r="E2115" s="133">
        <v>16</v>
      </c>
      <c r="F2115" s="60">
        <v>0</v>
      </c>
      <c r="G2115" s="122">
        <f>F2115*E2115</f>
        <v>0</v>
      </c>
    </row>
    <row r="2116" spans="1:7" s="10" customFormat="1" ht="45" customHeight="1" thickBot="1">
      <c r="A2116" s="135"/>
      <c r="B2116" s="136"/>
      <c r="C2116" s="308"/>
      <c r="D2116" s="164" t="s">
        <v>1371</v>
      </c>
      <c r="E2116" s="66">
        <v>83</v>
      </c>
      <c r="F2116" s="60">
        <v>0</v>
      </c>
      <c r="G2116" s="122">
        <f t="shared" si="481"/>
        <v>0</v>
      </c>
    </row>
    <row r="2117" spans="1:7" s="10" customFormat="1" ht="45" customHeight="1" thickBot="1">
      <c r="A2117" s="135">
        <v>4684926003114</v>
      </c>
      <c r="B2117" s="136"/>
      <c r="C2117" s="309"/>
      <c r="D2117" s="129" t="s">
        <v>1372</v>
      </c>
      <c r="E2117" s="66">
        <v>34</v>
      </c>
      <c r="F2117" s="60">
        <v>0</v>
      </c>
      <c r="G2117" s="122">
        <f>F2117*E2117</f>
        <v>0</v>
      </c>
    </row>
    <row r="2118" spans="1:7" s="10" customFormat="1" ht="45" customHeight="1" thickBot="1">
      <c r="A2118" s="130">
        <v>4684926007112</v>
      </c>
      <c r="B2118" s="131"/>
      <c r="C2118" s="309"/>
      <c r="D2118" s="132" t="s">
        <v>1373</v>
      </c>
      <c r="E2118" s="133">
        <v>19</v>
      </c>
      <c r="F2118" s="60">
        <v>0</v>
      </c>
      <c r="G2118" s="122">
        <f>F2118*E2118</f>
        <v>0</v>
      </c>
    </row>
    <row r="2119" spans="1:7" s="10" customFormat="1" ht="45" customHeight="1" thickBot="1">
      <c r="A2119" s="130">
        <v>4684926007112</v>
      </c>
      <c r="B2119" s="131"/>
      <c r="C2119" s="310"/>
      <c r="D2119" s="221" t="s">
        <v>2293</v>
      </c>
      <c r="E2119" s="133">
        <v>16</v>
      </c>
      <c r="F2119" s="60">
        <v>0</v>
      </c>
      <c r="G2119" s="122">
        <f>F2119*E2119</f>
        <v>0</v>
      </c>
    </row>
    <row r="2120" spans="1:7" s="10" customFormat="1" ht="45" customHeight="1" thickBot="1">
      <c r="A2120" s="135"/>
      <c r="B2120" s="136"/>
      <c r="C2120" s="308"/>
      <c r="D2120" s="164" t="s">
        <v>2649</v>
      </c>
      <c r="E2120" s="66">
        <v>83</v>
      </c>
      <c r="F2120" s="60">
        <v>0</v>
      </c>
      <c r="G2120" s="122">
        <f t="shared" ref="G2120" si="551">F2120*E2120</f>
        <v>0</v>
      </c>
    </row>
    <row r="2121" spans="1:7" s="10" customFormat="1" ht="45" customHeight="1" thickBot="1">
      <c r="A2121" s="135"/>
      <c r="B2121" s="136"/>
      <c r="C2121" s="309"/>
      <c r="D2121" s="129" t="s">
        <v>2650</v>
      </c>
      <c r="E2121" s="66">
        <v>34</v>
      </c>
      <c r="F2121" s="60">
        <v>0</v>
      </c>
      <c r="G2121" s="122">
        <f>F2121*E2121</f>
        <v>0</v>
      </c>
    </row>
    <row r="2122" spans="1:7" s="10" customFormat="1" ht="45" customHeight="1" thickBot="1">
      <c r="A2122" s="130"/>
      <c r="B2122" s="131"/>
      <c r="C2122" s="309"/>
      <c r="D2122" s="132" t="s">
        <v>2651</v>
      </c>
      <c r="E2122" s="133">
        <v>19</v>
      </c>
      <c r="F2122" s="60">
        <v>0</v>
      </c>
      <c r="G2122" s="122">
        <f>F2122*E2122</f>
        <v>0</v>
      </c>
    </row>
    <row r="2123" spans="1:7" s="10" customFormat="1" ht="45" customHeight="1" thickBot="1">
      <c r="A2123" s="130"/>
      <c r="B2123" s="131"/>
      <c r="C2123" s="310"/>
      <c r="D2123" s="221" t="s">
        <v>2652</v>
      </c>
      <c r="E2123" s="133">
        <v>16</v>
      </c>
      <c r="F2123" s="60">
        <v>0</v>
      </c>
      <c r="G2123" s="122">
        <f>F2123*E2123</f>
        <v>0</v>
      </c>
    </row>
    <row r="2124" spans="1:7" s="10" customFormat="1" ht="45" customHeight="1" thickBot="1">
      <c r="A2124" s="135"/>
      <c r="B2124" s="136"/>
      <c r="C2124" s="308"/>
      <c r="D2124" s="164" t="s">
        <v>1310</v>
      </c>
      <c r="E2124" s="66">
        <v>83</v>
      </c>
      <c r="F2124" s="60">
        <v>0</v>
      </c>
      <c r="G2124" s="122">
        <f>F2124*E2124</f>
        <v>0</v>
      </c>
    </row>
    <row r="2125" spans="1:7" s="10" customFormat="1" ht="45" customHeight="1" thickBot="1">
      <c r="A2125" s="135">
        <v>4684926003114</v>
      </c>
      <c r="B2125" s="136" t="s">
        <v>476</v>
      </c>
      <c r="C2125" s="309"/>
      <c r="D2125" s="129" t="s">
        <v>798</v>
      </c>
      <c r="E2125" s="66">
        <v>34</v>
      </c>
      <c r="F2125" s="60">
        <v>0</v>
      </c>
      <c r="G2125" s="122">
        <f t="shared" si="481"/>
        <v>0</v>
      </c>
    </row>
    <row r="2126" spans="1:7" s="10" customFormat="1" ht="45" customHeight="1" thickBot="1">
      <c r="A2126" s="130">
        <v>4684926007112</v>
      </c>
      <c r="B2126" s="131" t="s">
        <v>475</v>
      </c>
      <c r="C2126" s="309"/>
      <c r="D2126" s="132" t="s">
        <v>799</v>
      </c>
      <c r="E2126" s="133">
        <v>19</v>
      </c>
      <c r="F2126" s="60">
        <v>0</v>
      </c>
      <c r="G2126" s="122">
        <f t="shared" ref="G2126" si="552">F2126*E2126</f>
        <v>0</v>
      </c>
    </row>
    <row r="2127" spans="1:7" s="10" customFormat="1" ht="45" customHeight="1" thickBot="1">
      <c r="A2127" s="130">
        <v>4684926007112</v>
      </c>
      <c r="B2127" s="131" t="s">
        <v>475</v>
      </c>
      <c r="C2127" s="310"/>
      <c r="D2127" s="221" t="s">
        <v>2294</v>
      </c>
      <c r="E2127" s="133">
        <v>16</v>
      </c>
      <c r="F2127" s="60">
        <v>0</v>
      </c>
      <c r="G2127" s="122">
        <f t="shared" si="481"/>
        <v>0</v>
      </c>
    </row>
    <row r="2128" spans="1:7" s="10" customFormat="1" ht="45" customHeight="1" thickBot="1">
      <c r="A2128" s="135"/>
      <c r="B2128" s="136"/>
      <c r="C2128" s="308"/>
      <c r="D2128" s="164" t="s">
        <v>1956</v>
      </c>
      <c r="E2128" s="66">
        <v>83</v>
      </c>
      <c r="F2128" s="60">
        <v>0</v>
      </c>
      <c r="G2128" s="122">
        <f>F2128*E2128</f>
        <v>0</v>
      </c>
    </row>
    <row r="2129" spans="1:7" s="10" customFormat="1" ht="45" customHeight="1" thickBot="1">
      <c r="A2129" s="135"/>
      <c r="B2129" s="136"/>
      <c r="C2129" s="309"/>
      <c r="D2129" s="129" t="s">
        <v>1957</v>
      </c>
      <c r="E2129" s="66">
        <v>34</v>
      </c>
      <c r="F2129" s="60">
        <v>0</v>
      </c>
      <c r="G2129" s="122">
        <f t="shared" ref="G2129:G2131" si="553">F2129*E2129</f>
        <v>0</v>
      </c>
    </row>
    <row r="2130" spans="1:7" s="10" customFormat="1" ht="45" customHeight="1" thickBot="1">
      <c r="A2130" s="130"/>
      <c r="B2130" s="131"/>
      <c r="C2130" s="309"/>
      <c r="D2130" s="132" t="s">
        <v>1958</v>
      </c>
      <c r="E2130" s="133">
        <v>19</v>
      </c>
      <c r="F2130" s="60">
        <v>0</v>
      </c>
      <c r="G2130" s="122">
        <f t="shared" ref="G2130" si="554">F2130*E2130</f>
        <v>0</v>
      </c>
    </row>
    <row r="2131" spans="1:7" s="10" customFormat="1" ht="45" customHeight="1" thickBot="1">
      <c r="A2131" s="130"/>
      <c r="B2131" s="131"/>
      <c r="C2131" s="310"/>
      <c r="D2131" s="221" t="s">
        <v>2369</v>
      </c>
      <c r="E2131" s="133">
        <v>16</v>
      </c>
      <c r="F2131" s="60">
        <v>0</v>
      </c>
      <c r="G2131" s="122">
        <f t="shared" si="553"/>
        <v>0</v>
      </c>
    </row>
    <row r="2132" spans="1:7" s="10" customFormat="1" ht="45" customHeight="1" thickBot="1">
      <c r="A2132" s="146"/>
      <c r="B2132" s="144"/>
      <c r="C2132" s="229"/>
      <c r="D2132" s="164" t="s">
        <v>1311</v>
      </c>
      <c r="E2132" s="66">
        <v>83</v>
      </c>
      <c r="F2132" s="60">
        <v>0</v>
      </c>
      <c r="G2132" s="122">
        <f>F2132*E2132</f>
        <v>0</v>
      </c>
    </row>
    <row r="2133" spans="1:7" s="10" customFormat="1" ht="45" customHeight="1" thickBot="1">
      <c r="A2133" s="146">
        <v>4684926454114</v>
      </c>
      <c r="B2133" s="144" t="s">
        <v>477</v>
      </c>
      <c r="C2133" s="230"/>
      <c r="D2133" s="129" t="s">
        <v>800</v>
      </c>
      <c r="E2133" s="66">
        <v>34</v>
      </c>
      <c r="F2133" s="60">
        <v>0</v>
      </c>
      <c r="G2133" s="122">
        <f t="shared" si="481"/>
        <v>0</v>
      </c>
    </row>
    <row r="2134" spans="1:7" s="10" customFormat="1" ht="45" customHeight="1" thickBot="1">
      <c r="A2134" s="139" t="s">
        <v>478</v>
      </c>
      <c r="B2134" s="140" t="s">
        <v>479</v>
      </c>
      <c r="C2134" s="230"/>
      <c r="D2134" s="132" t="s">
        <v>801</v>
      </c>
      <c r="E2134" s="133">
        <v>19</v>
      </c>
      <c r="F2134" s="60">
        <v>0</v>
      </c>
      <c r="G2134" s="122">
        <f t="shared" ref="G2134" si="555">F2134*E2134</f>
        <v>0</v>
      </c>
    </row>
    <row r="2135" spans="1:7" s="10" customFormat="1" ht="45" customHeight="1" thickBot="1">
      <c r="A2135" s="139" t="s">
        <v>478</v>
      </c>
      <c r="B2135" s="140" t="s">
        <v>479</v>
      </c>
      <c r="C2135" s="231"/>
      <c r="D2135" s="221" t="s">
        <v>2295</v>
      </c>
      <c r="E2135" s="133">
        <v>16</v>
      </c>
      <c r="F2135" s="60">
        <v>0</v>
      </c>
      <c r="G2135" s="122">
        <f t="shared" si="481"/>
        <v>0</v>
      </c>
    </row>
    <row r="2136" spans="1:7" s="10" customFormat="1" ht="45" customHeight="1" thickBot="1">
      <c r="A2136" s="146"/>
      <c r="B2136" s="144"/>
      <c r="C2136" s="229"/>
      <c r="D2136" s="164" t="s">
        <v>1312</v>
      </c>
      <c r="E2136" s="66">
        <v>83</v>
      </c>
      <c r="F2136" s="60">
        <v>0</v>
      </c>
      <c r="G2136" s="122">
        <f>F2136*E2136</f>
        <v>0</v>
      </c>
    </row>
    <row r="2137" spans="1:7" s="10" customFormat="1" ht="45" customHeight="1" thickBot="1">
      <c r="A2137" s="146">
        <v>4684926278116</v>
      </c>
      <c r="B2137" s="144" t="s">
        <v>143</v>
      </c>
      <c r="C2137" s="230"/>
      <c r="D2137" s="129" t="s">
        <v>802</v>
      </c>
      <c r="E2137" s="66">
        <v>34</v>
      </c>
      <c r="F2137" s="60">
        <v>0</v>
      </c>
      <c r="G2137" s="122">
        <f t="shared" si="481"/>
        <v>0</v>
      </c>
    </row>
    <row r="2138" spans="1:7" s="10" customFormat="1" ht="45" customHeight="1" thickBot="1">
      <c r="A2138" s="148">
        <v>4684926378113</v>
      </c>
      <c r="B2138" s="140" t="s">
        <v>480</v>
      </c>
      <c r="C2138" s="230"/>
      <c r="D2138" s="132" t="s">
        <v>803</v>
      </c>
      <c r="E2138" s="133">
        <v>19</v>
      </c>
      <c r="F2138" s="60">
        <v>0</v>
      </c>
      <c r="G2138" s="122">
        <f t="shared" ref="G2138" si="556">F2138*E2138</f>
        <v>0</v>
      </c>
    </row>
    <row r="2139" spans="1:7" s="10" customFormat="1" ht="45" customHeight="1" thickBot="1">
      <c r="A2139" s="148">
        <v>4684926378113</v>
      </c>
      <c r="B2139" s="140" t="s">
        <v>480</v>
      </c>
      <c r="C2139" s="231"/>
      <c r="D2139" s="221" t="s">
        <v>2296</v>
      </c>
      <c r="E2139" s="133">
        <v>16</v>
      </c>
      <c r="F2139" s="60">
        <v>0</v>
      </c>
      <c r="G2139" s="122">
        <f t="shared" si="481"/>
        <v>0</v>
      </c>
    </row>
    <row r="2140" spans="1:7" s="10" customFormat="1" ht="45" customHeight="1" thickBot="1">
      <c r="A2140" s="146"/>
      <c r="B2140" s="144"/>
      <c r="C2140" s="229"/>
      <c r="D2140" s="164" t="s">
        <v>1313</v>
      </c>
      <c r="E2140" s="66">
        <v>83</v>
      </c>
      <c r="F2140" s="60">
        <v>0</v>
      </c>
      <c r="G2140" s="122">
        <f>F2140*E2140</f>
        <v>0</v>
      </c>
    </row>
    <row r="2141" spans="1:7" s="10" customFormat="1" ht="45" customHeight="1" thickBot="1">
      <c r="A2141" s="146"/>
      <c r="B2141" s="144"/>
      <c r="C2141" s="230"/>
      <c r="D2141" s="129" t="s">
        <v>1083</v>
      </c>
      <c r="E2141" s="66">
        <v>34</v>
      </c>
      <c r="F2141" s="60">
        <v>0</v>
      </c>
      <c r="G2141" s="122">
        <f>F2141*E2141</f>
        <v>0</v>
      </c>
    </row>
    <row r="2142" spans="1:7" s="10" customFormat="1" ht="45" customHeight="1" thickBot="1">
      <c r="A2142" s="148"/>
      <c r="B2142" s="140"/>
      <c r="C2142" s="230"/>
      <c r="D2142" s="132" t="s">
        <v>1084</v>
      </c>
      <c r="E2142" s="133">
        <v>19</v>
      </c>
      <c r="F2142" s="60">
        <v>0</v>
      </c>
      <c r="G2142" s="122">
        <f>F2142*E2142</f>
        <v>0</v>
      </c>
    </row>
    <row r="2143" spans="1:7" s="10" customFormat="1" ht="45" customHeight="1" thickBot="1">
      <c r="A2143" s="148"/>
      <c r="B2143" s="140"/>
      <c r="C2143" s="231"/>
      <c r="D2143" s="221" t="s">
        <v>2297</v>
      </c>
      <c r="E2143" s="133">
        <v>16</v>
      </c>
      <c r="F2143" s="60">
        <v>0</v>
      </c>
      <c r="G2143" s="122">
        <f>F2143*E2143</f>
        <v>0</v>
      </c>
    </row>
    <row r="2144" spans="1:7" s="10" customFormat="1" ht="45" customHeight="1" thickBot="1">
      <c r="A2144" s="146"/>
      <c r="B2144" s="144"/>
      <c r="C2144" s="229"/>
      <c r="D2144" s="164" t="s">
        <v>1314</v>
      </c>
      <c r="E2144" s="66">
        <v>83</v>
      </c>
      <c r="F2144" s="60">
        <v>0</v>
      </c>
      <c r="G2144" s="122">
        <f>F2144*E2144</f>
        <v>0</v>
      </c>
    </row>
    <row r="2145" spans="1:7" s="10" customFormat="1" ht="45" customHeight="1" thickBot="1">
      <c r="A2145" s="146">
        <v>4684926631119</v>
      </c>
      <c r="B2145" s="144" t="s">
        <v>483</v>
      </c>
      <c r="C2145" s="230"/>
      <c r="D2145" s="129" t="s">
        <v>804</v>
      </c>
      <c r="E2145" s="66">
        <v>34</v>
      </c>
      <c r="F2145" s="60">
        <v>0</v>
      </c>
      <c r="G2145" s="122">
        <f t="shared" si="481"/>
        <v>0</v>
      </c>
    </row>
    <row r="2146" spans="1:7" s="10" customFormat="1" ht="45" customHeight="1" thickBot="1">
      <c r="A2146" s="139" t="s">
        <v>482</v>
      </c>
      <c r="B2146" s="140" t="s">
        <v>481</v>
      </c>
      <c r="C2146" s="230"/>
      <c r="D2146" s="132" t="s">
        <v>805</v>
      </c>
      <c r="E2146" s="133">
        <v>19</v>
      </c>
      <c r="F2146" s="60">
        <v>0</v>
      </c>
      <c r="G2146" s="122">
        <f t="shared" ref="G2146" si="557">F2146*E2146</f>
        <v>0</v>
      </c>
    </row>
    <row r="2147" spans="1:7" s="10" customFormat="1" ht="45" customHeight="1" thickBot="1">
      <c r="A2147" s="139" t="s">
        <v>482</v>
      </c>
      <c r="B2147" s="140" t="s">
        <v>481</v>
      </c>
      <c r="C2147" s="231"/>
      <c r="D2147" s="221" t="s">
        <v>2298</v>
      </c>
      <c r="E2147" s="133">
        <v>16</v>
      </c>
      <c r="F2147" s="60">
        <v>0</v>
      </c>
      <c r="G2147" s="122">
        <f t="shared" si="481"/>
        <v>0</v>
      </c>
    </row>
    <row r="2148" spans="1:7" s="10" customFormat="1" ht="45" customHeight="1" thickBot="1">
      <c r="A2148" s="146"/>
      <c r="B2148" s="144"/>
      <c r="C2148" s="229"/>
      <c r="D2148" s="164" t="s">
        <v>1315</v>
      </c>
      <c r="E2148" s="66">
        <v>83</v>
      </c>
      <c r="F2148" s="60">
        <v>0</v>
      </c>
      <c r="G2148" s="122">
        <f t="shared" ref="G2148:G2156" si="558">F2148*E2148</f>
        <v>0</v>
      </c>
    </row>
    <row r="2149" spans="1:7" s="10" customFormat="1" ht="45" customHeight="1" thickBot="1">
      <c r="A2149" s="146"/>
      <c r="B2149" s="144"/>
      <c r="C2149" s="230"/>
      <c r="D2149" s="129" t="s">
        <v>1085</v>
      </c>
      <c r="E2149" s="66">
        <v>34</v>
      </c>
      <c r="F2149" s="60">
        <v>0</v>
      </c>
      <c r="G2149" s="122">
        <f t="shared" si="558"/>
        <v>0</v>
      </c>
    </row>
    <row r="2150" spans="1:7" s="10" customFormat="1" ht="45" customHeight="1" thickBot="1">
      <c r="A2150" s="139"/>
      <c r="B2150" s="140"/>
      <c r="C2150" s="230"/>
      <c r="D2150" s="132" t="s">
        <v>1086</v>
      </c>
      <c r="E2150" s="133">
        <v>19</v>
      </c>
      <c r="F2150" s="60">
        <v>0</v>
      </c>
      <c r="G2150" s="122">
        <f t="shared" si="558"/>
        <v>0</v>
      </c>
    </row>
    <row r="2151" spans="1:7" s="10" customFormat="1" ht="45" customHeight="1" thickBot="1">
      <c r="A2151" s="139"/>
      <c r="B2151" s="140"/>
      <c r="C2151" s="231"/>
      <c r="D2151" s="221" t="s">
        <v>2299</v>
      </c>
      <c r="E2151" s="133">
        <v>16</v>
      </c>
      <c r="F2151" s="60">
        <v>0</v>
      </c>
      <c r="G2151" s="122">
        <f t="shared" si="558"/>
        <v>0</v>
      </c>
    </row>
    <row r="2152" spans="1:7" s="10" customFormat="1" ht="45" customHeight="1" thickBot="1">
      <c r="A2152" s="146"/>
      <c r="B2152" s="144"/>
      <c r="C2152" s="229"/>
      <c r="D2152" s="164" t="s">
        <v>2597</v>
      </c>
      <c r="E2152" s="66">
        <v>83</v>
      </c>
      <c r="F2152" s="60">
        <v>0</v>
      </c>
      <c r="G2152" s="122">
        <f t="shared" si="558"/>
        <v>0</v>
      </c>
    </row>
    <row r="2153" spans="1:7" s="10" customFormat="1" ht="45" customHeight="1" thickBot="1">
      <c r="A2153" s="146"/>
      <c r="B2153" s="144"/>
      <c r="C2153" s="230"/>
      <c r="D2153" s="129" t="s">
        <v>2598</v>
      </c>
      <c r="E2153" s="66">
        <v>34</v>
      </c>
      <c r="F2153" s="60">
        <v>0</v>
      </c>
      <c r="G2153" s="122">
        <f t="shared" si="558"/>
        <v>0</v>
      </c>
    </row>
    <row r="2154" spans="1:7" s="10" customFormat="1" ht="45" customHeight="1" thickBot="1">
      <c r="A2154" s="139"/>
      <c r="B2154" s="140"/>
      <c r="C2154" s="230"/>
      <c r="D2154" s="132" t="s">
        <v>2599</v>
      </c>
      <c r="E2154" s="133">
        <v>19</v>
      </c>
      <c r="F2154" s="60">
        <v>0</v>
      </c>
      <c r="G2154" s="122">
        <f t="shared" si="558"/>
        <v>0</v>
      </c>
    </row>
    <row r="2155" spans="1:7" s="10" customFormat="1" ht="45" customHeight="1" thickBot="1">
      <c r="A2155" s="139"/>
      <c r="B2155" s="140"/>
      <c r="C2155" s="231"/>
      <c r="D2155" s="221" t="s">
        <v>2600</v>
      </c>
      <c r="E2155" s="133">
        <v>16</v>
      </c>
      <c r="F2155" s="60">
        <v>0</v>
      </c>
      <c r="G2155" s="122">
        <f t="shared" si="558"/>
        <v>0</v>
      </c>
    </row>
    <row r="2156" spans="1:7" s="10" customFormat="1" ht="45" customHeight="1" thickBot="1">
      <c r="A2156" s="146"/>
      <c r="B2156" s="144"/>
      <c r="C2156" s="167"/>
      <c r="D2156" s="164" t="s">
        <v>1316</v>
      </c>
      <c r="E2156" s="66">
        <v>83</v>
      </c>
      <c r="F2156" s="60">
        <v>0</v>
      </c>
      <c r="G2156" s="122">
        <f t="shared" si="558"/>
        <v>0</v>
      </c>
    </row>
    <row r="2157" spans="1:7" s="10" customFormat="1" ht="45" customHeight="1" thickBot="1">
      <c r="A2157" s="146">
        <v>4684926052112</v>
      </c>
      <c r="B2157" s="144" t="s">
        <v>486</v>
      </c>
      <c r="C2157" s="168"/>
      <c r="D2157" s="129" t="s">
        <v>806</v>
      </c>
      <c r="E2157" s="66">
        <v>34</v>
      </c>
      <c r="F2157" s="60">
        <v>0</v>
      </c>
      <c r="G2157" s="122">
        <f t="shared" ref="G2157:G2200" si="559">F2157*E2157</f>
        <v>0</v>
      </c>
    </row>
    <row r="2158" spans="1:7" s="10" customFormat="1" ht="45" customHeight="1" thickBot="1">
      <c r="A2158" s="139" t="s">
        <v>485</v>
      </c>
      <c r="B2158" s="140" t="s">
        <v>484</v>
      </c>
      <c r="C2158" s="169"/>
      <c r="D2158" s="132" t="s">
        <v>807</v>
      </c>
      <c r="E2158" s="133">
        <v>19</v>
      </c>
      <c r="F2158" s="60">
        <v>0</v>
      </c>
      <c r="G2158" s="122">
        <f t="shared" ref="G2158" si="560">F2158*E2158</f>
        <v>0</v>
      </c>
    </row>
    <row r="2159" spans="1:7" s="10" customFormat="1" ht="45" customHeight="1" thickBot="1">
      <c r="A2159" s="139" t="s">
        <v>485</v>
      </c>
      <c r="B2159" s="140" t="s">
        <v>484</v>
      </c>
      <c r="C2159" s="169"/>
      <c r="D2159" s="221" t="s">
        <v>2300</v>
      </c>
      <c r="E2159" s="133">
        <v>16</v>
      </c>
      <c r="F2159" s="60">
        <v>0</v>
      </c>
      <c r="G2159" s="122">
        <f t="shared" si="559"/>
        <v>0</v>
      </c>
    </row>
    <row r="2160" spans="1:7" s="10" customFormat="1" ht="45" customHeight="1" thickBot="1">
      <c r="A2160" s="146"/>
      <c r="B2160" s="144"/>
      <c r="C2160" s="167"/>
      <c r="D2160" s="164" t="s">
        <v>2747</v>
      </c>
      <c r="E2160" s="66">
        <v>83</v>
      </c>
      <c r="F2160" s="60">
        <v>0</v>
      </c>
      <c r="G2160" s="122">
        <f>F2160*E2160</f>
        <v>0</v>
      </c>
    </row>
    <row r="2161" spans="1:7" s="10" customFormat="1" ht="45" customHeight="1" thickBot="1">
      <c r="A2161" s="146"/>
      <c r="B2161" s="144"/>
      <c r="C2161" s="168"/>
      <c r="D2161" s="129" t="s">
        <v>2748</v>
      </c>
      <c r="E2161" s="66">
        <v>34</v>
      </c>
      <c r="F2161" s="60">
        <v>0</v>
      </c>
      <c r="G2161" s="122">
        <f>F2161*E2161</f>
        <v>0</v>
      </c>
    </row>
    <row r="2162" spans="1:7" s="10" customFormat="1" ht="45" customHeight="1" thickBot="1">
      <c r="A2162" s="139"/>
      <c r="B2162" s="140"/>
      <c r="C2162" s="169"/>
      <c r="D2162" s="132" t="s">
        <v>2749</v>
      </c>
      <c r="E2162" s="133">
        <v>19</v>
      </c>
      <c r="F2162" s="60">
        <v>0</v>
      </c>
      <c r="G2162" s="122">
        <f>F2162*E2162</f>
        <v>0</v>
      </c>
    </row>
    <row r="2163" spans="1:7" s="10" customFormat="1" ht="45" customHeight="1" thickBot="1">
      <c r="A2163" s="139"/>
      <c r="B2163" s="140"/>
      <c r="C2163" s="169"/>
      <c r="D2163" s="221" t="s">
        <v>2750</v>
      </c>
      <c r="E2163" s="133">
        <v>16</v>
      </c>
      <c r="F2163" s="60">
        <v>0</v>
      </c>
      <c r="G2163" s="122">
        <f>F2163*E2163</f>
        <v>0</v>
      </c>
    </row>
    <row r="2164" spans="1:7" s="10" customFormat="1" ht="45" customHeight="1" thickBot="1">
      <c r="A2164" s="146"/>
      <c r="B2164" s="144"/>
      <c r="C2164" s="229"/>
      <c r="D2164" s="164" t="s">
        <v>2751</v>
      </c>
      <c r="E2164" s="66">
        <v>83</v>
      </c>
      <c r="F2164" s="60">
        <v>0</v>
      </c>
      <c r="G2164" s="122">
        <f>F2164*E2164</f>
        <v>0</v>
      </c>
    </row>
    <row r="2165" spans="1:7" s="10" customFormat="1" ht="45" customHeight="1" thickBot="1">
      <c r="A2165" s="146"/>
      <c r="B2165" s="144"/>
      <c r="C2165" s="230"/>
      <c r="D2165" s="129" t="s">
        <v>2752</v>
      </c>
      <c r="E2165" s="66">
        <v>34</v>
      </c>
      <c r="F2165" s="60">
        <v>0</v>
      </c>
      <c r="G2165" s="122">
        <f t="shared" ref="G2165:G2168" si="561">F2165*E2165</f>
        <v>0</v>
      </c>
    </row>
    <row r="2166" spans="1:7" s="10" customFormat="1" ht="45" customHeight="1" thickBot="1">
      <c r="A2166" s="139"/>
      <c r="B2166" s="140"/>
      <c r="C2166" s="230"/>
      <c r="D2166" s="132" t="s">
        <v>2753</v>
      </c>
      <c r="E2166" s="133">
        <v>19</v>
      </c>
      <c r="F2166" s="60">
        <v>0</v>
      </c>
      <c r="G2166" s="122">
        <f t="shared" si="561"/>
        <v>0</v>
      </c>
    </row>
    <row r="2167" spans="1:7" s="10" customFormat="1" ht="45" customHeight="1" thickBot="1">
      <c r="A2167" s="139"/>
      <c r="B2167" s="140"/>
      <c r="C2167" s="231"/>
      <c r="D2167" s="221" t="s">
        <v>2754</v>
      </c>
      <c r="E2167" s="133">
        <v>16</v>
      </c>
      <c r="F2167" s="60">
        <v>0</v>
      </c>
      <c r="G2167" s="122">
        <f t="shared" si="561"/>
        <v>0</v>
      </c>
    </row>
    <row r="2168" spans="1:7" s="10" customFormat="1" ht="45" customHeight="1" thickBot="1">
      <c r="A2168" s="146"/>
      <c r="B2168" s="183"/>
      <c r="C2168" s="229"/>
      <c r="D2168" s="164" t="s">
        <v>2755</v>
      </c>
      <c r="E2168" s="66">
        <v>83</v>
      </c>
      <c r="F2168" s="60">
        <v>0</v>
      </c>
      <c r="G2168" s="122">
        <f t="shared" si="561"/>
        <v>0</v>
      </c>
    </row>
    <row r="2169" spans="1:7" s="10" customFormat="1" ht="45" customHeight="1" thickBot="1">
      <c r="A2169" s="146"/>
      <c r="B2169" s="144"/>
      <c r="C2169" s="230"/>
      <c r="D2169" s="129" t="s">
        <v>2756</v>
      </c>
      <c r="E2169" s="66">
        <v>34</v>
      </c>
      <c r="F2169" s="60">
        <v>0</v>
      </c>
      <c r="G2169" s="122">
        <f t="shared" ref="G2169:G2176" si="562">F2169*E2169</f>
        <v>0</v>
      </c>
    </row>
    <row r="2170" spans="1:7" s="10" customFormat="1" ht="45" customHeight="1" thickBot="1">
      <c r="A2170" s="139"/>
      <c r="B2170" s="140"/>
      <c r="C2170" s="230"/>
      <c r="D2170" s="132" t="s">
        <v>2757</v>
      </c>
      <c r="E2170" s="133">
        <v>19</v>
      </c>
      <c r="F2170" s="60">
        <v>0</v>
      </c>
      <c r="G2170" s="122">
        <f t="shared" si="562"/>
        <v>0</v>
      </c>
    </row>
    <row r="2171" spans="1:7" s="10" customFormat="1" ht="45" customHeight="1" thickBot="1">
      <c r="A2171" s="139"/>
      <c r="B2171" s="140"/>
      <c r="C2171" s="231"/>
      <c r="D2171" s="221" t="s">
        <v>2758</v>
      </c>
      <c r="E2171" s="133">
        <v>16</v>
      </c>
      <c r="F2171" s="60">
        <v>0</v>
      </c>
      <c r="G2171" s="122">
        <f t="shared" si="562"/>
        <v>0</v>
      </c>
    </row>
    <row r="2172" spans="1:7" s="10" customFormat="1" ht="45" customHeight="1" thickBot="1">
      <c r="A2172" s="146"/>
      <c r="B2172" s="144"/>
      <c r="C2172" s="167"/>
      <c r="D2172" s="164" t="s">
        <v>1411</v>
      </c>
      <c r="E2172" s="66">
        <v>83</v>
      </c>
      <c r="F2172" s="60">
        <v>0</v>
      </c>
      <c r="G2172" s="122">
        <f t="shared" si="562"/>
        <v>0</v>
      </c>
    </row>
    <row r="2173" spans="1:7" s="10" customFormat="1" ht="45" customHeight="1" thickBot="1">
      <c r="A2173" s="146"/>
      <c r="B2173" s="144"/>
      <c r="C2173" s="168"/>
      <c r="D2173" s="129" t="s">
        <v>1412</v>
      </c>
      <c r="E2173" s="66">
        <v>34</v>
      </c>
      <c r="F2173" s="60">
        <v>0</v>
      </c>
      <c r="G2173" s="122">
        <f t="shared" si="562"/>
        <v>0</v>
      </c>
    </row>
    <row r="2174" spans="1:7" s="10" customFormat="1" ht="45" customHeight="1" thickBot="1">
      <c r="A2174" s="139"/>
      <c r="B2174" s="140"/>
      <c r="C2174" s="169"/>
      <c r="D2174" s="132" t="s">
        <v>1413</v>
      </c>
      <c r="E2174" s="133">
        <v>19</v>
      </c>
      <c r="F2174" s="60">
        <v>0</v>
      </c>
      <c r="G2174" s="122">
        <f t="shared" si="562"/>
        <v>0</v>
      </c>
    </row>
    <row r="2175" spans="1:7" s="10" customFormat="1" ht="45" customHeight="1" thickBot="1">
      <c r="A2175" s="139"/>
      <c r="B2175" s="140"/>
      <c r="C2175" s="169"/>
      <c r="D2175" s="221" t="s">
        <v>2301</v>
      </c>
      <c r="E2175" s="133">
        <v>16</v>
      </c>
      <c r="F2175" s="60">
        <v>0</v>
      </c>
      <c r="G2175" s="122">
        <f t="shared" si="562"/>
        <v>0</v>
      </c>
    </row>
    <row r="2176" spans="1:7" s="10" customFormat="1" ht="45" customHeight="1" thickBot="1">
      <c r="A2176" s="146"/>
      <c r="B2176" s="144"/>
      <c r="C2176" s="229"/>
      <c r="D2176" s="164" t="s">
        <v>1317</v>
      </c>
      <c r="E2176" s="66">
        <v>83</v>
      </c>
      <c r="F2176" s="60">
        <v>0</v>
      </c>
      <c r="G2176" s="122">
        <f t="shared" si="562"/>
        <v>0</v>
      </c>
    </row>
    <row r="2177" spans="1:7" s="10" customFormat="1" ht="45" customHeight="1" thickBot="1">
      <c r="A2177" s="146">
        <v>4684926178119</v>
      </c>
      <c r="B2177" s="144" t="s">
        <v>487</v>
      </c>
      <c r="C2177" s="230"/>
      <c r="D2177" s="129" t="s">
        <v>808</v>
      </c>
      <c r="E2177" s="66">
        <v>34</v>
      </c>
      <c r="F2177" s="60">
        <v>0</v>
      </c>
      <c r="G2177" s="122">
        <f t="shared" si="559"/>
        <v>0</v>
      </c>
    </row>
    <row r="2178" spans="1:7" s="10" customFormat="1" ht="45" customHeight="1" thickBot="1">
      <c r="A2178" s="139" t="s">
        <v>489</v>
      </c>
      <c r="B2178" s="140" t="s">
        <v>488</v>
      </c>
      <c r="C2178" s="230"/>
      <c r="D2178" s="132" t="s">
        <v>809</v>
      </c>
      <c r="E2178" s="133">
        <v>19</v>
      </c>
      <c r="F2178" s="60">
        <v>0</v>
      </c>
      <c r="G2178" s="122">
        <f t="shared" ref="G2178" si="563">F2178*E2178</f>
        <v>0</v>
      </c>
    </row>
    <row r="2179" spans="1:7" s="10" customFormat="1" ht="45" customHeight="1" thickBot="1">
      <c r="A2179" s="139" t="s">
        <v>489</v>
      </c>
      <c r="B2179" s="140" t="s">
        <v>488</v>
      </c>
      <c r="C2179" s="231"/>
      <c r="D2179" s="221" t="s">
        <v>2302</v>
      </c>
      <c r="E2179" s="133">
        <v>16</v>
      </c>
      <c r="F2179" s="60">
        <v>0</v>
      </c>
      <c r="G2179" s="122">
        <f t="shared" si="559"/>
        <v>0</v>
      </c>
    </row>
    <row r="2180" spans="1:7" s="10" customFormat="1" ht="45" customHeight="1" thickBot="1">
      <c r="A2180" s="146"/>
      <c r="B2180" s="183"/>
      <c r="C2180" s="229"/>
      <c r="D2180" s="164" t="s">
        <v>1318</v>
      </c>
      <c r="E2180" s="66">
        <v>83</v>
      </c>
      <c r="F2180" s="60">
        <v>0</v>
      </c>
      <c r="G2180" s="122">
        <f t="shared" si="559"/>
        <v>0</v>
      </c>
    </row>
    <row r="2181" spans="1:7" s="10" customFormat="1" ht="45" customHeight="1" thickBot="1">
      <c r="A2181" s="146"/>
      <c r="B2181" s="144"/>
      <c r="C2181" s="230"/>
      <c r="D2181" s="129" t="s">
        <v>1132</v>
      </c>
      <c r="E2181" s="66">
        <v>34</v>
      </c>
      <c r="F2181" s="60">
        <v>0</v>
      </c>
      <c r="G2181" s="122">
        <f>F2181*E2181</f>
        <v>0</v>
      </c>
    </row>
    <row r="2182" spans="1:7" s="10" customFormat="1" ht="45" customHeight="1" thickBot="1">
      <c r="A2182" s="139"/>
      <c r="B2182" s="140"/>
      <c r="C2182" s="230"/>
      <c r="D2182" s="132" t="s">
        <v>1133</v>
      </c>
      <c r="E2182" s="133">
        <v>19</v>
      </c>
      <c r="F2182" s="60">
        <v>0</v>
      </c>
      <c r="G2182" s="122">
        <f>F2182*E2182</f>
        <v>0</v>
      </c>
    </row>
    <row r="2183" spans="1:7" s="10" customFormat="1" ht="45" customHeight="1" thickBot="1">
      <c r="A2183" s="139"/>
      <c r="B2183" s="140"/>
      <c r="C2183" s="231"/>
      <c r="D2183" s="221" t="s">
        <v>2303</v>
      </c>
      <c r="E2183" s="133">
        <v>16</v>
      </c>
      <c r="F2183" s="60">
        <v>0</v>
      </c>
      <c r="G2183" s="122">
        <f>F2183*E2183</f>
        <v>0</v>
      </c>
    </row>
    <row r="2184" spans="1:7" s="10" customFormat="1" ht="45" customHeight="1" thickBot="1">
      <c r="A2184" s="146"/>
      <c r="B2184" s="183"/>
      <c r="C2184" s="229"/>
      <c r="D2184" s="164" t="s">
        <v>2593</v>
      </c>
      <c r="E2184" s="66">
        <v>83</v>
      </c>
      <c r="F2184" s="60">
        <v>0</v>
      </c>
      <c r="G2184" s="122">
        <f t="shared" ref="G2184" si="564">F2184*E2184</f>
        <v>0</v>
      </c>
    </row>
    <row r="2185" spans="1:7" s="10" customFormat="1" ht="45" customHeight="1" thickBot="1">
      <c r="A2185" s="146"/>
      <c r="B2185" s="144"/>
      <c r="C2185" s="230"/>
      <c r="D2185" s="129" t="s">
        <v>2594</v>
      </c>
      <c r="E2185" s="66">
        <v>34</v>
      </c>
      <c r="F2185" s="60">
        <v>0</v>
      </c>
      <c r="G2185" s="122">
        <f>F2185*E2185</f>
        <v>0</v>
      </c>
    </row>
    <row r="2186" spans="1:7" s="10" customFormat="1" ht="45" customHeight="1" thickBot="1">
      <c r="A2186" s="139"/>
      <c r="B2186" s="140"/>
      <c r="C2186" s="230"/>
      <c r="D2186" s="132" t="s">
        <v>2595</v>
      </c>
      <c r="E2186" s="133">
        <v>19</v>
      </c>
      <c r="F2186" s="60">
        <v>0</v>
      </c>
      <c r="G2186" s="122">
        <f>F2186*E2186</f>
        <v>0</v>
      </c>
    </row>
    <row r="2187" spans="1:7" s="10" customFormat="1" ht="45" customHeight="1" thickBot="1">
      <c r="A2187" s="139"/>
      <c r="B2187" s="140"/>
      <c r="C2187" s="231"/>
      <c r="D2187" s="221" t="s">
        <v>2596</v>
      </c>
      <c r="E2187" s="133">
        <v>16</v>
      </c>
      <c r="F2187" s="60">
        <v>0</v>
      </c>
      <c r="G2187" s="122">
        <f>F2187*E2187</f>
        <v>0</v>
      </c>
    </row>
    <row r="2188" spans="1:7" s="10" customFormat="1" ht="45" customHeight="1" thickBot="1">
      <c r="A2188" s="146"/>
      <c r="B2188" s="183"/>
      <c r="C2188" s="229"/>
      <c r="D2188" s="164" t="s">
        <v>1950</v>
      </c>
      <c r="E2188" s="66">
        <v>83</v>
      </c>
      <c r="F2188" s="60">
        <v>0</v>
      </c>
      <c r="G2188" s="122">
        <f t="shared" ref="G2188" si="565">F2188*E2188</f>
        <v>0</v>
      </c>
    </row>
    <row r="2189" spans="1:7" s="10" customFormat="1" ht="45" customHeight="1" thickBot="1">
      <c r="A2189" s="146"/>
      <c r="B2189" s="144"/>
      <c r="C2189" s="230"/>
      <c r="D2189" s="129" t="s">
        <v>1951</v>
      </c>
      <c r="E2189" s="66">
        <v>34</v>
      </c>
      <c r="F2189" s="60">
        <v>0</v>
      </c>
      <c r="G2189" s="122">
        <f>F2189*E2189</f>
        <v>0</v>
      </c>
    </row>
    <row r="2190" spans="1:7" s="10" customFormat="1" ht="45" customHeight="1" thickBot="1">
      <c r="A2190" s="139"/>
      <c r="B2190" s="140"/>
      <c r="C2190" s="230"/>
      <c r="D2190" s="132" t="s">
        <v>1952</v>
      </c>
      <c r="E2190" s="133">
        <v>19</v>
      </c>
      <c r="F2190" s="60">
        <v>0</v>
      </c>
      <c r="G2190" s="122">
        <f>F2190*E2190</f>
        <v>0</v>
      </c>
    </row>
    <row r="2191" spans="1:7" s="10" customFormat="1" ht="45" customHeight="1" thickBot="1">
      <c r="A2191" s="139"/>
      <c r="B2191" s="140"/>
      <c r="C2191" s="231"/>
      <c r="D2191" s="221" t="s">
        <v>2304</v>
      </c>
      <c r="E2191" s="133">
        <v>16</v>
      </c>
      <c r="F2191" s="60">
        <v>0</v>
      </c>
      <c r="G2191" s="122">
        <f>F2191*E2191</f>
        <v>0</v>
      </c>
    </row>
    <row r="2192" spans="1:7" s="10" customFormat="1" ht="45" customHeight="1" thickBot="1">
      <c r="A2192" s="146"/>
      <c r="B2192" s="144"/>
      <c r="C2192" s="229"/>
      <c r="D2192" s="164" t="s">
        <v>1319</v>
      </c>
      <c r="E2192" s="66">
        <v>83</v>
      </c>
      <c r="F2192" s="60">
        <v>0</v>
      </c>
      <c r="G2192" s="122">
        <f>F2192*E2192</f>
        <v>0</v>
      </c>
    </row>
    <row r="2193" spans="1:7" s="10" customFormat="1" ht="45" customHeight="1" thickBot="1">
      <c r="A2193" s="146">
        <v>4684926226117</v>
      </c>
      <c r="B2193" s="144" t="s">
        <v>491</v>
      </c>
      <c r="C2193" s="230"/>
      <c r="D2193" s="129" t="s">
        <v>810</v>
      </c>
      <c r="E2193" s="66">
        <v>34</v>
      </c>
      <c r="F2193" s="60">
        <v>0</v>
      </c>
      <c r="G2193" s="122">
        <f t="shared" si="559"/>
        <v>0</v>
      </c>
    </row>
    <row r="2194" spans="1:7" s="10" customFormat="1" ht="45" customHeight="1" thickBot="1">
      <c r="A2194" s="139" t="s">
        <v>492</v>
      </c>
      <c r="B2194" s="140" t="s">
        <v>490</v>
      </c>
      <c r="C2194" s="230"/>
      <c r="D2194" s="132" t="s">
        <v>811</v>
      </c>
      <c r="E2194" s="133">
        <v>19</v>
      </c>
      <c r="F2194" s="60">
        <v>0</v>
      </c>
      <c r="G2194" s="122">
        <f t="shared" ref="G2194" si="566">F2194*E2194</f>
        <v>0</v>
      </c>
    </row>
    <row r="2195" spans="1:7" s="10" customFormat="1" ht="45" customHeight="1" thickBot="1">
      <c r="A2195" s="139" t="s">
        <v>492</v>
      </c>
      <c r="B2195" s="140" t="s">
        <v>490</v>
      </c>
      <c r="C2195" s="231"/>
      <c r="D2195" s="221" t="s">
        <v>2305</v>
      </c>
      <c r="E2195" s="133">
        <v>16</v>
      </c>
      <c r="F2195" s="60">
        <v>0</v>
      </c>
      <c r="G2195" s="122">
        <f t="shared" si="559"/>
        <v>0</v>
      </c>
    </row>
    <row r="2196" spans="1:7" s="10" customFormat="1" ht="45" customHeight="1" thickBot="1">
      <c r="A2196" s="146"/>
      <c r="B2196" s="183"/>
      <c r="C2196" s="229"/>
      <c r="D2196" s="164" t="s">
        <v>1320</v>
      </c>
      <c r="E2196" s="66">
        <v>83</v>
      </c>
      <c r="F2196" s="60">
        <v>0</v>
      </c>
      <c r="G2196" s="122">
        <f t="shared" ref="G2196:G2199" si="567">F2196*E2196</f>
        <v>0</v>
      </c>
    </row>
    <row r="2197" spans="1:7" s="10" customFormat="1" ht="45" customHeight="1" thickBot="1">
      <c r="A2197" s="147">
        <v>4684926264119</v>
      </c>
      <c r="B2197" s="141" t="s">
        <v>498</v>
      </c>
      <c r="C2197" s="230"/>
      <c r="D2197" s="129" t="s">
        <v>814</v>
      </c>
      <c r="E2197" s="66">
        <v>34</v>
      </c>
      <c r="F2197" s="60">
        <v>0</v>
      </c>
      <c r="G2197" s="122">
        <f t="shared" si="567"/>
        <v>0</v>
      </c>
    </row>
    <row r="2198" spans="1:7" s="10" customFormat="1" ht="45" customHeight="1" thickBot="1">
      <c r="A2198" s="139" t="s">
        <v>497</v>
      </c>
      <c r="B2198" s="140" t="s">
        <v>496</v>
      </c>
      <c r="C2198" s="230"/>
      <c r="D2198" s="132" t="s">
        <v>815</v>
      </c>
      <c r="E2198" s="133">
        <v>19</v>
      </c>
      <c r="F2198" s="60">
        <v>0</v>
      </c>
      <c r="G2198" s="122">
        <f t="shared" ref="G2198" si="568">F2198*E2198</f>
        <v>0</v>
      </c>
    </row>
    <row r="2199" spans="1:7" s="10" customFormat="1" ht="45" customHeight="1" thickBot="1">
      <c r="A2199" s="139" t="s">
        <v>497</v>
      </c>
      <c r="B2199" s="140" t="s">
        <v>496</v>
      </c>
      <c r="C2199" s="231"/>
      <c r="D2199" s="221" t="s">
        <v>2306</v>
      </c>
      <c r="E2199" s="133">
        <v>16</v>
      </c>
      <c r="F2199" s="60">
        <v>0</v>
      </c>
      <c r="G2199" s="122">
        <f t="shared" si="567"/>
        <v>0</v>
      </c>
    </row>
    <row r="2200" spans="1:7" s="10" customFormat="1" ht="45" customHeight="1" thickBot="1">
      <c r="A2200" s="146"/>
      <c r="B2200" s="183"/>
      <c r="C2200" s="229"/>
      <c r="D2200" s="164" t="s">
        <v>1872</v>
      </c>
      <c r="E2200" s="66">
        <v>83</v>
      </c>
      <c r="F2200" s="60">
        <v>0</v>
      </c>
      <c r="G2200" s="122">
        <f t="shared" si="559"/>
        <v>0</v>
      </c>
    </row>
    <row r="2201" spans="1:7" s="10" customFormat="1" ht="45" customHeight="1" thickBot="1">
      <c r="A2201" s="147"/>
      <c r="B2201" s="141"/>
      <c r="C2201" s="230"/>
      <c r="D2201" s="129" t="s">
        <v>1873</v>
      </c>
      <c r="E2201" s="66">
        <v>34</v>
      </c>
      <c r="F2201" s="60">
        <v>0</v>
      </c>
      <c r="G2201" s="122">
        <f t="shared" ref="G2201:G2335" si="569">F2201*E2201</f>
        <v>0</v>
      </c>
    </row>
    <row r="2202" spans="1:7" s="10" customFormat="1" ht="45" customHeight="1" thickBot="1">
      <c r="A2202" s="139"/>
      <c r="B2202" s="140"/>
      <c r="C2202" s="230"/>
      <c r="D2202" s="132" t="s">
        <v>1874</v>
      </c>
      <c r="E2202" s="133">
        <v>19</v>
      </c>
      <c r="F2202" s="60">
        <v>0</v>
      </c>
      <c r="G2202" s="122">
        <f t="shared" ref="G2202" si="570">F2202*E2202</f>
        <v>0</v>
      </c>
    </row>
    <row r="2203" spans="1:7" s="10" customFormat="1" ht="45" customHeight="1" thickBot="1">
      <c r="A2203" s="139"/>
      <c r="B2203" s="140"/>
      <c r="C2203" s="231"/>
      <c r="D2203" s="221" t="s">
        <v>2307</v>
      </c>
      <c r="E2203" s="133">
        <v>16</v>
      </c>
      <c r="F2203" s="60">
        <v>0</v>
      </c>
      <c r="G2203" s="122">
        <f t="shared" si="569"/>
        <v>0</v>
      </c>
    </row>
    <row r="2204" spans="1:7" s="10" customFormat="1" ht="45" customHeight="1" thickBot="1">
      <c r="A2204" s="146"/>
      <c r="B2204" s="183"/>
      <c r="C2204" s="229"/>
      <c r="D2204" s="164" t="s">
        <v>1632</v>
      </c>
      <c r="E2204" s="66">
        <v>83</v>
      </c>
      <c r="F2204" s="60">
        <v>0</v>
      </c>
      <c r="G2204" s="122">
        <f t="shared" si="569"/>
        <v>0</v>
      </c>
    </row>
    <row r="2205" spans="1:7" s="10" customFormat="1" ht="45" customHeight="1" thickBot="1">
      <c r="A2205" s="147"/>
      <c r="B2205" s="141"/>
      <c r="C2205" s="230"/>
      <c r="D2205" s="129" t="s">
        <v>1633</v>
      </c>
      <c r="E2205" s="66">
        <v>34</v>
      </c>
      <c r="F2205" s="60">
        <v>0</v>
      </c>
      <c r="G2205" s="122">
        <f t="shared" ref="G2205:G2208" si="571">F2205*E2205</f>
        <v>0</v>
      </c>
    </row>
    <row r="2206" spans="1:7" s="10" customFormat="1" ht="45" customHeight="1" thickBot="1">
      <c r="A2206" s="139"/>
      <c r="B2206" s="140"/>
      <c r="C2206" s="230"/>
      <c r="D2206" s="132" t="s">
        <v>1634</v>
      </c>
      <c r="E2206" s="133">
        <v>19</v>
      </c>
      <c r="F2206" s="60">
        <v>0</v>
      </c>
      <c r="G2206" s="122">
        <f t="shared" ref="G2206" si="572">F2206*E2206</f>
        <v>0</v>
      </c>
    </row>
    <row r="2207" spans="1:7" s="10" customFormat="1" ht="45" customHeight="1" thickBot="1">
      <c r="A2207" s="139"/>
      <c r="B2207" s="140"/>
      <c r="C2207" s="231"/>
      <c r="D2207" s="221" t="s">
        <v>2308</v>
      </c>
      <c r="E2207" s="133">
        <v>16</v>
      </c>
      <c r="F2207" s="60">
        <v>0</v>
      </c>
      <c r="G2207" s="122">
        <f t="shared" si="571"/>
        <v>0</v>
      </c>
    </row>
    <row r="2208" spans="1:7" s="10" customFormat="1" ht="45" customHeight="1" thickBot="1">
      <c r="A2208" s="146"/>
      <c r="B2208" s="183"/>
      <c r="C2208" s="229"/>
      <c r="D2208" s="164" t="s">
        <v>1635</v>
      </c>
      <c r="E2208" s="66">
        <v>83</v>
      </c>
      <c r="F2208" s="60">
        <v>0</v>
      </c>
      <c r="G2208" s="122">
        <f t="shared" si="571"/>
        <v>0</v>
      </c>
    </row>
    <row r="2209" spans="1:7" s="10" customFormat="1" ht="45" customHeight="1" thickBot="1">
      <c r="A2209" s="147"/>
      <c r="B2209" s="141"/>
      <c r="C2209" s="230"/>
      <c r="D2209" s="129" t="s">
        <v>1636</v>
      </c>
      <c r="E2209" s="66">
        <v>34</v>
      </c>
      <c r="F2209" s="60">
        <v>0</v>
      </c>
      <c r="G2209" s="122">
        <f t="shared" ref="G2209:G2211" si="573">F2209*E2209</f>
        <v>0</v>
      </c>
    </row>
    <row r="2210" spans="1:7" s="10" customFormat="1" ht="45" customHeight="1" thickBot="1">
      <c r="A2210" s="139"/>
      <c r="B2210" s="140"/>
      <c r="C2210" s="230"/>
      <c r="D2210" s="132" t="s">
        <v>1637</v>
      </c>
      <c r="E2210" s="133">
        <v>19</v>
      </c>
      <c r="F2210" s="60">
        <v>0</v>
      </c>
      <c r="G2210" s="122">
        <f t="shared" ref="G2210" si="574">F2210*E2210</f>
        <v>0</v>
      </c>
    </row>
    <row r="2211" spans="1:7" s="10" customFormat="1" ht="45" customHeight="1" thickBot="1">
      <c r="A2211" s="139"/>
      <c r="B2211" s="140"/>
      <c r="C2211" s="231"/>
      <c r="D2211" s="221" t="s">
        <v>2309</v>
      </c>
      <c r="E2211" s="133">
        <v>16</v>
      </c>
      <c r="F2211" s="60">
        <v>0</v>
      </c>
      <c r="G2211" s="122">
        <f t="shared" si="573"/>
        <v>0</v>
      </c>
    </row>
    <row r="2212" spans="1:7" s="10" customFormat="1" ht="45" customHeight="1" thickBot="1">
      <c r="A2212" s="149"/>
      <c r="B2212" s="138"/>
      <c r="C2212" s="229"/>
      <c r="D2212" s="164" t="s">
        <v>1321</v>
      </c>
      <c r="E2212" s="66">
        <v>83</v>
      </c>
      <c r="F2212" s="60">
        <v>0</v>
      </c>
      <c r="G2212" s="122">
        <f>F2212*E2212</f>
        <v>0</v>
      </c>
    </row>
    <row r="2213" spans="1:7" s="10" customFormat="1" ht="45" customHeight="1" thickBot="1">
      <c r="A2213" s="149">
        <v>4684926215111</v>
      </c>
      <c r="B2213" s="138" t="s">
        <v>501</v>
      </c>
      <c r="C2213" s="230"/>
      <c r="D2213" s="129" t="s">
        <v>816</v>
      </c>
      <c r="E2213" s="66">
        <v>34</v>
      </c>
      <c r="F2213" s="60">
        <v>0</v>
      </c>
      <c r="G2213" s="122">
        <f t="shared" si="569"/>
        <v>0</v>
      </c>
    </row>
    <row r="2214" spans="1:7" s="10" customFormat="1" ht="45" customHeight="1" thickBot="1">
      <c r="A2214" s="139" t="s">
        <v>500</v>
      </c>
      <c r="B2214" s="140" t="s">
        <v>499</v>
      </c>
      <c r="C2214" s="230"/>
      <c r="D2214" s="132" t="s">
        <v>817</v>
      </c>
      <c r="E2214" s="133">
        <v>19</v>
      </c>
      <c r="F2214" s="60">
        <v>0</v>
      </c>
      <c r="G2214" s="122">
        <f t="shared" ref="G2214" si="575">F2214*E2214</f>
        <v>0</v>
      </c>
    </row>
    <row r="2215" spans="1:7" s="10" customFormat="1" ht="45" customHeight="1" thickBot="1">
      <c r="A2215" s="139" t="s">
        <v>500</v>
      </c>
      <c r="B2215" s="140" t="s">
        <v>499</v>
      </c>
      <c r="C2215" s="231"/>
      <c r="D2215" s="221" t="s">
        <v>2310</v>
      </c>
      <c r="E2215" s="133">
        <v>16</v>
      </c>
      <c r="F2215" s="60">
        <v>0</v>
      </c>
      <c r="G2215" s="122">
        <f t="shared" si="569"/>
        <v>0</v>
      </c>
    </row>
    <row r="2216" spans="1:7" s="10" customFormat="1" ht="45" customHeight="1" thickBot="1">
      <c r="A2216" s="149"/>
      <c r="B2216" s="138"/>
      <c r="C2216" s="229"/>
      <c r="D2216" s="164" t="s">
        <v>2569</v>
      </c>
      <c r="E2216" s="66">
        <v>83</v>
      </c>
      <c r="F2216" s="60">
        <v>0</v>
      </c>
      <c r="G2216" s="122">
        <f>F2216*E2216</f>
        <v>0</v>
      </c>
    </row>
    <row r="2217" spans="1:7" s="10" customFormat="1" ht="45" customHeight="1" thickBot="1">
      <c r="A2217" s="149"/>
      <c r="B2217" s="138"/>
      <c r="C2217" s="230"/>
      <c r="D2217" s="129" t="s">
        <v>2570</v>
      </c>
      <c r="E2217" s="66">
        <v>34</v>
      </c>
      <c r="F2217" s="60">
        <v>0</v>
      </c>
      <c r="G2217" s="122">
        <f t="shared" ref="G2217:G2219" si="576">F2217*E2217</f>
        <v>0</v>
      </c>
    </row>
    <row r="2218" spans="1:7" s="10" customFormat="1" ht="45" customHeight="1" thickBot="1">
      <c r="A2218" s="139"/>
      <c r="B2218" s="140"/>
      <c r="C2218" s="230"/>
      <c r="D2218" s="132" t="s">
        <v>2571</v>
      </c>
      <c r="E2218" s="133">
        <v>19</v>
      </c>
      <c r="F2218" s="60">
        <v>0</v>
      </c>
      <c r="G2218" s="122">
        <f t="shared" si="576"/>
        <v>0</v>
      </c>
    </row>
    <row r="2219" spans="1:7" s="10" customFormat="1" ht="45" customHeight="1" thickBot="1">
      <c r="A2219" s="139"/>
      <c r="B2219" s="140"/>
      <c r="C2219" s="231"/>
      <c r="D2219" s="221" t="s">
        <v>2572</v>
      </c>
      <c r="E2219" s="133">
        <v>16</v>
      </c>
      <c r="F2219" s="60">
        <v>0</v>
      </c>
      <c r="G2219" s="122">
        <f t="shared" si="576"/>
        <v>0</v>
      </c>
    </row>
    <row r="2220" spans="1:7" s="10" customFormat="1" ht="45" customHeight="1" thickBot="1">
      <c r="A2220" s="149"/>
      <c r="B2220" s="138"/>
      <c r="C2220" s="229"/>
      <c r="D2220" s="164" t="s">
        <v>1322</v>
      </c>
      <c r="E2220" s="66">
        <v>83</v>
      </c>
      <c r="F2220" s="60">
        <v>0</v>
      </c>
      <c r="G2220" s="122">
        <f>F2220*E2220</f>
        <v>0</v>
      </c>
    </row>
    <row r="2221" spans="1:7" s="10" customFormat="1" ht="45" customHeight="1" thickBot="1">
      <c r="A2221" s="149">
        <v>4684926297117</v>
      </c>
      <c r="B2221" s="138" t="s">
        <v>502</v>
      </c>
      <c r="C2221" s="230"/>
      <c r="D2221" s="129" t="s">
        <v>818</v>
      </c>
      <c r="E2221" s="66">
        <v>34</v>
      </c>
      <c r="F2221" s="60">
        <v>0</v>
      </c>
      <c r="G2221" s="122">
        <f t="shared" si="569"/>
        <v>0</v>
      </c>
    </row>
    <row r="2222" spans="1:7" s="10" customFormat="1" ht="45" customHeight="1" thickBot="1">
      <c r="A2222" s="139" t="s">
        <v>504</v>
      </c>
      <c r="B2222" s="140" t="s">
        <v>503</v>
      </c>
      <c r="C2222" s="230"/>
      <c r="D2222" s="132" t="s">
        <v>819</v>
      </c>
      <c r="E2222" s="133">
        <v>19</v>
      </c>
      <c r="F2222" s="60">
        <v>0</v>
      </c>
      <c r="G2222" s="122">
        <f t="shared" ref="G2222" si="577">F2222*E2222</f>
        <v>0</v>
      </c>
    </row>
    <row r="2223" spans="1:7" s="10" customFormat="1" ht="45" customHeight="1" thickBot="1">
      <c r="A2223" s="139" t="s">
        <v>504</v>
      </c>
      <c r="B2223" s="140" t="s">
        <v>503</v>
      </c>
      <c r="C2223" s="231"/>
      <c r="D2223" s="221" t="s">
        <v>2311</v>
      </c>
      <c r="E2223" s="133">
        <v>16</v>
      </c>
      <c r="F2223" s="60">
        <v>0</v>
      </c>
      <c r="G2223" s="122">
        <f t="shared" si="569"/>
        <v>0</v>
      </c>
    </row>
    <row r="2224" spans="1:7" s="10" customFormat="1" ht="45" customHeight="1" thickBot="1">
      <c r="A2224" s="149"/>
      <c r="B2224" s="138"/>
      <c r="C2224" s="229"/>
      <c r="D2224" s="164" t="s">
        <v>1323</v>
      </c>
      <c r="E2224" s="66">
        <v>83</v>
      </c>
      <c r="F2224" s="60">
        <v>0</v>
      </c>
      <c r="G2224" s="122">
        <f>F2224*E2224</f>
        <v>0</v>
      </c>
    </row>
    <row r="2225" spans="1:7" s="10" customFormat="1" ht="45" customHeight="1" thickBot="1">
      <c r="A2225" s="149">
        <v>4684926223116</v>
      </c>
      <c r="B2225" s="138" t="s">
        <v>505</v>
      </c>
      <c r="C2225" s="230"/>
      <c r="D2225" s="129" t="s">
        <v>820</v>
      </c>
      <c r="E2225" s="66">
        <v>34</v>
      </c>
      <c r="F2225" s="60">
        <v>0</v>
      </c>
      <c r="G2225" s="122">
        <f t="shared" ref="G2225:G2227" si="578">F2225*E2225</f>
        <v>0</v>
      </c>
    </row>
    <row r="2226" spans="1:7" s="10" customFormat="1" ht="45" customHeight="1" thickBot="1">
      <c r="A2226" s="139" t="s">
        <v>507</v>
      </c>
      <c r="B2226" s="140" t="s">
        <v>506</v>
      </c>
      <c r="C2226" s="230"/>
      <c r="D2226" s="132" t="s">
        <v>821</v>
      </c>
      <c r="E2226" s="133">
        <v>19</v>
      </c>
      <c r="F2226" s="60">
        <v>0</v>
      </c>
      <c r="G2226" s="122">
        <f t="shared" ref="G2226" si="579">F2226*E2226</f>
        <v>0</v>
      </c>
    </row>
    <row r="2227" spans="1:7" s="10" customFormat="1" ht="45" customHeight="1" thickBot="1">
      <c r="A2227" s="139" t="s">
        <v>507</v>
      </c>
      <c r="B2227" s="140" t="s">
        <v>506</v>
      </c>
      <c r="C2227" s="231"/>
      <c r="D2227" s="221" t="s">
        <v>2312</v>
      </c>
      <c r="E2227" s="133">
        <v>16</v>
      </c>
      <c r="F2227" s="60">
        <v>0</v>
      </c>
      <c r="G2227" s="122">
        <f t="shared" si="578"/>
        <v>0</v>
      </c>
    </row>
    <row r="2228" spans="1:7" s="10" customFormat="1" ht="45" customHeight="1" thickBot="1">
      <c r="A2228" s="149"/>
      <c r="B2228" s="138"/>
      <c r="C2228" s="229"/>
      <c r="D2228" s="164" t="s">
        <v>1878</v>
      </c>
      <c r="E2228" s="66">
        <v>83</v>
      </c>
      <c r="F2228" s="60">
        <v>0</v>
      </c>
      <c r="G2228" s="122">
        <f>F2228*E2228</f>
        <v>0</v>
      </c>
    </row>
    <row r="2229" spans="1:7" s="10" customFormat="1" ht="45" customHeight="1" thickBot="1">
      <c r="A2229" s="149"/>
      <c r="B2229" s="138"/>
      <c r="C2229" s="230"/>
      <c r="D2229" s="129" t="s">
        <v>1879</v>
      </c>
      <c r="E2229" s="66">
        <v>34</v>
      </c>
      <c r="F2229" s="60">
        <v>0</v>
      </c>
      <c r="G2229" s="122">
        <f t="shared" si="569"/>
        <v>0</v>
      </c>
    </row>
    <row r="2230" spans="1:7" s="10" customFormat="1" ht="45" customHeight="1" thickBot="1">
      <c r="A2230" s="139"/>
      <c r="B2230" s="140"/>
      <c r="C2230" s="230"/>
      <c r="D2230" s="132" t="s">
        <v>1880</v>
      </c>
      <c r="E2230" s="133">
        <v>19</v>
      </c>
      <c r="F2230" s="60">
        <v>0</v>
      </c>
      <c r="G2230" s="122">
        <f t="shared" ref="G2230" si="580">F2230*E2230</f>
        <v>0</v>
      </c>
    </row>
    <row r="2231" spans="1:7" s="10" customFormat="1" ht="45" customHeight="1" thickBot="1">
      <c r="A2231" s="139"/>
      <c r="B2231" s="140"/>
      <c r="C2231" s="231"/>
      <c r="D2231" s="221" t="s">
        <v>2313</v>
      </c>
      <c r="E2231" s="133">
        <v>16</v>
      </c>
      <c r="F2231" s="60">
        <v>0</v>
      </c>
      <c r="G2231" s="122">
        <f t="shared" si="569"/>
        <v>0</v>
      </c>
    </row>
    <row r="2232" spans="1:7" s="10" customFormat="1" ht="45" customHeight="1" thickBot="1">
      <c r="A2232" s="149"/>
      <c r="B2232" s="138"/>
      <c r="C2232" s="229"/>
      <c r="D2232" s="164" t="s">
        <v>1324</v>
      </c>
      <c r="E2232" s="66">
        <v>83</v>
      </c>
      <c r="F2232" s="60">
        <v>0</v>
      </c>
      <c r="G2232" s="122">
        <f>F2232*E2232</f>
        <v>0</v>
      </c>
    </row>
    <row r="2233" spans="1:7" s="10" customFormat="1" ht="45" customHeight="1" thickBot="1">
      <c r="A2233" s="149">
        <v>4684926490112</v>
      </c>
      <c r="B2233" s="138" t="s">
        <v>508</v>
      </c>
      <c r="C2233" s="230"/>
      <c r="D2233" s="129" t="s">
        <v>822</v>
      </c>
      <c r="E2233" s="66">
        <v>34</v>
      </c>
      <c r="F2233" s="60">
        <v>0</v>
      </c>
      <c r="G2233" s="122">
        <f t="shared" si="569"/>
        <v>0</v>
      </c>
    </row>
    <row r="2234" spans="1:7" s="10" customFormat="1" ht="45" customHeight="1" thickBot="1">
      <c r="A2234" s="139"/>
      <c r="B2234" s="140"/>
      <c r="C2234" s="230"/>
      <c r="D2234" s="132" t="s">
        <v>823</v>
      </c>
      <c r="E2234" s="133">
        <v>19</v>
      </c>
      <c r="F2234" s="60">
        <v>0</v>
      </c>
      <c r="G2234" s="122">
        <f t="shared" ref="G2234" si="581">F2234*E2234</f>
        <v>0</v>
      </c>
    </row>
    <row r="2235" spans="1:7" s="10" customFormat="1" ht="45" customHeight="1" thickBot="1">
      <c r="A2235" s="139"/>
      <c r="B2235" s="140"/>
      <c r="C2235" s="231"/>
      <c r="D2235" s="221" t="s">
        <v>2314</v>
      </c>
      <c r="E2235" s="133">
        <v>16</v>
      </c>
      <c r="F2235" s="60">
        <v>0</v>
      </c>
      <c r="G2235" s="122">
        <f t="shared" si="569"/>
        <v>0</v>
      </c>
    </row>
    <row r="2236" spans="1:7" s="10" customFormat="1" ht="45" customHeight="1" thickBot="1">
      <c r="A2236" s="149"/>
      <c r="B2236" s="138"/>
      <c r="C2236" s="229"/>
      <c r="D2236" s="164" t="s">
        <v>1325</v>
      </c>
      <c r="E2236" s="66">
        <v>83</v>
      </c>
      <c r="F2236" s="60">
        <v>0</v>
      </c>
      <c r="G2236" s="122">
        <f>F2236*E2236</f>
        <v>0</v>
      </c>
    </row>
    <row r="2237" spans="1:7" s="10" customFormat="1" ht="45" customHeight="1" thickBot="1">
      <c r="A2237" s="149">
        <v>4684926276112</v>
      </c>
      <c r="B2237" s="138" t="s">
        <v>512</v>
      </c>
      <c r="C2237" s="230"/>
      <c r="D2237" s="129" t="s">
        <v>824</v>
      </c>
      <c r="E2237" s="66">
        <v>34</v>
      </c>
      <c r="F2237" s="60">
        <v>0</v>
      </c>
      <c r="G2237" s="122">
        <f t="shared" si="569"/>
        <v>0</v>
      </c>
    </row>
    <row r="2238" spans="1:7" s="10" customFormat="1" ht="45" customHeight="1" thickBot="1">
      <c r="A2238" s="139" t="s">
        <v>514</v>
      </c>
      <c r="B2238" s="140" t="s">
        <v>513</v>
      </c>
      <c r="C2238" s="230"/>
      <c r="D2238" s="132" t="s">
        <v>825</v>
      </c>
      <c r="E2238" s="133">
        <v>19</v>
      </c>
      <c r="F2238" s="60">
        <v>0</v>
      </c>
      <c r="G2238" s="122">
        <f t="shared" ref="G2238" si="582">F2238*E2238</f>
        <v>0</v>
      </c>
    </row>
    <row r="2239" spans="1:7" s="10" customFormat="1" ht="45" customHeight="1" thickBot="1">
      <c r="A2239" s="139" t="s">
        <v>514</v>
      </c>
      <c r="B2239" s="140" t="s">
        <v>513</v>
      </c>
      <c r="C2239" s="231"/>
      <c r="D2239" s="221" t="s">
        <v>2315</v>
      </c>
      <c r="E2239" s="133">
        <v>16</v>
      </c>
      <c r="F2239" s="60">
        <v>0</v>
      </c>
      <c r="G2239" s="122">
        <f t="shared" si="569"/>
        <v>0</v>
      </c>
    </row>
    <row r="2240" spans="1:7" s="10" customFormat="1" ht="45" customHeight="1" thickBot="1">
      <c r="A2240" s="150"/>
      <c r="B2240" s="183"/>
      <c r="C2240" s="167"/>
      <c r="D2240" s="164" t="s">
        <v>1326</v>
      </c>
      <c r="E2240" s="66">
        <v>83</v>
      </c>
      <c r="F2240" s="60">
        <v>0</v>
      </c>
      <c r="G2240" s="122">
        <f>F2240*E2240</f>
        <v>0</v>
      </c>
    </row>
    <row r="2241" spans="1:7" s="10" customFormat="1" ht="45" customHeight="1" thickBot="1">
      <c r="A2241" s="150">
        <v>4684926459119</v>
      </c>
      <c r="B2241" s="151" t="s">
        <v>517</v>
      </c>
      <c r="C2241" s="168"/>
      <c r="D2241" s="129" t="s">
        <v>826</v>
      </c>
      <c r="E2241" s="66">
        <v>34</v>
      </c>
      <c r="F2241" s="60">
        <v>0</v>
      </c>
      <c r="G2241" s="122">
        <f t="shared" si="569"/>
        <v>0</v>
      </c>
    </row>
    <row r="2242" spans="1:7" s="10" customFormat="1" ht="45" customHeight="1" thickBot="1">
      <c r="A2242" s="139" t="s">
        <v>516</v>
      </c>
      <c r="B2242" s="140" t="s">
        <v>515</v>
      </c>
      <c r="C2242" s="169"/>
      <c r="D2242" s="132" t="s">
        <v>827</v>
      </c>
      <c r="E2242" s="133">
        <v>19</v>
      </c>
      <c r="F2242" s="60">
        <v>0</v>
      </c>
      <c r="G2242" s="122">
        <f t="shared" ref="G2242" si="583">F2242*E2242</f>
        <v>0</v>
      </c>
    </row>
    <row r="2243" spans="1:7" s="10" customFormat="1" ht="45" customHeight="1" thickBot="1">
      <c r="A2243" s="139" t="s">
        <v>516</v>
      </c>
      <c r="B2243" s="140" t="s">
        <v>515</v>
      </c>
      <c r="C2243" s="169"/>
      <c r="D2243" s="221" t="s">
        <v>2316</v>
      </c>
      <c r="E2243" s="133">
        <v>16</v>
      </c>
      <c r="F2243" s="60">
        <v>0</v>
      </c>
      <c r="G2243" s="122">
        <f t="shared" si="569"/>
        <v>0</v>
      </c>
    </row>
    <row r="2244" spans="1:7" s="10" customFormat="1" ht="45" customHeight="1" thickBot="1">
      <c r="A2244" s="146"/>
      <c r="B2244" s="183"/>
      <c r="C2244" s="167"/>
      <c r="D2244" s="164" t="s">
        <v>1327</v>
      </c>
      <c r="E2244" s="66">
        <v>83</v>
      </c>
      <c r="F2244" s="60">
        <v>0</v>
      </c>
      <c r="G2244" s="122">
        <f>F2244*E2244</f>
        <v>0</v>
      </c>
    </row>
    <row r="2245" spans="1:7" s="10" customFormat="1" ht="45" customHeight="1" thickBot="1">
      <c r="A2245" s="147">
        <v>4684926460115</v>
      </c>
      <c r="B2245" s="141" t="s">
        <v>518</v>
      </c>
      <c r="C2245" s="168"/>
      <c r="D2245" s="129" t="s">
        <v>828</v>
      </c>
      <c r="E2245" s="66">
        <v>34</v>
      </c>
      <c r="F2245" s="60">
        <v>0</v>
      </c>
      <c r="G2245" s="122">
        <f t="shared" si="569"/>
        <v>0</v>
      </c>
    </row>
    <row r="2246" spans="1:7" s="10" customFormat="1" ht="45" customHeight="1" thickBot="1">
      <c r="A2246" s="139" t="s">
        <v>520</v>
      </c>
      <c r="B2246" s="140" t="s">
        <v>519</v>
      </c>
      <c r="C2246" s="169"/>
      <c r="D2246" s="132" t="s">
        <v>829</v>
      </c>
      <c r="E2246" s="133">
        <v>19</v>
      </c>
      <c r="F2246" s="60">
        <v>0</v>
      </c>
      <c r="G2246" s="122">
        <f t="shared" ref="G2246" si="584">F2246*E2246</f>
        <v>0</v>
      </c>
    </row>
    <row r="2247" spans="1:7" s="10" customFormat="1" ht="45" customHeight="1" thickBot="1">
      <c r="A2247" s="139" t="s">
        <v>520</v>
      </c>
      <c r="B2247" s="140" t="s">
        <v>519</v>
      </c>
      <c r="C2247" s="169"/>
      <c r="D2247" s="221" t="s">
        <v>2317</v>
      </c>
      <c r="E2247" s="133">
        <v>16</v>
      </c>
      <c r="F2247" s="60">
        <v>0</v>
      </c>
      <c r="G2247" s="122">
        <f t="shared" si="569"/>
        <v>0</v>
      </c>
    </row>
    <row r="2248" spans="1:7" s="10" customFormat="1" ht="45" customHeight="1" thickBot="1">
      <c r="A2248" s="146"/>
      <c r="B2248" s="183"/>
      <c r="C2248" s="229"/>
      <c r="D2248" s="164" t="s">
        <v>1328</v>
      </c>
      <c r="E2248" s="66">
        <v>83</v>
      </c>
      <c r="F2248" s="60">
        <v>0</v>
      </c>
      <c r="G2248" s="122">
        <f>F2248*E2248</f>
        <v>0</v>
      </c>
    </row>
    <row r="2249" spans="1:7" s="10" customFormat="1" ht="45" customHeight="1" thickBot="1">
      <c r="A2249" s="147"/>
      <c r="B2249" s="141"/>
      <c r="C2249" s="230"/>
      <c r="D2249" s="129" t="s">
        <v>992</v>
      </c>
      <c r="E2249" s="66">
        <v>34</v>
      </c>
      <c r="F2249" s="60">
        <v>0</v>
      </c>
      <c r="G2249" s="122">
        <f>F2249*E2249</f>
        <v>0</v>
      </c>
    </row>
    <row r="2250" spans="1:7" s="10" customFormat="1" ht="45" customHeight="1" thickBot="1">
      <c r="A2250" s="139"/>
      <c r="B2250" s="140"/>
      <c r="C2250" s="230"/>
      <c r="D2250" s="132" t="s">
        <v>993</v>
      </c>
      <c r="E2250" s="133">
        <v>19</v>
      </c>
      <c r="F2250" s="60">
        <v>0</v>
      </c>
      <c r="G2250" s="122">
        <f>F2250*E2250</f>
        <v>0</v>
      </c>
    </row>
    <row r="2251" spans="1:7" s="10" customFormat="1" ht="45" customHeight="1" thickBot="1">
      <c r="A2251" s="139"/>
      <c r="B2251" s="140"/>
      <c r="C2251" s="231"/>
      <c r="D2251" s="221" t="s">
        <v>2318</v>
      </c>
      <c r="E2251" s="133">
        <v>16</v>
      </c>
      <c r="F2251" s="60">
        <v>0</v>
      </c>
      <c r="G2251" s="122">
        <f>F2251*E2251</f>
        <v>0</v>
      </c>
    </row>
    <row r="2252" spans="1:7" s="10" customFormat="1" ht="45" customHeight="1" thickBot="1">
      <c r="A2252" s="146"/>
      <c r="B2252" s="183"/>
      <c r="C2252" s="167"/>
      <c r="D2252" s="164" t="s">
        <v>2759</v>
      </c>
      <c r="E2252" s="66">
        <v>83</v>
      </c>
      <c r="F2252" s="60">
        <v>0</v>
      </c>
      <c r="G2252" s="122">
        <f>F2252*E2252</f>
        <v>0</v>
      </c>
    </row>
    <row r="2253" spans="1:7" s="10" customFormat="1" ht="45" customHeight="1" thickBot="1">
      <c r="A2253" s="147"/>
      <c r="B2253" s="141"/>
      <c r="C2253" s="168"/>
      <c r="D2253" s="129" t="s">
        <v>2760</v>
      </c>
      <c r="E2253" s="66">
        <v>34</v>
      </c>
      <c r="F2253" s="60">
        <v>0</v>
      </c>
      <c r="G2253" s="122">
        <f t="shared" ref="G2253:G2255" si="585">F2253*E2253</f>
        <v>0</v>
      </c>
    </row>
    <row r="2254" spans="1:7" s="10" customFormat="1" ht="45" customHeight="1" thickBot="1">
      <c r="A2254" s="139"/>
      <c r="B2254" s="140"/>
      <c r="C2254" s="169"/>
      <c r="D2254" s="132" t="s">
        <v>2761</v>
      </c>
      <c r="E2254" s="133">
        <v>19</v>
      </c>
      <c r="F2254" s="60">
        <v>0</v>
      </c>
      <c r="G2254" s="122">
        <f t="shared" si="585"/>
        <v>0</v>
      </c>
    </row>
    <row r="2255" spans="1:7" s="10" customFormat="1" ht="45" customHeight="1" thickBot="1">
      <c r="A2255" s="139"/>
      <c r="B2255" s="140"/>
      <c r="C2255" s="169"/>
      <c r="D2255" s="221" t="s">
        <v>2762</v>
      </c>
      <c r="E2255" s="133">
        <v>16</v>
      </c>
      <c r="F2255" s="60">
        <v>0</v>
      </c>
      <c r="G2255" s="122">
        <f t="shared" si="585"/>
        <v>0</v>
      </c>
    </row>
    <row r="2256" spans="1:7" s="10" customFormat="1" ht="45" customHeight="1" thickBot="1">
      <c r="A2256" s="146"/>
      <c r="B2256" s="183"/>
      <c r="C2256" s="229"/>
      <c r="D2256" s="164" t="s">
        <v>2763</v>
      </c>
      <c r="E2256" s="66">
        <v>83</v>
      </c>
      <c r="F2256" s="60">
        <v>0</v>
      </c>
      <c r="G2256" s="122">
        <f>F2256*E2256</f>
        <v>0</v>
      </c>
    </row>
    <row r="2257" spans="1:7" s="10" customFormat="1" ht="45" customHeight="1" thickBot="1">
      <c r="A2257" s="147"/>
      <c r="B2257" s="141"/>
      <c r="C2257" s="230"/>
      <c r="D2257" s="129" t="s">
        <v>2764</v>
      </c>
      <c r="E2257" s="66">
        <v>34</v>
      </c>
      <c r="F2257" s="60">
        <v>0</v>
      </c>
      <c r="G2257" s="122">
        <f>F2257*E2257</f>
        <v>0</v>
      </c>
    </row>
    <row r="2258" spans="1:7" s="10" customFormat="1" ht="45" customHeight="1" thickBot="1">
      <c r="A2258" s="139"/>
      <c r="B2258" s="140"/>
      <c r="C2258" s="230"/>
      <c r="D2258" s="132" t="s">
        <v>2765</v>
      </c>
      <c r="E2258" s="133">
        <v>19</v>
      </c>
      <c r="F2258" s="60">
        <v>0</v>
      </c>
      <c r="G2258" s="122">
        <f>F2258*E2258</f>
        <v>0</v>
      </c>
    </row>
    <row r="2259" spans="1:7" s="10" customFormat="1" ht="45" customHeight="1" thickBot="1">
      <c r="A2259" s="139"/>
      <c r="B2259" s="140"/>
      <c r="C2259" s="231"/>
      <c r="D2259" s="221" t="s">
        <v>2766</v>
      </c>
      <c r="E2259" s="133">
        <v>16</v>
      </c>
      <c r="F2259" s="60">
        <v>0</v>
      </c>
      <c r="G2259" s="122">
        <f>F2259*E2259</f>
        <v>0</v>
      </c>
    </row>
    <row r="2260" spans="1:7" s="10" customFormat="1" ht="45" customHeight="1" thickBot="1">
      <c r="A2260" s="146"/>
      <c r="B2260" s="183"/>
      <c r="C2260" s="229"/>
      <c r="D2260" s="164" t="s">
        <v>1329</v>
      </c>
      <c r="E2260" s="66">
        <v>83</v>
      </c>
      <c r="F2260" s="60">
        <v>0</v>
      </c>
      <c r="G2260" s="122">
        <f>F2260*E2260</f>
        <v>0</v>
      </c>
    </row>
    <row r="2261" spans="1:7" s="10" customFormat="1" ht="45" customHeight="1" thickBot="1">
      <c r="A2261" s="147">
        <v>4684926216118</v>
      </c>
      <c r="B2261" s="141" t="s">
        <v>521</v>
      </c>
      <c r="C2261" s="230"/>
      <c r="D2261" s="129" t="s">
        <v>830</v>
      </c>
      <c r="E2261" s="66">
        <v>34</v>
      </c>
      <c r="F2261" s="60">
        <v>0</v>
      </c>
      <c r="G2261" s="122">
        <f t="shared" si="569"/>
        <v>0</v>
      </c>
    </row>
    <row r="2262" spans="1:7" s="10" customFormat="1" ht="45" customHeight="1" thickBot="1">
      <c r="A2262" s="139"/>
      <c r="B2262" s="140"/>
      <c r="C2262" s="230"/>
      <c r="D2262" s="132" t="s">
        <v>831</v>
      </c>
      <c r="E2262" s="133">
        <v>19</v>
      </c>
      <c r="F2262" s="60">
        <v>0</v>
      </c>
      <c r="G2262" s="122">
        <f t="shared" ref="G2262" si="586">F2262*E2262</f>
        <v>0</v>
      </c>
    </row>
    <row r="2263" spans="1:7" s="10" customFormat="1" ht="45" customHeight="1" thickBot="1">
      <c r="A2263" s="139"/>
      <c r="B2263" s="140"/>
      <c r="C2263" s="231"/>
      <c r="D2263" s="221" t="s">
        <v>2319</v>
      </c>
      <c r="E2263" s="133">
        <v>16</v>
      </c>
      <c r="F2263" s="60">
        <v>0</v>
      </c>
      <c r="G2263" s="122">
        <f t="shared" si="569"/>
        <v>0</v>
      </c>
    </row>
    <row r="2264" spans="1:7" s="10" customFormat="1" ht="45" customHeight="1" thickBot="1">
      <c r="A2264" s="146"/>
      <c r="B2264" s="183"/>
      <c r="C2264" s="229"/>
      <c r="D2264" s="164" t="s">
        <v>2573</v>
      </c>
      <c r="E2264" s="66">
        <v>83</v>
      </c>
      <c r="F2264" s="60">
        <v>0</v>
      </c>
      <c r="G2264" s="122">
        <f>F2264*E2264</f>
        <v>0</v>
      </c>
    </row>
    <row r="2265" spans="1:7" s="10" customFormat="1" ht="45" customHeight="1" thickBot="1">
      <c r="A2265" s="147"/>
      <c r="B2265" s="141"/>
      <c r="C2265" s="230"/>
      <c r="D2265" s="129" t="s">
        <v>2574</v>
      </c>
      <c r="E2265" s="66">
        <v>34</v>
      </c>
      <c r="F2265" s="60">
        <v>0</v>
      </c>
      <c r="G2265" s="122">
        <f t="shared" ref="G2265:G2267" si="587">F2265*E2265</f>
        <v>0</v>
      </c>
    </row>
    <row r="2266" spans="1:7" s="10" customFormat="1" ht="45" customHeight="1" thickBot="1">
      <c r="A2266" s="139"/>
      <c r="B2266" s="140"/>
      <c r="C2266" s="230"/>
      <c r="D2266" s="132" t="s">
        <v>2575</v>
      </c>
      <c r="E2266" s="133">
        <v>19</v>
      </c>
      <c r="F2266" s="60">
        <v>0</v>
      </c>
      <c r="G2266" s="122">
        <f t="shared" si="587"/>
        <v>0</v>
      </c>
    </row>
    <row r="2267" spans="1:7" s="10" customFormat="1" ht="45" customHeight="1" thickBot="1">
      <c r="A2267" s="139"/>
      <c r="B2267" s="140"/>
      <c r="C2267" s="231"/>
      <c r="D2267" s="221" t="s">
        <v>2576</v>
      </c>
      <c r="E2267" s="133">
        <v>16</v>
      </c>
      <c r="F2267" s="60">
        <v>0</v>
      </c>
      <c r="G2267" s="122">
        <f t="shared" si="587"/>
        <v>0</v>
      </c>
    </row>
    <row r="2268" spans="1:7" s="10" customFormat="1" ht="45" customHeight="1" thickBot="1">
      <c r="A2268" s="146"/>
      <c r="B2268" s="183"/>
      <c r="C2268" s="229"/>
      <c r="D2268" s="164" t="s">
        <v>1570</v>
      </c>
      <c r="E2268" s="66">
        <v>83</v>
      </c>
      <c r="F2268" s="60">
        <v>0</v>
      </c>
      <c r="G2268" s="122">
        <f>F2268*E2268</f>
        <v>0</v>
      </c>
    </row>
    <row r="2269" spans="1:7" s="10" customFormat="1" ht="45" customHeight="1" thickBot="1">
      <c r="A2269" s="147"/>
      <c r="B2269" s="141"/>
      <c r="C2269" s="230"/>
      <c r="D2269" s="129" t="s">
        <v>1571</v>
      </c>
      <c r="E2269" s="66">
        <v>34</v>
      </c>
      <c r="F2269" s="60">
        <v>0</v>
      </c>
      <c r="G2269" s="122">
        <f t="shared" ref="G2269:G2271" si="588">F2269*E2269</f>
        <v>0</v>
      </c>
    </row>
    <row r="2270" spans="1:7" s="10" customFormat="1" ht="45" customHeight="1" thickBot="1">
      <c r="A2270" s="139"/>
      <c r="B2270" s="140"/>
      <c r="C2270" s="230"/>
      <c r="D2270" s="132" t="s">
        <v>1572</v>
      </c>
      <c r="E2270" s="133">
        <v>19</v>
      </c>
      <c r="F2270" s="60">
        <v>0</v>
      </c>
      <c r="G2270" s="122">
        <f t="shared" ref="G2270" si="589">F2270*E2270</f>
        <v>0</v>
      </c>
    </row>
    <row r="2271" spans="1:7" s="10" customFormat="1" ht="45" customHeight="1" thickBot="1">
      <c r="A2271" s="139"/>
      <c r="B2271" s="140"/>
      <c r="C2271" s="231"/>
      <c r="D2271" s="221" t="s">
        <v>2320</v>
      </c>
      <c r="E2271" s="133">
        <v>16</v>
      </c>
      <c r="F2271" s="60">
        <v>0</v>
      </c>
      <c r="G2271" s="122">
        <f t="shared" si="588"/>
        <v>0</v>
      </c>
    </row>
    <row r="2272" spans="1:7" s="10" customFormat="1" ht="45" customHeight="1" thickBot="1">
      <c r="A2272" s="146"/>
      <c r="B2272" s="183"/>
      <c r="C2272" s="229"/>
      <c r="D2272" s="164" t="s">
        <v>1953</v>
      </c>
      <c r="E2272" s="66">
        <v>83</v>
      </c>
      <c r="F2272" s="60">
        <v>0</v>
      </c>
      <c r="G2272" s="122">
        <f>F2272*E2272</f>
        <v>0</v>
      </c>
    </row>
    <row r="2273" spans="1:7" s="10" customFormat="1" ht="45" customHeight="1" thickBot="1">
      <c r="A2273" s="147"/>
      <c r="B2273" s="141"/>
      <c r="C2273" s="230"/>
      <c r="D2273" s="129" t="s">
        <v>1954</v>
      </c>
      <c r="E2273" s="66">
        <v>34</v>
      </c>
      <c r="F2273" s="60">
        <v>0</v>
      </c>
      <c r="G2273" s="122">
        <f t="shared" ref="G2273:G2275" si="590">F2273*E2273</f>
        <v>0</v>
      </c>
    </row>
    <row r="2274" spans="1:7" s="10" customFormat="1" ht="45" customHeight="1" thickBot="1">
      <c r="A2274" s="139"/>
      <c r="B2274" s="140"/>
      <c r="C2274" s="230"/>
      <c r="D2274" s="132" t="s">
        <v>1955</v>
      </c>
      <c r="E2274" s="133">
        <v>19</v>
      </c>
      <c r="F2274" s="60">
        <v>0</v>
      </c>
      <c r="G2274" s="122">
        <f t="shared" ref="G2274" si="591">F2274*E2274</f>
        <v>0</v>
      </c>
    </row>
    <row r="2275" spans="1:7" s="10" customFormat="1" ht="45" customHeight="1" thickBot="1">
      <c r="A2275" s="139"/>
      <c r="B2275" s="140"/>
      <c r="C2275" s="231"/>
      <c r="D2275" s="221" t="s">
        <v>2321</v>
      </c>
      <c r="E2275" s="133">
        <v>16</v>
      </c>
      <c r="F2275" s="60">
        <v>0</v>
      </c>
      <c r="G2275" s="122">
        <f t="shared" si="590"/>
        <v>0</v>
      </c>
    </row>
    <row r="2276" spans="1:7" s="10" customFormat="1" ht="45" customHeight="1" thickBot="1">
      <c r="A2276" s="146"/>
      <c r="B2276" s="183"/>
      <c r="C2276" s="229"/>
      <c r="D2276" s="164" t="s">
        <v>1330</v>
      </c>
      <c r="E2276" s="66">
        <v>83</v>
      </c>
      <c r="F2276" s="60">
        <v>0</v>
      </c>
      <c r="G2276" s="122">
        <f>F2276*E2276</f>
        <v>0</v>
      </c>
    </row>
    <row r="2277" spans="1:7" s="10" customFormat="1" ht="45" customHeight="1" thickBot="1">
      <c r="A2277" s="147">
        <v>4684926050118</v>
      </c>
      <c r="B2277" s="141" t="s">
        <v>524</v>
      </c>
      <c r="C2277" s="230"/>
      <c r="D2277" s="129" t="s">
        <v>832</v>
      </c>
      <c r="E2277" s="66">
        <v>34</v>
      </c>
      <c r="F2277" s="60">
        <v>0</v>
      </c>
      <c r="G2277" s="122">
        <f t="shared" si="569"/>
        <v>0</v>
      </c>
    </row>
    <row r="2278" spans="1:7" s="10" customFormat="1" ht="45" customHeight="1" thickBot="1">
      <c r="A2278" s="139" t="s">
        <v>523</v>
      </c>
      <c r="B2278" s="140" t="s">
        <v>522</v>
      </c>
      <c r="C2278" s="230"/>
      <c r="D2278" s="132" t="s">
        <v>833</v>
      </c>
      <c r="E2278" s="133">
        <v>19</v>
      </c>
      <c r="F2278" s="60">
        <v>0</v>
      </c>
      <c r="G2278" s="122">
        <f t="shared" ref="G2278" si="592">F2278*E2278</f>
        <v>0</v>
      </c>
    </row>
    <row r="2279" spans="1:7" s="10" customFormat="1" ht="45" customHeight="1" thickBot="1">
      <c r="A2279" s="139" t="s">
        <v>523</v>
      </c>
      <c r="B2279" s="140" t="s">
        <v>522</v>
      </c>
      <c r="C2279" s="231"/>
      <c r="D2279" s="221" t="s">
        <v>2322</v>
      </c>
      <c r="E2279" s="133">
        <v>16</v>
      </c>
      <c r="F2279" s="60">
        <v>0</v>
      </c>
      <c r="G2279" s="122">
        <f t="shared" si="569"/>
        <v>0</v>
      </c>
    </row>
    <row r="2280" spans="1:7" s="10" customFormat="1" ht="45" customHeight="1" thickBot="1">
      <c r="A2280" s="146"/>
      <c r="B2280" s="183"/>
      <c r="C2280" s="229"/>
      <c r="D2280" s="164" t="s">
        <v>2767</v>
      </c>
      <c r="E2280" s="66">
        <v>83</v>
      </c>
      <c r="F2280" s="60">
        <v>0</v>
      </c>
      <c r="G2280" s="122">
        <f>F2280*E2280</f>
        <v>0</v>
      </c>
    </row>
    <row r="2281" spans="1:7" s="10" customFormat="1" ht="45" customHeight="1" thickBot="1">
      <c r="A2281" s="147"/>
      <c r="B2281" s="141"/>
      <c r="C2281" s="230"/>
      <c r="D2281" s="129" t="s">
        <v>2768</v>
      </c>
      <c r="E2281" s="66">
        <v>34</v>
      </c>
      <c r="F2281" s="60">
        <v>0</v>
      </c>
      <c r="G2281" s="122">
        <f t="shared" ref="G2281:G2283" si="593">F2281*E2281</f>
        <v>0</v>
      </c>
    </row>
    <row r="2282" spans="1:7" s="10" customFormat="1" ht="45" customHeight="1" thickBot="1">
      <c r="A2282" s="139"/>
      <c r="B2282" s="140"/>
      <c r="C2282" s="230"/>
      <c r="D2282" s="132" t="s">
        <v>2769</v>
      </c>
      <c r="E2282" s="133">
        <v>19</v>
      </c>
      <c r="F2282" s="60">
        <v>0</v>
      </c>
      <c r="G2282" s="122">
        <f t="shared" si="593"/>
        <v>0</v>
      </c>
    </row>
    <row r="2283" spans="1:7" s="10" customFormat="1" ht="45" customHeight="1" thickBot="1">
      <c r="A2283" s="139"/>
      <c r="B2283" s="140"/>
      <c r="C2283" s="231"/>
      <c r="D2283" s="221" t="s">
        <v>2770</v>
      </c>
      <c r="E2283" s="133">
        <v>16</v>
      </c>
      <c r="F2283" s="60">
        <v>0</v>
      </c>
      <c r="G2283" s="122">
        <f t="shared" si="593"/>
        <v>0</v>
      </c>
    </row>
    <row r="2284" spans="1:7" s="10" customFormat="1" ht="45" customHeight="1" thickBot="1">
      <c r="A2284" s="176"/>
      <c r="B2284" s="184"/>
      <c r="C2284" s="229"/>
      <c r="D2284" s="164" t="s">
        <v>2771</v>
      </c>
      <c r="E2284" s="66">
        <v>83</v>
      </c>
      <c r="F2284" s="60">
        <v>0</v>
      </c>
      <c r="G2284" s="122">
        <f>F2284*E2284</f>
        <v>0</v>
      </c>
    </row>
    <row r="2285" spans="1:7" s="10" customFormat="1" ht="45" customHeight="1" thickBot="1">
      <c r="A2285" s="134"/>
      <c r="B2285" s="128"/>
      <c r="C2285" s="230"/>
      <c r="D2285" s="129" t="s">
        <v>2772</v>
      </c>
      <c r="E2285" s="66">
        <v>34</v>
      </c>
      <c r="F2285" s="60">
        <v>0</v>
      </c>
      <c r="G2285" s="122">
        <f t="shared" ref="G2285:G2287" si="594">F2285*E2285</f>
        <v>0</v>
      </c>
    </row>
    <row r="2286" spans="1:7" s="10" customFormat="1" ht="45" customHeight="1" thickBot="1">
      <c r="A2286" s="130"/>
      <c r="B2286" s="131"/>
      <c r="C2286" s="230"/>
      <c r="D2286" s="132" t="s">
        <v>2773</v>
      </c>
      <c r="E2286" s="133">
        <v>19</v>
      </c>
      <c r="F2286" s="60">
        <v>0</v>
      </c>
      <c r="G2286" s="122">
        <f t="shared" si="594"/>
        <v>0</v>
      </c>
    </row>
    <row r="2287" spans="1:7" s="10" customFormat="1" ht="45" customHeight="1" thickBot="1">
      <c r="A2287" s="130"/>
      <c r="B2287" s="131"/>
      <c r="C2287" s="231"/>
      <c r="D2287" s="221" t="s">
        <v>2774</v>
      </c>
      <c r="E2287" s="133">
        <v>16</v>
      </c>
      <c r="F2287" s="60">
        <v>0</v>
      </c>
      <c r="G2287" s="122">
        <f t="shared" si="594"/>
        <v>0</v>
      </c>
    </row>
    <row r="2288" spans="1:7" s="10" customFormat="1" ht="45" customHeight="1" thickBot="1">
      <c r="A2288" s="146"/>
      <c r="B2288" s="183"/>
      <c r="C2288" s="229"/>
      <c r="D2288" s="164" t="s">
        <v>2775</v>
      </c>
      <c r="E2288" s="66">
        <v>83</v>
      </c>
      <c r="F2288" s="60">
        <v>0</v>
      </c>
      <c r="G2288" s="122">
        <f>F2288*E2288</f>
        <v>0</v>
      </c>
    </row>
    <row r="2289" spans="1:7" s="10" customFormat="1" ht="45" customHeight="1" thickBot="1">
      <c r="A2289" s="147"/>
      <c r="B2289" s="141"/>
      <c r="C2289" s="230"/>
      <c r="D2289" s="129" t="s">
        <v>2776</v>
      </c>
      <c r="E2289" s="66">
        <v>34</v>
      </c>
      <c r="F2289" s="60">
        <v>0</v>
      </c>
      <c r="G2289" s="122">
        <f t="shared" ref="G2289:G2291" si="595">F2289*E2289</f>
        <v>0</v>
      </c>
    </row>
    <row r="2290" spans="1:7" s="10" customFormat="1" ht="45" customHeight="1" thickBot="1">
      <c r="A2290" s="139"/>
      <c r="B2290" s="140"/>
      <c r="C2290" s="230"/>
      <c r="D2290" s="132" t="s">
        <v>2777</v>
      </c>
      <c r="E2290" s="133">
        <v>19</v>
      </c>
      <c r="F2290" s="60">
        <v>0</v>
      </c>
      <c r="G2290" s="122">
        <f t="shared" si="595"/>
        <v>0</v>
      </c>
    </row>
    <row r="2291" spans="1:7" s="10" customFormat="1" ht="45" customHeight="1" thickBot="1">
      <c r="A2291" s="139"/>
      <c r="B2291" s="140"/>
      <c r="C2291" s="231"/>
      <c r="D2291" s="221" t="s">
        <v>2778</v>
      </c>
      <c r="E2291" s="133">
        <v>16</v>
      </c>
      <c r="F2291" s="60">
        <v>0</v>
      </c>
      <c r="G2291" s="122">
        <f t="shared" si="595"/>
        <v>0</v>
      </c>
    </row>
    <row r="2292" spans="1:7" s="10" customFormat="1" ht="45" customHeight="1" thickBot="1">
      <c r="A2292" s="176"/>
      <c r="B2292" s="184"/>
      <c r="C2292" s="229"/>
      <c r="D2292" s="164" t="s">
        <v>2779</v>
      </c>
      <c r="E2292" s="66">
        <v>83</v>
      </c>
      <c r="F2292" s="60">
        <v>0</v>
      </c>
      <c r="G2292" s="122">
        <f>F2292*E2292</f>
        <v>0</v>
      </c>
    </row>
    <row r="2293" spans="1:7" s="10" customFormat="1" ht="45" customHeight="1" thickBot="1">
      <c r="A2293" s="134"/>
      <c r="B2293" s="128"/>
      <c r="C2293" s="230"/>
      <c r="D2293" s="129" t="s">
        <v>2780</v>
      </c>
      <c r="E2293" s="66">
        <v>34</v>
      </c>
      <c r="F2293" s="60">
        <v>0</v>
      </c>
      <c r="G2293" s="122">
        <f t="shared" ref="G2293:G2295" si="596">F2293*E2293</f>
        <v>0</v>
      </c>
    </row>
    <row r="2294" spans="1:7" s="10" customFormat="1" ht="45" customHeight="1" thickBot="1">
      <c r="A2294" s="130"/>
      <c r="B2294" s="131"/>
      <c r="C2294" s="230"/>
      <c r="D2294" s="132" t="s">
        <v>2781</v>
      </c>
      <c r="E2294" s="133">
        <v>19</v>
      </c>
      <c r="F2294" s="60">
        <v>0</v>
      </c>
      <c r="G2294" s="122">
        <f t="shared" si="596"/>
        <v>0</v>
      </c>
    </row>
    <row r="2295" spans="1:7" s="10" customFormat="1" ht="45" customHeight="1" thickBot="1">
      <c r="A2295" s="130"/>
      <c r="B2295" s="131"/>
      <c r="C2295" s="231"/>
      <c r="D2295" s="221" t="s">
        <v>2782</v>
      </c>
      <c r="E2295" s="133">
        <v>16</v>
      </c>
      <c r="F2295" s="60">
        <v>0</v>
      </c>
      <c r="G2295" s="122">
        <f t="shared" si="596"/>
        <v>0</v>
      </c>
    </row>
    <row r="2296" spans="1:7" s="10" customFormat="1" ht="45" customHeight="1" thickBot="1">
      <c r="A2296" s="146"/>
      <c r="B2296" s="183"/>
      <c r="C2296" s="229"/>
      <c r="D2296" s="164" t="s">
        <v>2783</v>
      </c>
      <c r="E2296" s="66">
        <v>83</v>
      </c>
      <c r="F2296" s="60">
        <v>0</v>
      </c>
      <c r="G2296" s="122">
        <f>F2296*E2296</f>
        <v>0</v>
      </c>
    </row>
    <row r="2297" spans="1:7" s="10" customFormat="1" ht="45" customHeight="1" thickBot="1">
      <c r="A2297" s="146"/>
      <c r="B2297" s="141"/>
      <c r="C2297" s="230"/>
      <c r="D2297" s="129" t="s">
        <v>2784</v>
      </c>
      <c r="E2297" s="66">
        <v>34</v>
      </c>
      <c r="F2297" s="60">
        <v>0</v>
      </c>
      <c r="G2297" s="122">
        <f t="shared" ref="G2297:G2299" si="597">F2297*E2297</f>
        <v>0</v>
      </c>
    </row>
    <row r="2298" spans="1:7" s="10" customFormat="1" ht="45" customHeight="1" thickBot="1">
      <c r="A2298" s="152"/>
      <c r="B2298" s="140"/>
      <c r="C2298" s="230"/>
      <c r="D2298" s="132" t="s">
        <v>2785</v>
      </c>
      <c r="E2298" s="133">
        <v>19</v>
      </c>
      <c r="F2298" s="60">
        <v>0</v>
      </c>
      <c r="G2298" s="122">
        <f t="shared" si="597"/>
        <v>0</v>
      </c>
    </row>
    <row r="2299" spans="1:7" s="10" customFormat="1" ht="45" customHeight="1" thickBot="1">
      <c r="A2299" s="152"/>
      <c r="B2299" s="140"/>
      <c r="C2299" s="231"/>
      <c r="D2299" s="221" t="s">
        <v>2786</v>
      </c>
      <c r="E2299" s="133">
        <v>16</v>
      </c>
      <c r="F2299" s="60">
        <v>0</v>
      </c>
      <c r="G2299" s="122">
        <f t="shared" si="597"/>
        <v>0</v>
      </c>
    </row>
    <row r="2300" spans="1:7" s="10" customFormat="1" ht="45" customHeight="1" thickBot="1">
      <c r="A2300" s="127"/>
      <c r="B2300" s="185"/>
      <c r="C2300" s="229"/>
      <c r="D2300" s="164" t="s">
        <v>2787</v>
      </c>
      <c r="E2300" s="66">
        <v>83</v>
      </c>
      <c r="F2300" s="60">
        <v>0</v>
      </c>
      <c r="G2300" s="122">
        <f>F2300*E2300</f>
        <v>0</v>
      </c>
    </row>
    <row r="2301" spans="1:7" s="10" customFormat="1" ht="45" customHeight="1" thickBot="1">
      <c r="A2301" s="127"/>
      <c r="B2301" s="128"/>
      <c r="C2301" s="230"/>
      <c r="D2301" s="129" t="s">
        <v>2788</v>
      </c>
      <c r="E2301" s="66">
        <v>34</v>
      </c>
      <c r="F2301" s="60">
        <v>0</v>
      </c>
      <c r="G2301" s="122">
        <f t="shared" ref="G2301:G2303" si="598">F2301*E2301</f>
        <v>0</v>
      </c>
    </row>
    <row r="2302" spans="1:7" s="10" customFormat="1" ht="45" customHeight="1" thickBot="1">
      <c r="A2302" s="153"/>
      <c r="B2302" s="154"/>
      <c r="C2302" s="230"/>
      <c r="D2302" s="132" t="s">
        <v>2789</v>
      </c>
      <c r="E2302" s="133">
        <v>19</v>
      </c>
      <c r="F2302" s="60">
        <v>0</v>
      </c>
      <c r="G2302" s="122">
        <f t="shared" si="598"/>
        <v>0</v>
      </c>
    </row>
    <row r="2303" spans="1:7" s="10" customFormat="1" ht="45" customHeight="1" thickBot="1">
      <c r="A2303" s="153"/>
      <c r="B2303" s="154"/>
      <c r="C2303" s="231"/>
      <c r="D2303" s="221" t="s">
        <v>2790</v>
      </c>
      <c r="E2303" s="133">
        <v>16</v>
      </c>
      <c r="F2303" s="60">
        <v>0</v>
      </c>
      <c r="G2303" s="122">
        <f t="shared" si="598"/>
        <v>0</v>
      </c>
    </row>
    <row r="2304" spans="1:7" s="10" customFormat="1" ht="45" customHeight="1" thickBot="1">
      <c r="A2304" s="146"/>
      <c r="B2304" s="183"/>
      <c r="C2304" s="229"/>
      <c r="D2304" s="164" t="s">
        <v>1331</v>
      </c>
      <c r="E2304" s="66">
        <v>83</v>
      </c>
      <c r="F2304" s="60">
        <v>0</v>
      </c>
      <c r="G2304" s="122">
        <f>F2304*E2304</f>
        <v>0</v>
      </c>
    </row>
    <row r="2305" spans="1:7" s="10" customFormat="1" ht="45" customHeight="1" thickBot="1">
      <c r="A2305" s="147">
        <v>4684926463116</v>
      </c>
      <c r="B2305" s="141" t="s">
        <v>525</v>
      </c>
      <c r="C2305" s="230"/>
      <c r="D2305" s="129" t="s">
        <v>834</v>
      </c>
      <c r="E2305" s="66">
        <v>34</v>
      </c>
      <c r="F2305" s="60">
        <v>0</v>
      </c>
      <c r="G2305" s="122">
        <f t="shared" si="569"/>
        <v>0</v>
      </c>
    </row>
    <row r="2306" spans="1:7" s="10" customFormat="1" ht="45" customHeight="1" thickBot="1">
      <c r="A2306" s="139" t="s">
        <v>527</v>
      </c>
      <c r="B2306" s="140" t="s">
        <v>526</v>
      </c>
      <c r="C2306" s="230"/>
      <c r="D2306" s="132" t="s">
        <v>835</v>
      </c>
      <c r="E2306" s="133">
        <v>19</v>
      </c>
      <c r="F2306" s="60">
        <v>0</v>
      </c>
      <c r="G2306" s="122">
        <f t="shared" ref="G2306" si="599">F2306*E2306</f>
        <v>0</v>
      </c>
    </row>
    <row r="2307" spans="1:7" s="10" customFormat="1" ht="45" customHeight="1" thickBot="1">
      <c r="A2307" s="139" t="s">
        <v>527</v>
      </c>
      <c r="B2307" s="140" t="s">
        <v>526</v>
      </c>
      <c r="C2307" s="231"/>
      <c r="D2307" s="221" t="s">
        <v>2323</v>
      </c>
      <c r="E2307" s="133">
        <v>16</v>
      </c>
      <c r="F2307" s="60">
        <v>0</v>
      </c>
      <c r="G2307" s="122">
        <f t="shared" si="569"/>
        <v>0</v>
      </c>
    </row>
    <row r="2308" spans="1:7" s="10" customFormat="1" ht="45" customHeight="1" thickBot="1">
      <c r="A2308" s="176"/>
      <c r="B2308" s="184"/>
      <c r="C2308" s="229"/>
      <c r="D2308" s="164" t="s">
        <v>1332</v>
      </c>
      <c r="E2308" s="66">
        <v>83</v>
      </c>
      <c r="F2308" s="60">
        <v>0</v>
      </c>
      <c r="G2308" s="122">
        <f>F2308*E2308</f>
        <v>0</v>
      </c>
    </row>
    <row r="2309" spans="1:7" s="10" customFormat="1" ht="45" customHeight="1" thickBot="1">
      <c r="A2309" s="134">
        <v>4684926286111</v>
      </c>
      <c r="B2309" s="128" t="s">
        <v>528</v>
      </c>
      <c r="C2309" s="230"/>
      <c r="D2309" s="129" t="s">
        <v>836</v>
      </c>
      <c r="E2309" s="66">
        <v>34</v>
      </c>
      <c r="F2309" s="60">
        <v>0</v>
      </c>
      <c r="G2309" s="122">
        <f t="shared" si="569"/>
        <v>0</v>
      </c>
    </row>
    <row r="2310" spans="1:7" s="10" customFormat="1" ht="45" customHeight="1" thickBot="1">
      <c r="A2310" s="130">
        <v>4684926386118</v>
      </c>
      <c r="B2310" s="131" t="s">
        <v>529</v>
      </c>
      <c r="C2310" s="230"/>
      <c r="D2310" s="132" t="s">
        <v>837</v>
      </c>
      <c r="E2310" s="133">
        <v>19</v>
      </c>
      <c r="F2310" s="60">
        <v>0</v>
      </c>
      <c r="G2310" s="122">
        <f t="shared" ref="G2310" si="600">F2310*E2310</f>
        <v>0</v>
      </c>
    </row>
    <row r="2311" spans="1:7" s="10" customFormat="1" ht="45" customHeight="1" thickBot="1">
      <c r="A2311" s="130">
        <v>4684926386118</v>
      </c>
      <c r="B2311" s="131" t="s">
        <v>529</v>
      </c>
      <c r="C2311" s="231"/>
      <c r="D2311" s="221" t="s">
        <v>2324</v>
      </c>
      <c r="E2311" s="133">
        <v>16</v>
      </c>
      <c r="F2311" s="60">
        <v>0</v>
      </c>
      <c r="G2311" s="122">
        <f t="shared" si="569"/>
        <v>0</v>
      </c>
    </row>
    <row r="2312" spans="1:7" s="10" customFormat="1" ht="45" customHeight="1" thickBot="1">
      <c r="A2312" s="146"/>
      <c r="B2312" s="183"/>
      <c r="C2312" s="229"/>
      <c r="D2312" s="164" t="s">
        <v>1333</v>
      </c>
      <c r="E2312" s="66">
        <v>83</v>
      </c>
      <c r="F2312" s="60">
        <v>0</v>
      </c>
      <c r="G2312" s="122">
        <f>F2312*E2312</f>
        <v>0</v>
      </c>
    </row>
    <row r="2313" spans="1:7" s="10" customFormat="1" ht="45" customHeight="1" thickBot="1">
      <c r="A2313" s="146">
        <v>4684926462119</v>
      </c>
      <c r="B2313" s="141" t="s">
        <v>532</v>
      </c>
      <c r="C2313" s="230"/>
      <c r="D2313" s="129" t="s">
        <v>838</v>
      </c>
      <c r="E2313" s="66">
        <v>34</v>
      </c>
      <c r="F2313" s="60">
        <v>0</v>
      </c>
      <c r="G2313" s="122">
        <f t="shared" si="569"/>
        <v>0</v>
      </c>
    </row>
    <row r="2314" spans="1:7" s="10" customFormat="1" ht="45" customHeight="1" thickBot="1">
      <c r="A2314" s="152" t="s">
        <v>531</v>
      </c>
      <c r="B2314" s="140" t="s">
        <v>530</v>
      </c>
      <c r="C2314" s="230"/>
      <c r="D2314" s="132" t="s">
        <v>839</v>
      </c>
      <c r="E2314" s="133">
        <v>19</v>
      </c>
      <c r="F2314" s="60">
        <v>0</v>
      </c>
      <c r="G2314" s="122">
        <f t="shared" ref="G2314" si="601">F2314*E2314</f>
        <v>0</v>
      </c>
    </row>
    <row r="2315" spans="1:7" s="10" customFormat="1" ht="45" customHeight="1" thickBot="1">
      <c r="A2315" s="152" t="s">
        <v>531</v>
      </c>
      <c r="B2315" s="140" t="s">
        <v>530</v>
      </c>
      <c r="C2315" s="231"/>
      <c r="D2315" s="221" t="s">
        <v>2325</v>
      </c>
      <c r="E2315" s="133">
        <v>16</v>
      </c>
      <c r="F2315" s="60">
        <v>0</v>
      </c>
      <c r="G2315" s="122">
        <f t="shared" si="569"/>
        <v>0</v>
      </c>
    </row>
    <row r="2316" spans="1:7" s="10" customFormat="1" ht="45" customHeight="1" thickBot="1">
      <c r="A2316" s="127"/>
      <c r="B2316" s="185"/>
      <c r="C2316" s="229"/>
      <c r="D2316" s="164" t="s">
        <v>1334</v>
      </c>
      <c r="E2316" s="66">
        <v>83</v>
      </c>
      <c r="F2316" s="60">
        <v>0</v>
      </c>
      <c r="G2316" s="122">
        <f>F2316*E2316</f>
        <v>0</v>
      </c>
    </row>
    <row r="2317" spans="1:7" s="10" customFormat="1" ht="45" customHeight="1" thickBot="1">
      <c r="A2317" s="127">
        <v>4684926293119</v>
      </c>
      <c r="B2317" s="128" t="s">
        <v>534</v>
      </c>
      <c r="C2317" s="230"/>
      <c r="D2317" s="129" t="s">
        <v>840</v>
      </c>
      <c r="E2317" s="66">
        <v>34</v>
      </c>
      <c r="F2317" s="60">
        <v>0</v>
      </c>
      <c r="G2317" s="122">
        <f t="shared" si="569"/>
        <v>0</v>
      </c>
    </row>
    <row r="2318" spans="1:7" s="10" customFormat="1" ht="45" customHeight="1" thickBot="1">
      <c r="A2318" s="153">
        <v>4684926393116</v>
      </c>
      <c r="B2318" s="154" t="s">
        <v>533</v>
      </c>
      <c r="C2318" s="230"/>
      <c r="D2318" s="132" t="s">
        <v>841</v>
      </c>
      <c r="E2318" s="133">
        <v>19</v>
      </c>
      <c r="F2318" s="60">
        <v>0</v>
      </c>
      <c r="G2318" s="122">
        <f t="shared" ref="G2318" si="602">F2318*E2318</f>
        <v>0</v>
      </c>
    </row>
    <row r="2319" spans="1:7" s="10" customFormat="1" ht="45" customHeight="1" thickBot="1">
      <c r="A2319" s="153">
        <v>4684926393116</v>
      </c>
      <c r="B2319" s="154" t="s">
        <v>533</v>
      </c>
      <c r="C2319" s="231"/>
      <c r="D2319" s="221" t="s">
        <v>2326</v>
      </c>
      <c r="E2319" s="133">
        <v>16</v>
      </c>
      <c r="F2319" s="60">
        <v>0</v>
      </c>
      <c r="G2319" s="122">
        <f t="shared" si="569"/>
        <v>0</v>
      </c>
    </row>
    <row r="2320" spans="1:7" s="10" customFormat="1" ht="45" customHeight="1" thickBot="1">
      <c r="A2320" s="155"/>
      <c r="B2320" s="156"/>
      <c r="C2320" s="223"/>
      <c r="D2320" s="164" t="s">
        <v>2791</v>
      </c>
      <c r="E2320" s="66">
        <v>83</v>
      </c>
      <c r="F2320" s="60">
        <v>0</v>
      </c>
      <c r="G2320" s="122">
        <f t="shared" ref="G2320:G2328" si="603">F2320*E2320</f>
        <v>0</v>
      </c>
    </row>
    <row r="2321" spans="1:7" s="10" customFormat="1" ht="45" customHeight="1" thickBot="1">
      <c r="A2321" s="155"/>
      <c r="B2321" s="156"/>
      <c r="C2321" s="224"/>
      <c r="D2321" s="129" t="s">
        <v>2792</v>
      </c>
      <c r="E2321" s="66">
        <v>34</v>
      </c>
      <c r="F2321" s="60">
        <v>0</v>
      </c>
      <c r="G2321" s="122">
        <f t="shared" si="603"/>
        <v>0</v>
      </c>
    </row>
    <row r="2322" spans="1:7" s="10" customFormat="1" ht="45" customHeight="1" thickBot="1">
      <c r="A2322" s="155"/>
      <c r="B2322" s="156"/>
      <c r="C2322" s="224"/>
      <c r="D2322" s="132" t="s">
        <v>2793</v>
      </c>
      <c r="E2322" s="133">
        <v>19</v>
      </c>
      <c r="F2322" s="60">
        <v>0</v>
      </c>
      <c r="G2322" s="122">
        <f t="shared" ref="G2322" si="604">F2322*E2322</f>
        <v>0</v>
      </c>
    </row>
    <row r="2323" spans="1:7" s="10" customFormat="1" ht="45" customHeight="1" thickBot="1">
      <c r="A2323" s="155"/>
      <c r="B2323" s="156"/>
      <c r="C2323" s="225"/>
      <c r="D2323" s="221" t="s">
        <v>2794</v>
      </c>
      <c r="E2323" s="133">
        <v>16</v>
      </c>
      <c r="F2323" s="60">
        <v>0</v>
      </c>
      <c r="G2323" s="122">
        <f t="shared" si="603"/>
        <v>0</v>
      </c>
    </row>
    <row r="2324" spans="1:7" s="10" customFormat="1" ht="45" customHeight="1" thickBot="1">
      <c r="A2324" s="155"/>
      <c r="B2324" s="156"/>
      <c r="C2324" s="223"/>
      <c r="D2324" s="164" t="s">
        <v>1335</v>
      </c>
      <c r="E2324" s="66">
        <v>83</v>
      </c>
      <c r="F2324" s="60">
        <v>0</v>
      </c>
      <c r="G2324" s="122">
        <f t="shared" si="603"/>
        <v>0</v>
      </c>
    </row>
    <row r="2325" spans="1:7" s="10" customFormat="1" ht="45" customHeight="1" thickBot="1">
      <c r="A2325" s="155"/>
      <c r="B2325" s="156"/>
      <c r="C2325" s="224"/>
      <c r="D2325" s="129" t="s">
        <v>994</v>
      </c>
      <c r="E2325" s="66">
        <v>34</v>
      </c>
      <c r="F2325" s="60">
        <v>0</v>
      </c>
      <c r="G2325" s="122">
        <f t="shared" si="603"/>
        <v>0</v>
      </c>
    </row>
    <row r="2326" spans="1:7" s="10" customFormat="1" ht="45" customHeight="1" thickBot="1">
      <c r="A2326" s="155"/>
      <c r="B2326" s="156"/>
      <c r="C2326" s="224"/>
      <c r="D2326" s="132" t="s">
        <v>995</v>
      </c>
      <c r="E2326" s="133">
        <v>19</v>
      </c>
      <c r="F2326" s="60">
        <v>0</v>
      </c>
      <c r="G2326" s="122">
        <f t="shared" ref="G2326" si="605">F2326*E2326</f>
        <v>0</v>
      </c>
    </row>
    <row r="2327" spans="1:7" s="10" customFormat="1" ht="45" customHeight="1" thickBot="1">
      <c r="A2327" s="155"/>
      <c r="B2327" s="156"/>
      <c r="C2327" s="225"/>
      <c r="D2327" s="221" t="s">
        <v>2327</v>
      </c>
      <c r="E2327" s="133">
        <v>16</v>
      </c>
      <c r="F2327" s="60">
        <v>0</v>
      </c>
      <c r="G2327" s="122">
        <f t="shared" si="603"/>
        <v>0</v>
      </c>
    </row>
    <row r="2328" spans="1:7" s="10" customFormat="1" ht="45" customHeight="1" thickBot="1">
      <c r="A2328" s="155"/>
      <c r="B2328" s="156"/>
      <c r="C2328" s="308"/>
      <c r="D2328" s="164" t="s">
        <v>1336</v>
      </c>
      <c r="E2328" s="66">
        <v>83</v>
      </c>
      <c r="F2328" s="60">
        <v>0</v>
      </c>
      <c r="G2328" s="122">
        <f t="shared" si="603"/>
        <v>0</v>
      </c>
    </row>
    <row r="2329" spans="1:7" s="10" customFormat="1" ht="45" customHeight="1" thickBot="1">
      <c r="A2329" s="155">
        <v>4684926491119</v>
      </c>
      <c r="B2329" s="156" t="s">
        <v>535</v>
      </c>
      <c r="C2329" s="309"/>
      <c r="D2329" s="129" t="s">
        <v>842</v>
      </c>
      <c r="E2329" s="66">
        <v>34</v>
      </c>
      <c r="F2329" s="60">
        <v>0</v>
      </c>
      <c r="G2329" s="122">
        <f t="shared" ref="G2329:G2331" si="606">F2329*E2329</f>
        <v>0</v>
      </c>
    </row>
    <row r="2330" spans="1:7" s="10" customFormat="1" ht="45" customHeight="1" thickBot="1">
      <c r="A2330" s="155"/>
      <c r="B2330" s="156"/>
      <c r="C2330" s="309"/>
      <c r="D2330" s="132" t="s">
        <v>843</v>
      </c>
      <c r="E2330" s="133">
        <v>19</v>
      </c>
      <c r="F2330" s="60">
        <v>0</v>
      </c>
      <c r="G2330" s="122">
        <f t="shared" ref="G2330" si="607">F2330*E2330</f>
        <v>0</v>
      </c>
    </row>
    <row r="2331" spans="1:7" s="10" customFormat="1" ht="45" customHeight="1" thickBot="1">
      <c r="A2331" s="155"/>
      <c r="B2331" s="156"/>
      <c r="C2331" s="310"/>
      <c r="D2331" s="221" t="s">
        <v>2328</v>
      </c>
      <c r="E2331" s="133">
        <v>16</v>
      </c>
      <c r="F2331" s="60">
        <v>0</v>
      </c>
      <c r="G2331" s="122">
        <f t="shared" si="606"/>
        <v>0</v>
      </c>
    </row>
    <row r="2332" spans="1:7" s="10" customFormat="1" ht="45" customHeight="1" thickBot="1">
      <c r="A2332" s="155"/>
      <c r="B2332" s="156"/>
      <c r="C2332" s="308"/>
      <c r="D2332" s="164" t="s">
        <v>1875</v>
      </c>
      <c r="E2332" s="66">
        <v>83</v>
      </c>
      <c r="F2332" s="60">
        <v>0</v>
      </c>
      <c r="G2332" s="122">
        <f>F2332*E2332</f>
        <v>0</v>
      </c>
    </row>
    <row r="2333" spans="1:7" s="10" customFormat="1" ht="45" customHeight="1" thickBot="1">
      <c r="A2333" s="155"/>
      <c r="B2333" s="156"/>
      <c r="C2333" s="309"/>
      <c r="D2333" s="129" t="s">
        <v>1876</v>
      </c>
      <c r="E2333" s="66">
        <v>34</v>
      </c>
      <c r="F2333" s="60">
        <v>0</v>
      </c>
      <c r="G2333" s="122">
        <f t="shared" si="569"/>
        <v>0</v>
      </c>
    </row>
    <row r="2334" spans="1:7" s="10" customFormat="1" ht="45" customHeight="1" thickBot="1">
      <c r="A2334" s="155"/>
      <c r="B2334" s="156"/>
      <c r="C2334" s="309"/>
      <c r="D2334" s="132" t="s">
        <v>1877</v>
      </c>
      <c r="E2334" s="133">
        <v>19</v>
      </c>
      <c r="F2334" s="60">
        <v>0</v>
      </c>
      <c r="G2334" s="122">
        <f t="shared" ref="G2334" si="608">F2334*E2334</f>
        <v>0</v>
      </c>
    </row>
    <row r="2335" spans="1:7" s="10" customFormat="1" ht="45" customHeight="1" thickBot="1">
      <c r="A2335" s="155"/>
      <c r="B2335" s="156"/>
      <c r="C2335" s="310"/>
      <c r="D2335" s="221" t="s">
        <v>2329</v>
      </c>
      <c r="E2335" s="133">
        <v>16</v>
      </c>
      <c r="F2335" s="60">
        <v>0</v>
      </c>
      <c r="G2335" s="122">
        <f t="shared" si="569"/>
        <v>0</v>
      </c>
    </row>
    <row r="2336" spans="1:7" s="10" customFormat="1" ht="45" customHeight="1" thickBot="1">
      <c r="A2336" s="127"/>
      <c r="B2336" s="180"/>
      <c r="C2336" s="223"/>
      <c r="D2336" s="164" t="s">
        <v>1487</v>
      </c>
      <c r="E2336" s="66">
        <v>83</v>
      </c>
      <c r="F2336" s="60">
        <v>0</v>
      </c>
      <c r="G2336" s="122">
        <f t="shared" ref="G2336:G2347" si="609">F2336*E2336</f>
        <v>0</v>
      </c>
    </row>
    <row r="2337" spans="1:8" s="10" customFormat="1" ht="45" customHeight="1" thickBot="1">
      <c r="A2337" s="127"/>
      <c r="B2337" s="128"/>
      <c r="C2337" s="224"/>
      <c r="D2337" s="129" t="s">
        <v>1488</v>
      </c>
      <c r="E2337" s="66">
        <v>34</v>
      </c>
      <c r="F2337" s="60">
        <v>0</v>
      </c>
      <c r="G2337" s="122">
        <f t="shared" si="609"/>
        <v>0</v>
      </c>
    </row>
    <row r="2338" spans="1:8" s="10" customFormat="1" ht="45" customHeight="1" thickBot="1">
      <c r="A2338" s="130"/>
      <c r="B2338" s="131"/>
      <c r="C2338" s="224"/>
      <c r="D2338" s="132" t="s">
        <v>1489</v>
      </c>
      <c r="E2338" s="133">
        <v>19</v>
      </c>
      <c r="F2338" s="60">
        <v>0</v>
      </c>
      <c r="G2338" s="122">
        <f t="shared" ref="G2338" si="610">F2338*E2338</f>
        <v>0</v>
      </c>
    </row>
    <row r="2339" spans="1:8" s="10" customFormat="1" ht="45" customHeight="1" thickBot="1">
      <c r="A2339" s="130"/>
      <c r="B2339" s="131"/>
      <c r="C2339" s="225"/>
      <c r="D2339" s="221" t="s">
        <v>2330</v>
      </c>
      <c r="E2339" s="133">
        <v>16</v>
      </c>
      <c r="F2339" s="60">
        <v>0</v>
      </c>
      <c r="G2339" s="122">
        <f t="shared" si="609"/>
        <v>0</v>
      </c>
    </row>
    <row r="2340" spans="1:8" s="10" customFormat="1" ht="45" customHeight="1" thickBot="1">
      <c r="A2340" s="155"/>
      <c r="B2340" s="156"/>
      <c r="C2340" s="223"/>
      <c r="D2340" s="164" t="s">
        <v>1481</v>
      </c>
      <c r="E2340" s="66">
        <v>83</v>
      </c>
      <c r="F2340" s="60">
        <v>0</v>
      </c>
      <c r="G2340" s="122">
        <f t="shared" si="609"/>
        <v>0</v>
      </c>
    </row>
    <row r="2341" spans="1:8" s="10" customFormat="1" ht="45" customHeight="1" thickBot="1">
      <c r="A2341" s="155"/>
      <c r="B2341" s="156"/>
      <c r="C2341" s="224"/>
      <c r="D2341" s="129" t="s">
        <v>1482</v>
      </c>
      <c r="E2341" s="66">
        <v>34</v>
      </c>
      <c r="F2341" s="60">
        <v>0</v>
      </c>
      <c r="G2341" s="122">
        <f t="shared" si="609"/>
        <v>0</v>
      </c>
    </row>
    <row r="2342" spans="1:8" s="10" customFormat="1" ht="45" customHeight="1" thickBot="1">
      <c r="A2342" s="155"/>
      <c r="B2342" s="156"/>
      <c r="C2342" s="224"/>
      <c r="D2342" s="132" t="s">
        <v>1483</v>
      </c>
      <c r="E2342" s="133">
        <v>19</v>
      </c>
      <c r="F2342" s="60">
        <v>0</v>
      </c>
      <c r="G2342" s="122">
        <f t="shared" ref="G2342" si="611">F2342*E2342</f>
        <v>0</v>
      </c>
    </row>
    <row r="2343" spans="1:8" s="10" customFormat="1" ht="45" customHeight="1" thickBot="1">
      <c r="A2343" s="155"/>
      <c r="B2343" s="156"/>
      <c r="C2343" s="225"/>
      <c r="D2343" s="221" t="s">
        <v>2331</v>
      </c>
      <c r="E2343" s="133">
        <v>16</v>
      </c>
      <c r="F2343" s="60">
        <v>0</v>
      </c>
      <c r="G2343" s="122">
        <f t="shared" si="609"/>
        <v>0</v>
      </c>
    </row>
    <row r="2344" spans="1:8" s="10" customFormat="1" ht="45" customHeight="1" thickBot="1">
      <c r="A2344" s="146"/>
      <c r="B2344" s="183"/>
      <c r="C2344" s="242"/>
      <c r="D2344" s="164" t="s">
        <v>1484</v>
      </c>
      <c r="E2344" s="66">
        <v>83</v>
      </c>
      <c r="F2344" s="60">
        <v>0</v>
      </c>
      <c r="G2344" s="122">
        <f t="shared" si="609"/>
        <v>0</v>
      </c>
    </row>
    <row r="2345" spans="1:8" s="10" customFormat="1" ht="45" customHeight="1" thickBot="1">
      <c r="A2345" s="147"/>
      <c r="B2345" s="141"/>
      <c r="C2345" s="243"/>
      <c r="D2345" s="129" t="s">
        <v>1485</v>
      </c>
      <c r="E2345" s="66">
        <v>34</v>
      </c>
      <c r="F2345" s="60">
        <v>0</v>
      </c>
      <c r="G2345" s="122">
        <f t="shared" si="609"/>
        <v>0</v>
      </c>
    </row>
    <row r="2346" spans="1:8" s="10" customFormat="1" ht="45" customHeight="1" thickBot="1">
      <c r="A2346" s="139"/>
      <c r="B2346" s="140"/>
      <c r="C2346" s="243"/>
      <c r="D2346" s="132" t="s">
        <v>1486</v>
      </c>
      <c r="E2346" s="133">
        <v>19</v>
      </c>
      <c r="F2346" s="60">
        <v>0</v>
      </c>
      <c r="G2346" s="122">
        <f t="shared" ref="G2346" si="612">F2346*E2346</f>
        <v>0</v>
      </c>
    </row>
    <row r="2347" spans="1:8" s="10" customFormat="1" ht="45" customHeight="1" thickBot="1">
      <c r="A2347" s="139"/>
      <c r="B2347" s="140"/>
      <c r="C2347" s="244"/>
      <c r="D2347" s="221" t="s">
        <v>2332</v>
      </c>
      <c r="E2347" s="133">
        <v>16</v>
      </c>
      <c r="F2347" s="60">
        <v>0</v>
      </c>
      <c r="G2347" s="122">
        <f t="shared" si="609"/>
        <v>0</v>
      </c>
    </row>
    <row r="2348" spans="1:8" ht="15" customHeight="1">
      <c r="H2348" s="10"/>
    </row>
    <row r="2349" spans="1:8" ht="15" customHeight="1">
      <c r="H2349" s="10"/>
    </row>
    <row r="2350" spans="1:8" ht="15" customHeight="1">
      <c r="H2350" s="10"/>
    </row>
    <row r="2351" spans="1:8" ht="15" customHeight="1">
      <c r="H2351" s="10"/>
    </row>
    <row r="2352" spans="1:8" ht="15" customHeight="1">
      <c r="H2352" s="10"/>
    </row>
    <row r="2353" spans="8:8" ht="15" customHeight="1">
      <c r="H2353" s="10"/>
    </row>
    <row r="2354" spans="8:8" ht="15" customHeight="1">
      <c r="H2354" s="10"/>
    </row>
    <row r="2355" spans="8:8" ht="15" customHeight="1">
      <c r="H2355" s="10"/>
    </row>
    <row r="2356" spans="8:8" ht="15" customHeight="1">
      <c r="H2356" s="1"/>
    </row>
    <row r="2357" spans="8:8" ht="15" customHeight="1">
      <c r="H2357" s="1"/>
    </row>
    <row r="2358" spans="8:8" ht="15" customHeight="1">
      <c r="H2358" s="1"/>
    </row>
    <row r="2359" spans="8:8" ht="15" customHeight="1">
      <c r="H2359" s="1"/>
    </row>
    <row r="2360" spans="8:8" ht="15" customHeight="1">
      <c r="H2360" s="1"/>
    </row>
    <row r="2361" spans="8:8" ht="15" customHeight="1">
      <c r="H2361" s="1"/>
    </row>
    <row r="2362" spans="8:8" ht="15" customHeight="1">
      <c r="H2362" s="1"/>
    </row>
    <row r="2363" spans="8:8" ht="15" customHeight="1">
      <c r="H2363" s="1"/>
    </row>
    <row r="2364" spans="8:8" ht="15" customHeight="1">
      <c r="H2364" s="1"/>
    </row>
  </sheetData>
  <mergeCells count="495">
    <mergeCell ref="C732:C735"/>
    <mergeCell ref="C696:C699"/>
    <mergeCell ref="C768:C771"/>
    <mergeCell ref="C2328:C2331"/>
    <mergeCell ref="C1696:C1699"/>
    <mergeCell ref="C1748:C1751"/>
    <mergeCell ref="C1712:C1715"/>
    <mergeCell ref="C1988:C1991"/>
    <mergeCell ref="C1872:C1875"/>
    <mergeCell ref="C1812:C1815"/>
    <mergeCell ref="C2224:C2227"/>
    <mergeCell ref="C1668:C1671"/>
    <mergeCell ref="C1704:C1707"/>
    <mergeCell ref="C1720:C1723"/>
    <mergeCell ref="C1752:C1755"/>
    <mergeCell ref="C1904:C1907"/>
    <mergeCell ref="C1932:C1935"/>
    <mergeCell ref="C1964:C1967"/>
    <mergeCell ref="C1968:C1971"/>
    <mergeCell ref="C1972:C1975"/>
    <mergeCell ref="C1728:C1731"/>
    <mergeCell ref="C2132:C2135"/>
    <mergeCell ref="C2004:C2007"/>
    <mergeCell ref="C2112:C2115"/>
    <mergeCell ref="H154:H155"/>
    <mergeCell ref="C548:C551"/>
    <mergeCell ref="C552:C555"/>
    <mergeCell ref="C1996:C1999"/>
    <mergeCell ref="C2036:C2039"/>
    <mergeCell ref="C1416:C1419"/>
    <mergeCell ref="C1432:C1435"/>
    <mergeCell ref="C1436:C1439"/>
    <mergeCell ref="C1536:C1539"/>
    <mergeCell ref="C512:C515"/>
    <mergeCell ref="C516:C519"/>
    <mergeCell ref="C520:C523"/>
    <mergeCell ref="C524:C527"/>
    <mergeCell ref="C528:C531"/>
    <mergeCell ref="C532:C535"/>
    <mergeCell ref="C536:C539"/>
    <mergeCell ref="C540:C543"/>
    <mergeCell ref="C544:C547"/>
    <mergeCell ref="C1524:C1527"/>
    <mergeCell ref="C1328:C1331"/>
    <mergeCell ref="C1192:C1195"/>
    <mergeCell ref="C1672:C1675"/>
    <mergeCell ref="C1676:C1679"/>
    <mergeCell ref="C728:C731"/>
    <mergeCell ref="C2320:C2323"/>
    <mergeCell ref="C2128:C2131"/>
    <mergeCell ref="C2220:C2223"/>
    <mergeCell ref="C2316:C2319"/>
    <mergeCell ref="C2192:C2195"/>
    <mergeCell ref="C2276:C2279"/>
    <mergeCell ref="C2304:C2307"/>
    <mergeCell ref="C2308:C2311"/>
    <mergeCell ref="C2268:C2271"/>
    <mergeCell ref="C2204:C2207"/>
    <mergeCell ref="C2208:C2211"/>
    <mergeCell ref="C2248:C2251"/>
    <mergeCell ref="C2228:C2231"/>
    <mergeCell ref="C2312:C2315"/>
    <mergeCell ref="C2136:C2139"/>
    <mergeCell ref="C2140:C2143"/>
    <mergeCell ref="C2144:C2147"/>
    <mergeCell ref="C1508:C1511"/>
    <mergeCell ref="C1528:C1531"/>
    <mergeCell ref="C1560:C1563"/>
    <mergeCell ref="C1564:C1567"/>
    <mergeCell ref="C1588:C1591"/>
    <mergeCell ref="C1604:C1607"/>
    <mergeCell ref="C1364:C1367"/>
    <mergeCell ref="C1284:C1287"/>
    <mergeCell ref="C1372:C1375"/>
    <mergeCell ref="C1376:C1379"/>
    <mergeCell ref="C1592:C1595"/>
    <mergeCell ref="C1512:C1515"/>
    <mergeCell ref="C1572:C1575"/>
    <mergeCell ref="C1532:C1535"/>
    <mergeCell ref="C1580:C1583"/>
    <mergeCell ref="C1500:C1503"/>
    <mergeCell ref="C1440:C1443"/>
    <mergeCell ref="C1628:C1631"/>
    <mergeCell ref="C1260:C1263"/>
    <mergeCell ref="C1340:C1343"/>
    <mergeCell ref="C1392:C1395"/>
    <mergeCell ref="C1308:C1311"/>
    <mergeCell ref="C1356:C1359"/>
    <mergeCell ref="C1568:C1571"/>
    <mergeCell ref="C1272:C1275"/>
    <mergeCell ref="C1276:C1279"/>
    <mergeCell ref="C1320:C1323"/>
    <mergeCell ref="C1448:C1451"/>
    <mergeCell ref="C1368:C1371"/>
    <mergeCell ref="C1384:C1387"/>
    <mergeCell ref="C1388:C1391"/>
    <mergeCell ref="C1456:C1459"/>
    <mergeCell ref="C1344:C1347"/>
    <mergeCell ref="C1360:C1363"/>
    <mergeCell ref="C1396:C1399"/>
    <mergeCell ref="C1420:C1423"/>
    <mergeCell ref="C1424:C1427"/>
    <mergeCell ref="C1348:C1351"/>
    <mergeCell ref="C1452:C1455"/>
    <mergeCell ref="C1520:C1523"/>
    <mergeCell ref="C1664:C1667"/>
    <mergeCell ref="C1744:C1747"/>
    <mergeCell ref="C1892:C1895"/>
    <mergeCell ref="C1908:C1911"/>
    <mergeCell ref="C1868:C1871"/>
    <mergeCell ref="C1764:C1767"/>
    <mergeCell ref="C1776:C1779"/>
    <mergeCell ref="C1788:C1791"/>
    <mergeCell ref="C1852:C1855"/>
    <mergeCell ref="C1648:C1651"/>
    <mergeCell ref="C1772:C1775"/>
    <mergeCell ref="C1636:C1639"/>
    <mergeCell ref="C1684:C1687"/>
    <mergeCell ref="C1616:C1619"/>
    <mergeCell ref="C1644:C1647"/>
    <mergeCell ref="C1608:C1611"/>
    <mergeCell ref="C1896:C1899"/>
    <mergeCell ref="C1828:C1831"/>
    <mergeCell ref="C1832:C1835"/>
    <mergeCell ref="C1836:C1839"/>
    <mergeCell ref="C1808:C1811"/>
    <mergeCell ref="C1700:C1703"/>
    <mergeCell ref="C1708:C1711"/>
    <mergeCell ref="A21:C21"/>
    <mergeCell ref="C7:C8"/>
    <mergeCell ref="C9:C10"/>
    <mergeCell ref="D17:G17"/>
    <mergeCell ref="D7:D8"/>
    <mergeCell ref="A17:C17"/>
    <mergeCell ref="F13:G13"/>
    <mergeCell ref="C11:E11"/>
    <mergeCell ref="A20:C20"/>
    <mergeCell ref="C12:E12"/>
    <mergeCell ref="D18:G18"/>
    <mergeCell ref="A19:C19"/>
    <mergeCell ref="C15:G15"/>
    <mergeCell ref="D19:G19"/>
    <mergeCell ref="C13:E13"/>
    <mergeCell ref="A16:C16"/>
    <mergeCell ref="A18:C18"/>
    <mergeCell ref="F12:G12"/>
    <mergeCell ref="D16:G16"/>
    <mergeCell ref="D20:G20"/>
    <mergeCell ref="E1:E2"/>
    <mergeCell ref="E3:E4"/>
    <mergeCell ref="C3:C4"/>
    <mergeCell ref="C5:C6"/>
    <mergeCell ref="D5:D6"/>
    <mergeCell ref="E5:E6"/>
    <mergeCell ref="C1:C2"/>
    <mergeCell ref="D3:D4"/>
    <mergeCell ref="D1:D2"/>
    <mergeCell ref="E7:E8"/>
    <mergeCell ref="D9:D10"/>
    <mergeCell ref="A409:G409"/>
    <mergeCell ref="C441:E441"/>
    <mergeCell ref="A435:G435"/>
    <mergeCell ref="C1188:C1191"/>
    <mergeCell ref="C988:C991"/>
    <mergeCell ref="C992:C995"/>
    <mergeCell ref="A442:G442"/>
    <mergeCell ref="A510:G510"/>
    <mergeCell ref="C1164:C1167"/>
    <mergeCell ref="C684:C687"/>
    <mergeCell ref="C712:C715"/>
    <mergeCell ref="C756:C759"/>
    <mergeCell ref="C840:C843"/>
    <mergeCell ref="C960:C963"/>
    <mergeCell ref="C1060:C1063"/>
    <mergeCell ref="C1064:C1067"/>
    <mergeCell ref="C1068:C1071"/>
    <mergeCell ref="C848:C851"/>
    <mergeCell ref="C856:C859"/>
    <mergeCell ref="C860:C863"/>
    <mergeCell ref="C880:C883"/>
    <mergeCell ref="C900:C903"/>
    <mergeCell ref="C720:C723"/>
    <mergeCell ref="C724:C727"/>
    <mergeCell ref="C2344:C2347"/>
    <mergeCell ref="C2336:C2339"/>
    <mergeCell ref="C2092:C2095"/>
    <mergeCell ref="C1928:C1931"/>
    <mergeCell ref="C2008:C2011"/>
    <mergeCell ref="C2012:C2015"/>
    <mergeCell ref="C2020:C2023"/>
    <mergeCell ref="C1936:C1939"/>
    <mergeCell ref="C2260:C2263"/>
    <mergeCell ref="C2076:C2079"/>
    <mergeCell ref="C2080:C2083"/>
    <mergeCell ref="C1960:C1963"/>
    <mergeCell ref="C1976:C1979"/>
    <mergeCell ref="C1980:C1983"/>
    <mergeCell ref="C2088:C2091"/>
    <mergeCell ref="C2072:C2075"/>
    <mergeCell ref="C2016:C2019"/>
    <mergeCell ref="C2196:C2199"/>
    <mergeCell ref="C2120:C2123"/>
    <mergeCell ref="C2100:C2103"/>
    <mergeCell ref="C2200:C2203"/>
    <mergeCell ref="C2212:C2215"/>
    <mergeCell ref="C2096:C2099"/>
    <mergeCell ref="C2104:C2107"/>
    <mergeCell ref="C1640:C1643"/>
    <mergeCell ref="C1600:C1603"/>
    <mergeCell ref="C1784:C1787"/>
    <mergeCell ref="C1792:C1795"/>
    <mergeCell ref="C1656:C1659"/>
    <mergeCell ref="C1768:C1771"/>
    <mergeCell ref="C1796:C1799"/>
    <mergeCell ref="C2332:C2335"/>
    <mergeCell ref="C2340:C2343"/>
    <mergeCell ref="C2180:C2183"/>
    <mergeCell ref="C2124:C2127"/>
    <mergeCell ref="C2084:C2087"/>
    <mergeCell ref="C2040:C2043"/>
    <mergeCell ref="C2044:C2047"/>
    <mergeCell ref="C2048:C2051"/>
    <mergeCell ref="C2060:C2063"/>
    <mergeCell ref="C1652:C1655"/>
    <mergeCell ref="C2324:C2327"/>
    <mergeCell ref="C2236:C2239"/>
    <mergeCell ref="C2148:C2151"/>
    <mergeCell ref="C2176:C2179"/>
    <mergeCell ref="C2232:C2235"/>
    <mergeCell ref="C2188:C2191"/>
    <mergeCell ref="C2272:C2275"/>
    <mergeCell ref="C744:C747"/>
    <mergeCell ref="C964:C967"/>
    <mergeCell ref="C1016:C1019"/>
    <mergeCell ref="C1020:C1023"/>
    <mergeCell ref="C1028:C1031"/>
    <mergeCell ref="C1000:C1003"/>
    <mergeCell ref="C1008:C1011"/>
    <mergeCell ref="C972:C975"/>
    <mergeCell ref="C1024:C1027"/>
    <mergeCell ref="C844:C847"/>
    <mergeCell ref="C876:C879"/>
    <mergeCell ref="C884:C887"/>
    <mergeCell ref="C928:C931"/>
    <mergeCell ref="C936:C939"/>
    <mergeCell ref="C956:C959"/>
    <mergeCell ref="C984:C987"/>
    <mergeCell ref="C968:C971"/>
    <mergeCell ref="C996:C999"/>
    <mergeCell ref="C425:E425"/>
    <mergeCell ref="C26:E26"/>
    <mergeCell ref="C700:C703"/>
    <mergeCell ref="C704:C707"/>
    <mergeCell ref="C91:E91"/>
    <mergeCell ref="A36:G36"/>
    <mergeCell ref="A281:G281"/>
    <mergeCell ref="A201:G201"/>
    <mergeCell ref="A175:G175"/>
    <mergeCell ref="A234:G234"/>
    <mergeCell ref="C280:E280"/>
    <mergeCell ref="C668:C671"/>
    <mergeCell ref="A174:G174"/>
    <mergeCell ref="C676:C679"/>
    <mergeCell ref="C680:C683"/>
    <mergeCell ref="C692:C695"/>
    <mergeCell ref="A304:G304"/>
    <mergeCell ref="A286:G286"/>
    <mergeCell ref="C688:C691"/>
    <mergeCell ref="C620:C623"/>
    <mergeCell ref="C588:C591"/>
    <mergeCell ref="C396:E396"/>
    <mergeCell ref="C434:E434"/>
    <mergeCell ref="A397:G397"/>
    <mergeCell ref="H11:I11"/>
    <mergeCell ref="A338:G338"/>
    <mergeCell ref="A457:G457"/>
    <mergeCell ref="D23:G23"/>
    <mergeCell ref="A229:G229"/>
    <mergeCell ref="A238:G238"/>
    <mergeCell ref="C233:E233"/>
    <mergeCell ref="A22:C22"/>
    <mergeCell ref="C34:E34"/>
    <mergeCell ref="A92:G92"/>
    <mergeCell ref="A23:C23"/>
    <mergeCell ref="A35:G35"/>
    <mergeCell ref="A426:G426"/>
    <mergeCell ref="A151:G151"/>
    <mergeCell ref="A170:G170"/>
    <mergeCell ref="A200:G200"/>
    <mergeCell ref="C228:E228"/>
    <mergeCell ref="F11:G11"/>
    <mergeCell ref="D21:G21"/>
    <mergeCell ref="D22:G22"/>
    <mergeCell ref="D24:G24"/>
    <mergeCell ref="C303:E303"/>
    <mergeCell ref="A220:G220"/>
    <mergeCell ref="A27:G27"/>
    <mergeCell ref="C628:C631"/>
    <mergeCell ref="C560:C563"/>
    <mergeCell ref="C564:C567"/>
    <mergeCell ref="C568:C571"/>
    <mergeCell ref="C572:C575"/>
    <mergeCell ref="C576:C579"/>
    <mergeCell ref="C580:C583"/>
    <mergeCell ref="C584:C587"/>
    <mergeCell ref="C640:C647"/>
    <mergeCell ref="C592:C595"/>
    <mergeCell ref="C608:C611"/>
    <mergeCell ref="C612:C615"/>
    <mergeCell ref="C596:C599"/>
    <mergeCell ref="C600:C603"/>
    <mergeCell ref="C624:C627"/>
    <mergeCell ref="C616:C619"/>
    <mergeCell ref="C648:C651"/>
    <mergeCell ref="C656:C659"/>
    <mergeCell ref="C664:C667"/>
    <mergeCell ref="C632:C635"/>
    <mergeCell ref="C1460:C1463"/>
    <mergeCell ref="C1856:C1859"/>
    <mergeCell ref="C1080:C1083"/>
    <mergeCell ref="C1084:C1087"/>
    <mergeCell ref="C1516:C1519"/>
    <mergeCell ref="C1332:C1335"/>
    <mergeCell ref="C1444:C1447"/>
    <mergeCell ref="C1428:C1431"/>
    <mergeCell ref="C660:C663"/>
    <mergeCell ref="C1268:C1271"/>
    <mergeCell ref="C828:C831"/>
    <mergeCell ref="C832:C835"/>
    <mergeCell ref="C932:C935"/>
    <mergeCell ref="C944:C947"/>
    <mergeCell ref="C1004:C1007"/>
    <mergeCell ref="C904:C907"/>
    <mergeCell ref="C1172:C1175"/>
    <mergeCell ref="C1032:C1035"/>
    <mergeCell ref="C1036:C1039"/>
    <mergeCell ref="C804:C807"/>
    <mergeCell ref="C556:C559"/>
    <mergeCell ref="C1924:C1927"/>
    <mergeCell ref="C672:C675"/>
    <mergeCell ref="C1012:C1015"/>
    <mergeCell ref="C708:C711"/>
    <mergeCell ref="C736:C739"/>
    <mergeCell ref="C748:C751"/>
    <mergeCell ref="C752:C755"/>
    <mergeCell ref="C760:C763"/>
    <mergeCell ref="C764:C767"/>
    <mergeCell ref="C824:C827"/>
    <mergeCell ref="C1124:C1127"/>
    <mergeCell ref="C1096:C1099"/>
    <mergeCell ref="C1116:C1119"/>
    <mergeCell ref="C1156:C1159"/>
    <mergeCell ref="C1212:C1215"/>
    <mergeCell ref="C1256:C1259"/>
    <mergeCell ref="C716:C719"/>
    <mergeCell ref="C1144:C1147"/>
    <mergeCell ref="C940:C943"/>
    <mergeCell ref="C952:C955"/>
    <mergeCell ref="C864:C867"/>
    <mergeCell ref="C740:C743"/>
    <mergeCell ref="C636:C639"/>
    <mergeCell ref="C772:C775"/>
    <mergeCell ref="C800:C803"/>
    <mergeCell ref="C852:C855"/>
    <mergeCell ref="C912:C915"/>
    <mergeCell ref="C916:C919"/>
    <mergeCell ref="C920:C923"/>
    <mergeCell ref="C924:C927"/>
    <mergeCell ref="C948:C951"/>
    <mergeCell ref="C1104:C1107"/>
    <mergeCell ref="C1088:C1091"/>
    <mergeCell ref="C1056:C1059"/>
    <mergeCell ref="C868:C871"/>
    <mergeCell ref="C872:C875"/>
    <mergeCell ref="C836:C839"/>
    <mergeCell ref="C1092:C1095"/>
    <mergeCell ref="C1100:C1103"/>
    <mergeCell ref="C1072:C1075"/>
    <mergeCell ref="C1076:C1079"/>
    <mergeCell ref="C1044:C1047"/>
    <mergeCell ref="C1048:C1051"/>
    <mergeCell ref="C1052:C1055"/>
    <mergeCell ref="C1108:C1111"/>
    <mergeCell ref="C1128:C1131"/>
    <mergeCell ref="C1132:C1135"/>
    <mergeCell ref="C1168:C1171"/>
    <mergeCell ref="C1160:C1163"/>
    <mergeCell ref="C892:C895"/>
    <mergeCell ref="C976:C979"/>
    <mergeCell ref="C980:C983"/>
    <mergeCell ref="C1200:C1203"/>
    <mergeCell ref="C1040:C1043"/>
    <mergeCell ref="C1184:C1187"/>
    <mergeCell ref="C1196:C1199"/>
    <mergeCell ref="C1120:C1123"/>
    <mergeCell ref="C1112:C1115"/>
    <mergeCell ref="C1180:C1183"/>
    <mergeCell ref="C1136:C1139"/>
    <mergeCell ref="C1216:C1219"/>
    <mergeCell ref="C1220:C1223"/>
    <mergeCell ref="C1204:C1207"/>
    <mergeCell ref="C1224:C1227"/>
    <mergeCell ref="C1228:C1231"/>
    <mergeCell ref="C1232:C1235"/>
    <mergeCell ref="C1236:C1239"/>
    <mergeCell ref="C1240:C1243"/>
    <mergeCell ref="C1244:C1247"/>
    <mergeCell ref="C1208:C1211"/>
    <mergeCell ref="C1248:C1251"/>
    <mergeCell ref="C1252:C1255"/>
    <mergeCell ref="C1296:C1299"/>
    <mergeCell ref="C1412:C1415"/>
    <mergeCell ref="C1380:C1383"/>
    <mergeCell ref="C1464:C1467"/>
    <mergeCell ref="C1472:C1475"/>
    <mergeCell ref="C1480:C1483"/>
    <mergeCell ref="C1484:C1487"/>
    <mergeCell ref="C1304:C1307"/>
    <mergeCell ref="C1404:C1407"/>
    <mergeCell ref="C1400:C1403"/>
    <mergeCell ref="C1336:C1339"/>
    <mergeCell ref="C1280:C1283"/>
    <mergeCell ref="C1300:C1303"/>
    <mergeCell ref="C1352:C1355"/>
    <mergeCell ref="C1408:C1411"/>
    <mergeCell ref="C1292:C1295"/>
    <mergeCell ref="C1264:C1267"/>
    <mergeCell ref="C1468:C1471"/>
    <mergeCell ref="C2292:C2295"/>
    <mergeCell ref="C2296:C2299"/>
    <mergeCell ref="C2108:C2111"/>
    <mergeCell ref="C1488:C1491"/>
    <mergeCell ref="C1492:C1495"/>
    <mergeCell ref="C1496:C1499"/>
    <mergeCell ref="C1540:C1543"/>
    <mergeCell ref="C1552:C1555"/>
    <mergeCell ref="C1556:C1559"/>
    <mergeCell ref="C1596:C1599"/>
    <mergeCell ref="C1680:C1683"/>
    <mergeCell ref="C1544:C1547"/>
    <mergeCell ref="C1576:C1579"/>
    <mergeCell ref="C2064:C2067"/>
    <mergeCell ref="C1916:C1919"/>
    <mergeCell ref="C1864:C1867"/>
    <mergeCell ref="C1688:C1691"/>
    <mergeCell ref="C1800:C1803"/>
    <mergeCell ref="C1804:C1807"/>
    <mergeCell ref="C1660:C1663"/>
    <mergeCell ref="C1848:C1851"/>
    <mergeCell ref="C1816:C1819"/>
    <mergeCell ref="C1820:C1823"/>
    <mergeCell ref="C1824:C1827"/>
    <mergeCell ref="C1876:C1879"/>
    <mergeCell ref="C1716:C1719"/>
    <mergeCell ref="C2216:C2219"/>
    <mergeCell ref="C2264:C2267"/>
    <mergeCell ref="C2256:C2259"/>
    <mergeCell ref="C2024:C2027"/>
    <mergeCell ref="C2028:C2031"/>
    <mergeCell ref="C2032:C2035"/>
    <mergeCell ref="C2288:C2291"/>
    <mergeCell ref="C2116:C2119"/>
    <mergeCell ref="C2068:C2071"/>
    <mergeCell ref="C1956:C1959"/>
    <mergeCell ref="C2000:C2003"/>
    <mergeCell ref="C1984:C1987"/>
    <mergeCell ref="C1992:C1995"/>
    <mergeCell ref="C1724:C1727"/>
    <mergeCell ref="C1780:C1783"/>
    <mergeCell ref="C1840:C1843"/>
    <mergeCell ref="C1844:C1847"/>
    <mergeCell ref="C1900:C1903"/>
    <mergeCell ref="C1912:C1915"/>
    <mergeCell ref="C1548:C1551"/>
    <mergeCell ref="C2300:C2303"/>
    <mergeCell ref="C2280:C2283"/>
    <mergeCell ref="C2284:C2287"/>
    <mergeCell ref="C1176:C1179"/>
    <mergeCell ref="C2184:C2187"/>
    <mergeCell ref="C2164:C2167"/>
    <mergeCell ref="C2168:C2171"/>
    <mergeCell ref="C2152:C2155"/>
    <mergeCell ref="C1940:C1943"/>
    <mergeCell ref="C1944:C1947"/>
    <mergeCell ref="C1948:C1951"/>
    <mergeCell ref="C1952:C1955"/>
    <mergeCell ref="C1756:C1759"/>
    <mergeCell ref="C1760:C1763"/>
    <mergeCell ref="C1732:C1735"/>
    <mergeCell ref="C1736:C1739"/>
    <mergeCell ref="C1740:C1743"/>
    <mergeCell ref="C1920:C1923"/>
    <mergeCell ref="C1860:C1863"/>
    <mergeCell ref="C1584:C1587"/>
    <mergeCell ref="C1632:C1635"/>
  </mergeCells>
  <phoneticPr fontId="0" type="noConversion"/>
  <conditionalFormatting sqref="F30 F713 F765 F1061 F1197 F1385 F1661 F1685 F2069 F2261 F2105 F953 F861 F901 F1013 F1157 F1641 F1573 F415:F424 F845 F1349 F1613 F837 F1257 F1469 F2145 F222:F227 F481:F491 F1821 F2333 F1281 F2157 F781 F1341 F1693 F494 F497 F1425 F1937 F2193 F849 F877 F881 F885 F929 F957 F961 F973 F985 F989 F993 F997 F1001 F1097 F1101 F1117 F1137 F1141 F1145 F1173 F1181 F1185 F1209 F1261 F1269 F1285 F1289 F1293 F1309 F1313 F1321 F1325 F1329 F1333 F1353 F1357 F1365 F1369 F1389 F1393 F1401 F1405 F1429 F1441 F1445 F1453 F1501 F1505 F1513 F1521 F1581 F1593 F1601 F1621 F1629 F1697 F1701 F1709 F1713 F1725 F1729 F1745 F1749 F1765 F1777 F1789 F1793 F1825 F1829 F1833 F1837 F1841 F1845 F1849 F1853 F1869 F1873 F1885 F1893 F1897 F1909 F1917 F1957 F1961 F1977 F1981 F1985 F2001 F2005 F2009 F2013 F2041 F2045 F2073 F2077 F2081 F2085 F2089 F2125 F2133 F2137 F2177 F2201 F2213 F2221 F2229 F2233 F2237 F2241 F2245 F2277 F2305 F2309 F2313 F2317 F211:F212 F83 F73:F74 F437:F440 F428:F432 F501:F509 F56:F58 F163:F169 F214:F215 F231:F232 F60 F112 F715 F767 F783 F847 F851 F863 F879 F883 F887 F903 F931 F955 F959 F963 F975 F987 F991 F995 F999 F1003 F1015 F1063 F1099 F1103 F1119 F1139 F1143 F1147 F1175 F1183 F1187 F1199 F1211 F1259 F1263 F1271 F1283 F1287 F1291 F1295 F1311 F1315 F1323 F1327 F1331 F1335 F1343 F1355 F1359 F1367 F1371 F1387 F1391 F1395 F1403 F1407 F1427 F1431 F1443 F1447 F1455 F1471 F1507 F1515 F1523 F1575 F1583 F1595 F1603 F1615 F1623 F1631 F1643 F1663 F1687 F1695 F1699 F1703 F1711 F1715 F1727 F1731 F1747 F1751 F1767 F1779 F1791 F1795 F1823 F1827 F1831 F1835 F1839 F1843 F1847 F1851 F1855 F1871 F1875 F1887 F1895 F1899 F1911 F1919 F1939 F1963 F1979 F1983 F1987 F2003 F2007 F2011 F2015 F2043 F2047 F2071 F2075 F2079 F2083 F2087 F2091 F2107 F2127 F2135 F2139 F2147 F2159 F2179 F2195 F2203 F2215 F2223 F2231 F2235 F2239 F2243 F2247 F2263 F2279 F2307 F2311 F2315 F2319 F2335 F839 F1351 F1159 F1503 F444:F445 F244:F279 F240">
    <cfRule type="cellIs" dxfId="1330" priority="1486" operator="greaterThan">
      <formula>0</formula>
    </cfRule>
  </conditionalFormatting>
  <conditionalFormatting sqref="F140:F150">
    <cfRule type="cellIs" dxfId="1329" priority="1484" operator="greaterThan">
      <formula>0</formula>
    </cfRule>
  </conditionalFormatting>
  <conditionalFormatting sqref="F172:F173 F177:F197">
    <cfRule type="cellIs" dxfId="1328" priority="1482" operator="greaterThan">
      <formula>0</formula>
    </cfRule>
  </conditionalFormatting>
  <conditionalFormatting sqref="F203:F206">
    <cfRule type="cellIs" dxfId="1327" priority="1481" operator="greaterThan">
      <formula>0</formula>
    </cfRule>
  </conditionalFormatting>
  <conditionalFormatting sqref="F236:F237">
    <cfRule type="cellIs" dxfId="1326" priority="1474" operator="greaterThan">
      <formula>0</formula>
    </cfRule>
  </conditionalFormatting>
  <conditionalFormatting sqref="F283:F285">
    <cfRule type="cellIs" dxfId="1325" priority="1472" operator="greaterThan">
      <formula>0</formula>
    </cfRule>
  </conditionalFormatting>
  <conditionalFormatting sqref="F288:F302">
    <cfRule type="cellIs" dxfId="1324" priority="1471" operator="greaterThan">
      <formula>0</formula>
    </cfRule>
  </conditionalFormatting>
  <conditionalFormatting sqref="F306 F314:F330">
    <cfRule type="cellIs" dxfId="1323" priority="1470" operator="greaterThan">
      <formula>0</formula>
    </cfRule>
  </conditionalFormatting>
  <conditionalFormatting sqref="F452:F456">
    <cfRule type="cellIs" dxfId="1322" priority="1465" operator="greaterThan">
      <formula>0</formula>
    </cfRule>
  </conditionalFormatting>
  <conditionalFormatting sqref="F677 F701 F681 F705 F709 F679 F683 F703 F707 F711">
    <cfRule type="cellIs" dxfId="1321" priority="1463" operator="greaterThan">
      <formula>0</formula>
    </cfRule>
  </conditionalFormatting>
  <conditionalFormatting sqref="F693 F695">
    <cfRule type="cellIs" dxfId="1320" priority="1458" operator="greaterThan">
      <formula>0</formula>
    </cfRule>
  </conditionalFormatting>
  <conditionalFormatting sqref="F753 F755">
    <cfRule type="cellIs" dxfId="1319" priority="1456" operator="greaterThan">
      <formula>0</formula>
    </cfRule>
  </conditionalFormatting>
  <conditionalFormatting sqref="F937 F939">
    <cfRule type="cellIs" dxfId="1318" priority="1455" operator="greaterThan">
      <formula>0</formula>
    </cfRule>
  </conditionalFormatting>
  <conditionalFormatting sqref="F1045 F1049 F1053 F1057 F1047 F1051 F1055 F1059">
    <cfRule type="cellIs" dxfId="1317" priority="1454" operator="greaterThan">
      <formula>0</formula>
    </cfRule>
  </conditionalFormatting>
  <conditionalFormatting sqref="F1189 F1191">
    <cfRule type="cellIs" dxfId="1316" priority="1453" operator="greaterThan">
      <formula>0</formula>
    </cfRule>
  </conditionalFormatting>
  <conditionalFormatting sqref="F1273 F1275">
    <cfRule type="cellIs" dxfId="1315" priority="1452" operator="greaterThan">
      <formula>0</formula>
    </cfRule>
  </conditionalFormatting>
  <conditionalFormatting sqref="F1377 F1379">
    <cfRule type="cellIs" dxfId="1314" priority="1451" operator="greaterThan">
      <formula>0</formula>
    </cfRule>
  </conditionalFormatting>
  <conditionalFormatting sqref="F1533 F1535">
    <cfRule type="cellIs" dxfId="1313" priority="1450" operator="greaterThan">
      <formula>0</formula>
    </cfRule>
  </conditionalFormatting>
  <conditionalFormatting sqref="F1645 F1647">
    <cfRule type="cellIs" dxfId="1312" priority="1449" operator="greaterThan">
      <formula>0</formula>
    </cfRule>
  </conditionalFormatting>
  <conditionalFormatting sqref="F1665 F1667">
    <cfRule type="cellIs" dxfId="1311" priority="1448" operator="greaterThan">
      <formula>0</formula>
    </cfRule>
  </conditionalFormatting>
  <conditionalFormatting sqref="F1673 F1675">
    <cfRule type="cellIs" dxfId="1310" priority="1447" operator="greaterThan">
      <formula>0</formula>
    </cfRule>
  </conditionalFormatting>
  <conditionalFormatting sqref="F1677 F1679">
    <cfRule type="cellIs" dxfId="1309" priority="1446" operator="greaterThan">
      <formula>0</formula>
    </cfRule>
  </conditionalFormatting>
  <conditionalFormatting sqref="F1689 F1691">
    <cfRule type="cellIs" dxfId="1308" priority="1445" operator="greaterThan">
      <formula>0</formula>
    </cfRule>
  </conditionalFormatting>
  <conditionalFormatting sqref="F1809 F1811">
    <cfRule type="cellIs" dxfId="1307" priority="1444" operator="greaterThan">
      <formula>0</formula>
    </cfRule>
  </conditionalFormatting>
  <conditionalFormatting sqref="F1813 F1815">
    <cfRule type="cellIs" dxfId="1306" priority="1443" operator="greaterThan">
      <formula>0</formula>
    </cfRule>
  </conditionalFormatting>
  <conditionalFormatting sqref="F2049 F2051">
    <cfRule type="cellIs" dxfId="1305" priority="1442" operator="greaterThan">
      <formula>0</formula>
    </cfRule>
  </conditionalFormatting>
  <conditionalFormatting sqref="F2097 F2099">
    <cfRule type="cellIs" dxfId="1304" priority="1441" operator="greaterThan">
      <formula>0</formula>
    </cfRule>
  </conditionalFormatting>
  <conditionalFormatting sqref="F2249 F2251">
    <cfRule type="cellIs" dxfId="1303" priority="1440" operator="greaterThan">
      <formula>0</formula>
    </cfRule>
  </conditionalFormatting>
  <conditionalFormatting sqref="F2325 F2327">
    <cfRule type="cellIs" dxfId="1302" priority="1439" operator="greaterThan">
      <formula>0</formula>
    </cfRule>
  </conditionalFormatting>
  <conditionalFormatting sqref="F897 F899">
    <cfRule type="cellIs" dxfId="1301" priority="1432" operator="greaterThan">
      <formula>0</formula>
    </cfRule>
  </conditionalFormatting>
  <conditionalFormatting sqref="F857 F859">
    <cfRule type="cellIs" dxfId="1300" priority="1433" operator="greaterThan">
      <formula>0</formula>
    </cfRule>
  </conditionalFormatting>
  <conditionalFormatting sqref="F1009 F1011">
    <cfRule type="cellIs" dxfId="1299" priority="1430" operator="greaterThan">
      <formula>0</formula>
    </cfRule>
  </conditionalFormatting>
  <conditionalFormatting sqref="F941 F943">
    <cfRule type="cellIs" dxfId="1298" priority="1431" operator="greaterThan">
      <formula>0</formula>
    </cfRule>
  </conditionalFormatting>
  <conditionalFormatting sqref="F1637 F1639">
    <cfRule type="cellIs" dxfId="1297" priority="1428" operator="greaterThan">
      <formula>0</formula>
    </cfRule>
  </conditionalFormatting>
  <conditionalFormatting sqref="F1149 F1151">
    <cfRule type="cellIs" dxfId="1296" priority="1429" operator="greaterThan">
      <formula>0</formula>
    </cfRule>
  </conditionalFormatting>
  <conditionalFormatting sqref="F1805 F1807">
    <cfRule type="cellIs" dxfId="1295" priority="1427" operator="greaterThan">
      <formula>0</formula>
    </cfRule>
  </conditionalFormatting>
  <conditionalFormatting sqref="F1801 F1803">
    <cfRule type="cellIs" dxfId="1294" priority="1426" operator="greaterThan">
      <formula>0</formula>
    </cfRule>
  </conditionalFormatting>
  <conditionalFormatting sqref="F1817 F1819">
    <cfRule type="cellIs" dxfId="1293" priority="1425" operator="greaterThan">
      <formula>0</formula>
    </cfRule>
  </conditionalFormatting>
  <conditionalFormatting sqref="F2057 F2059">
    <cfRule type="cellIs" dxfId="1292" priority="1424" operator="greaterThan">
      <formula>0</formula>
    </cfRule>
  </conditionalFormatting>
  <conditionalFormatting sqref="F241:F243">
    <cfRule type="cellIs" dxfId="1291" priority="1422" operator="greaterThan">
      <formula>0</formula>
    </cfRule>
  </conditionalFormatting>
  <conditionalFormatting sqref="F411:F414">
    <cfRule type="cellIs" dxfId="1290" priority="1415" operator="greaterThan">
      <formula>0</formula>
    </cfRule>
  </conditionalFormatting>
  <conditionalFormatting sqref="F761 F763">
    <cfRule type="cellIs" dxfId="1289" priority="1413" operator="greaterThan">
      <formula>0</formula>
    </cfRule>
  </conditionalFormatting>
  <conditionalFormatting sqref="F841 F843">
    <cfRule type="cellIs" dxfId="1288" priority="1412" operator="greaterThan">
      <formula>0</formula>
    </cfRule>
  </conditionalFormatting>
  <conditionalFormatting sqref="F1345 F1347">
    <cfRule type="cellIs" dxfId="1287" priority="1411" operator="greaterThan">
      <formula>0</formula>
    </cfRule>
  </conditionalFormatting>
  <conditionalFormatting sqref="F1609 F1611">
    <cfRule type="cellIs" dxfId="1286" priority="1410" operator="greaterThan">
      <formula>0</formula>
    </cfRule>
  </conditionalFormatting>
  <conditionalFormatting sqref="F777 F779">
    <cfRule type="cellIs" dxfId="1285" priority="1409" operator="greaterThan">
      <formula>0</formula>
    </cfRule>
  </conditionalFormatting>
  <conditionalFormatting sqref="F825 F827">
    <cfRule type="cellIs" dxfId="1284" priority="1408" operator="greaterThan">
      <formula>0</formula>
    </cfRule>
  </conditionalFormatting>
  <conditionalFormatting sqref="F1213 F1215">
    <cfRule type="cellIs" dxfId="1283" priority="1407" operator="greaterThan">
      <formula>0</formula>
    </cfRule>
  </conditionalFormatting>
  <conditionalFormatting sqref="F1457 F1459">
    <cfRule type="cellIs" dxfId="1282" priority="1406" operator="greaterThan">
      <formula>0</formula>
    </cfRule>
  </conditionalFormatting>
  <conditionalFormatting sqref="F2141 F2143">
    <cfRule type="cellIs" dxfId="1281" priority="1405" operator="greaterThan">
      <formula>0</formula>
    </cfRule>
  </conditionalFormatting>
  <conditionalFormatting sqref="F2149 F2151">
    <cfRule type="cellIs" dxfId="1280" priority="1404" operator="greaterThan">
      <formula>0</formula>
    </cfRule>
  </conditionalFormatting>
  <conditionalFormatting sqref="F1193 F1195">
    <cfRule type="cellIs" dxfId="1279" priority="1403" operator="greaterThan">
      <formula>0</formula>
    </cfRule>
  </conditionalFormatting>
  <conditionalFormatting sqref="F1337 F1339">
    <cfRule type="cellIs" dxfId="1278" priority="1402" operator="greaterThan">
      <formula>0</formula>
    </cfRule>
  </conditionalFormatting>
  <conditionalFormatting sqref="F138:F139 F131:F136">
    <cfRule type="cellIs" dxfId="1277" priority="1401" operator="greaterThan">
      <formula>0</formula>
    </cfRule>
  </conditionalFormatting>
  <conditionalFormatting sqref="F118:F122 F125:F130">
    <cfRule type="cellIs" dxfId="1276" priority="1400" operator="greaterThan">
      <formula>0</formula>
    </cfRule>
  </conditionalFormatting>
  <conditionalFormatting sqref="F137">
    <cfRule type="cellIs" dxfId="1275" priority="1399" operator="greaterThan">
      <formula>0</formula>
    </cfRule>
  </conditionalFormatting>
  <conditionalFormatting sqref="F480">
    <cfRule type="cellIs" dxfId="1274" priority="1398" operator="greaterThan">
      <formula>0</formula>
    </cfRule>
  </conditionalFormatting>
  <conditionalFormatting sqref="F492">
    <cfRule type="cellIs" dxfId="1273" priority="1397" operator="greaterThan">
      <formula>0</formula>
    </cfRule>
  </conditionalFormatting>
  <conditionalFormatting sqref="F493">
    <cfRule type="cellIs" dxfId="1272" priority="1396" operator="greaterThan">
      <formula>0</formula>
    </cfRule>
  </conditionalFormatting>
  <conditionalFormatting sqref="F495">
    <cfRule type="cellIs" dxfId="1271" priority="1395" operator="greaterThan">
      <formula>0</formula>
    </cfRule>
  </conditionalFormatting>
  <conditionalFormatting sqref="F498">
    <cfRule type="cellIs" dxfId="1270" priority="1394" operator="greaterThan">
      <formula>0</formula>
    </cfRule>
  </conditionalFormatting>
  <conditionalFormatting sqref="F496">
    <cfRule type="cellIs" dxfId="1269" priority="1393" operator="greaterThan">
      <formula>0</formula>
    </cfRule>
  </conditionalFormatting>
  <conditionalFormatting sqref="F499">
    <cfRule type="cellIs" dxfId="1268" priority="1392" operator="greaterThan">
      <formula>0</formula>
    </cfRule>
  </conditionalFormatting>
  <conditionalFormatting sqref="F1569 F1571">
    <cfRule type="cellIs" dxfId="1267" priority="1391" operator="greaterThan">
      <formula>0</formula>
    </cfRule>
  </conditionalFormatting>
  <conditionalFormatting sqref="F1277 F1279">
    <cfRule type="cellIs" dxfId="1266" priority="1390" operator="greaterThan">
      <formula>0</formula>
    </cfRule>
  </conditionalFormatting>
  <conditionalFormatting sqref="F1409 F1411">
    <cfRule type="cellIs" dxfId="1265" priority="1389" operator="greaterThan">
      <formula>0</formula>
    </cfRule>
  </conditionalFormatting>
  <conditionalFormatting sqref="F1929 F1931">
    <cfRule type="cellIs" dxfId="1264" priority="1388" operator="greaterThan">
      <formula>0</formula>
    </cfRule>
  </conditionalFormatting>
  <conditionalFormatting sqref="F2021 F2023">
    <cfRule type="cellIs" dxfId="1263" priority="1387" operator="greaterThan">
      <formula>0</formula>
    </cfRule>
  </conditionalFormatting>
  <conditionalFormatting sqref="F2181 F2183">
    <cfRule type="cellIs" dxfId="1262" priority="1386" operator="greaterThan">
      <formula>0</formula>
    </cfRule>
  </conditionalFormatting>
  <conditionalFormatting sqref="F676">
    <cfRule type="cellIs" dxfId="1261" priority="1385" operator="greaterThan">
      <formula>0</formula>
    </cfRule>
  </conditionalFormatting>
  <conditionalFormatting sqref="F680">
    <cfRule type="cellIs" dxfId="1260" priority="1384" operator="greaterThan">
      <formula>0</formula>
    </cfRule>
  </conditionalFormatting>
  <conditionalFormatting sqref="F692">
    <cfRule type="cellIs" dxfId="1259" priority="1383" operator="greaterThan">
      <formula>0</formula>
    </cfRule>
  </conditionalFormatting>
  <conditionalFormatting sqref="F700">
    <cfRule type="cellIs" dxfId="1258" priority="1382" operator="greaterThan">
      <formula>0</formula>
    </cfRule>
  </conditionalFormatting>
  <conditionalFormatting sqref="F704">
    <cfRule type="cellIs" dxfId="1257" priority="1381" operator="greaterThan">
      <formula>0</formula>
    </cfRule>
  </conditionalFormatting>
  <conditionalFormatting sqref="F708">
    <cfRule type="cellIs" dxfId="1256" priority="1380" operator="greaterThan">
      <formula>0</formula>
    </cfRule>
  </conditionalFormatting>
  <conditionalFormatting sqref="F712">
    <cfRule type="cellIs" dxfId="1255" priority="1378" operator="greaterThan">
      <formula>0</formula>
    </cfRule>
  </conditionalFormatting>
  <conditionalFormatting sqref="F752">
    <cfRule type="cellIs" dxfId="1254" priority="1377" operator="greaterThan">
      <formula>0</formula>
    </cfRule>
  </conditionalFormatting>
  <conditionalFormatting sqref="F760">
    <cfRule type="cellIs" dxfId="1253" priority="1376" operator="greaterThan">
      <formula>0</formula>
    </cfRule>
  </conditionalFormatting>
  <conditionalFormatting sqref="F764">
    <cfRule type="cellIs" dxfId="1252" priority="1375" operator="greaterThan">
      <formula>0</formula>
    </cfRule>
  </conditionalFormatting>
  <conditionalFormatting sqref="F776">
    <cfRule type="cellIs" dxfId="1251" priority="1374" operator="greaterThan">
      <formula>0</formula>
    </cfRule>
  </conditionalFormatting>
  <conditionalFormatting sqref="F780">
    <cfRule type="cellIs" dxfId="1250" priority="1373" operator="greaterThan">
      <formula>0</formula>
    </cfRule>
  </conditionalFormatting>
  <conditionalFormatting sqref="F824">
    <cfRule type="cellIs" dxfId="1249" priority="1372" operator="greaterThan">
      <formula>0</formula>
    </cfRule>
  </conditionalFormatting>
  <conditionalFormatting sqref="F836">
    <cfRule type="cellIs" dxfId="1248" priority="1371" operator="greaterThan">
      <formula>0</formula>
    </cfRule>
  </conditionalFormatting>
  <conditionalFormatting sqref="F840">
    <cfRule type="cellIs" dxfId="1247" priority="1370" operator="greaterThan">
      <formula>0</formula>
    </cfRule>
  </conditionalFormatting>
  <conditionalFormatting sqref="F844">
    <cfRule type="cellIs" dxfId="1246" priority="1369" operator="greaterThan">
      <formula>0</formula>
    </cfRule>
  </conditionalFormatting>
  <conditionalFormatting sqref="F848">
    <cfRule type="cellIs" dxfId="1245" priority="1368" operator="greaterThan">
      <formula>0</formula>
    </cfRule>
  </conditionalFormatting>
  <conditionalFormatting sqref="F856">
    <cfRule type="cellIs" dxfId="1244" priority="1367" operator="greaterThan">
      <formula>0</formula>
    </cfRule>
  </conditionalFormatting>
  <conditionalFormatting sqref="F860">
    <cfRule type="cellIs" dxfId="1243" priority="1366" operator="greaterThan">
      <formula>0</formula>
    </cfRule>
  </conditionalFormatting>
  <conditionalFormatting sqref="F876">
    <cfRule type="cellIs" dxfId="1242" priority="1365" operator="greaterThan">
      <formula>0</formula>
    </cfRule>
  </conditionalFormatting>
  <conditionalFormatting sqref="F880">
    <cfRule type="cellIs" dxfId="1241" priority="1364" operator="greaterThan">
      <formula>0</formula>
    </cfRule>
  </conditionalFormatting>
  <conditionalFormatting sqref="F884">
    <cfRule type="cellIs" dxfId="1240" priority="1363" operator="greaterThan">
      <formula>0</formula>
    </cfRule>
  </conditionalFormatting>
  <conditionalFormatting sqref="F896">
    <cfRule type="cellIs" dxfId="1239" priority="1362" operator="greaterThan">
      <formula>0</formula>
    </cfRule>
  </conditionalFormatting>
  <conditionalFormatting sqref="F900">
    <cfRule type="cellIs" dxfId="1238" priority="1361" operator="greaterThan">
      <formula>0</formula>
    </cfRule>
  </conditionalFormatting>
  <conditionalFormatting sqref="F928">
    <cfRule type="cellIs" dxfId="1237" priority="1360" operator="greaterThan">
      <formula>0</formula>
    </cfRule>
  </conditionalFormatting>
  <conditionalFormatting sqref="F936">
    <cfRule type="cellIs" dxfId="1236" priority="1359" operator="greaterThan">
      <formula>0</formula>
    </cfRule>
  </conditionalFormatting>
  <conditionalFormatting sqref="F940">
    <cfRule type="cellIs" dxfId="1235" priority="1358" operator="greaterThan">
      <formula>0</formula>
    </cfRule>
  </conditionalFormatting>
  <conditionalFormatting sqref="F952">
    <cfRule type="cellIs" dxfId="1234" priority="1357" operator="greaterThan">
      <formula>0</formula>
    </cfRule>
  </conditionalFormatting>
  <conditionalFormatting sqref="F956">
    <cfRule type="cellIs" dxfId="1233" priority="1356" operator="greaterThan">
      <formula>0</formula>
    </cfRule>
  </conditionalFormatting>
  <conditionalFormatting sqref="F960">
    <cfRule type="cellIs" dxfId="1232" priority="1355" operator="greaterThan">
      <formula>0</formula>
    </cfRule>
  </conditionalFormatting>
  <conditionalFormatting sqref="F972">
    <cfRule type="cellIs" dxfId="1231" priority="1354" operator="greaterThan">
      <formula>0</formula>
    </cfRule>
  </conditionalFormatting>
  <conditionalFormatting sqref="F984">
    <cfRule type="cellIs" dxfId="1230" priority="1353" operator="greaterThan">
      <formula>0</formula>
    </cfRule>
  </conditionalFormatting>
  <conditionalFormatting sqref="F988">
    <cfRule type="cellIs" dxfId="1229" priority="1352" operator="greaterThan">
      <formula>0</formula>
    </cfRule>
  </conditionalFormatting>
  <conditionalFormatting sqref="F992">
    <cfRule type="cellIs" dxfId="1228" priority="1351" operator="greaterThan">
      <formula>0</formula>
    </cfRule>
  </conditionalFormatting>
  <conditionalFormatting sqref="F996">
    <cfRule type="cellIs" dxfId="1227" priority="1350" operator="greaterThan">
      <formula>0</formula>
    </cfRule>
  </conditionalFormatting>
  <conditionalFormatting sqref="F1000">
    <cfRule type="cellIs" dxfId="1226" priority="1349" operator="greaterThan">
      <formula>0</formula>
    </cfRule>
  </conditionalFormatting>
  <conditionalFormatting sqref="F1008">
    <cfRule type="cellIs" dxfId="1225" priority="1348" operator="greaterThan">
      <formula>0</formula>
    </cfRule>
  </conditionalFormatting>
  <conditionalFormatting sqref="F1012">
    <cfRule type="cellIs" dxfId="1224" priority="1347" operator="greaterThan">
      <formula>0</formula>
    </cfRule>
  </conditionalFormatting>
  <conditionalFormatting sqref="F1044">
    <cfRule type="cellIs" dxfId="1223" priority="1346" operator="greaterThan">
      <formula>0</formula>
    </cfRule>
  </conditionalFormatting>
  <conditionalFormatting sqref="F1048">
    <cfRule type="cellIs" dxfId="1222" priority="1345" operator="greaterThan">
      <formula>0</formula>
    </cfRule>
  </conditionalFormatting>
  <conditionalFormatting sqref="F1052">
    <cfRule type="cellIs" dxfId="1221" priority="1344" operator="greaterThan">
      <formula>0</formula>
    </cfRule>
  </conditionalFormatting>
  <conditionalFormatting sqref="F1056">
    <cfRule type="cellIs" dxfId="1220" priority="1343" operator="greaterThan">
      <formula>0</formula>
    </cfRule>
  </conditionalFormatting>
  <conditionalFormatting sqref="F1060">
    <cfRule type="cellIs" dxfId="1219" priority="1342" operator="greaterThan">
      <formula>0</formula>
    </cfRule>
  </conditionalFormatting>
  <conditionalFormatting sqref="F1096">
    <cfRule type="cellIs" dxfId="1218" priority="1341" operator="greaterThan">
      <formula>0</formula>
    </cfRule>
  </conditionalFormatting>
  <conditionalFormatting sqref="F1100">
    <cfRule type="cellIs" dxfId="1217" priority="1340" operator="greaterThan">
      <formula>0</formula>
    </cfRule>
  </conditionalFormatting>
  <conditionalFormatting sqref="F1116">
    <cfRule type="cellIs" dxfId="1216" priority="1339" operator="greaterThan">
      <formula>0</formula>
    </cfRule>
  </conditionalFormatting>
  <conditionalFormatting sqref="F1136">
    <cfRule type="cellIs" dxfId="1215" priority="1338" operator="greaterThan">
      <formula>0</formula>
    </cfRule>
  </conditionalFormatting>
  <conditionalFormatting sqref="F1140">
    <cfRule type="cellIs" dxfId="1214" priority="1337" operator="greaterThan">
      <formula>0</formula>
    </cfRule>
  </conditionalFormatting>
  <conditionalFormatting sqref="F1144">
    <cfRule type="cellIs" dxfId="1213" priority="1336" operator="greaterThan">
      <formula>0</formula>
    </cfRule>
  </conditionalFormatting>
  <conditionalFormatting sqref="F1148">
    <cfRule type="cellIs" dxfId="1212" priority="1335" operator="greaterThan">
      <formula>0</formula>
    </cfRule>
  </conditionalFormatting>
  <conditionalFormatting sqref="F1156">
    <cfRule type="cellIs" dxfId="1211" priority="1334" operator="greaterThan">
      <formula>0</formula>
    </cfRule>
  </conditionalFormatting>
  <conditionalFormatting sqref="F1172">
    <cfRule type="cellIs" dxfId="1210" priority="1333" operator="greaterThan">
      <formula>0</formula>
    </cfRule>
  </conditionalFormatting>
  <conditionalFormatting sqref="F1180">
    <cfRule type="cellIs" dxfId="1209" priority="1332" operator="greaterThan">
      <formula>0</formula>
    </cfRule>
  </conditionalFormatting>
  <conditionalFormatting sqref="F1184">
    <cfRule type="cellIs" dxfId="1208" priority="1331" operator="greaterThan">
      <formula>0</formula>
    </cfRule>
  </conditionalFormatting>
  <conditionalFormatting sqref="F1188">
    <cfRule type="cellIs" dxfId="1207" priority="1330" operator="greaterThan">
      <formula>0</formula>
    </cfRule>
  </conditionalFormatting>
  <conditionalFormatting sqref="F1192">
    <cfRule type="cellIs" dxfId="1206" priority="1329" operator="greaterThan">
      <formula>0</formula>
    </cfRule>
  </conditionalFormatting>
  <conditionalFormatting sqref="F1196">
    <cfRule type="cellIs" dxfId="1205" priority="1328" operator="greaterThan">
      <formula>0</formula>
    </cfRule>
  </conditionalFormatting>
  <conditionalFormatting sqref="F1208">
    <cfRule type="cellIs" dxfId="1204" priority="1327" operator="greaterThan">
      <formula>0</formula>
    </cfRule>
  </conditionalFormatting>
  <conditionalFormatting sqref="F1212">
    <cfRule type="cellIs" dxfId="1203" priority="1326" operator="greaterThan">
      <formula>0</formula>
    </cfRule>
  </conditionalFormatting>
  <conditionalFormatting sqref="F1256">
    <cfRule type="cellIs" dxfId="1202" priority="1325" operator="greaterThan">
      <formula>0</formula>
    </cfRule>
  </conditionalFormatting>
  <conditionalFormatting sqref="F1260">
    <cfRule type="cellIs" dxfId="1201" priority="1324" operator="greaterThan">
      <formula>0</formula>
    </cfRule>
  </conditionalFormatting>
  <conditionalFormatting sqref="F1268">
    <cfRule type="cellIs" dxfId="1200" priority="1323" operator="greaterThan">
      <formula>0</formula>
    </cfRule>
  </conditionalFormatting>
  <conditionalFormatting sqref="F1272">
    <cfRule type="cellIs" dxfId="1199" priority="1322" operator="greaterThan">
      <formula>0</formula>
    </cfRule>
  </conditionalFormatting>
  <conditionalFormatting sqref="F1276">
    <cfRule type="cellIs" dxfId="1198" priority="1321" operator="greaterThan">
      <formula>0</formula>
    </cfRule>
  </conditionalFormatting>
  <conditionalFormatting sqref="F1280">
    <cfRule type="cellIs" dxfId="1197" priority="1320" operator="greaterThan">
      <formula>0</formula>
    </cfRule>
  </conditionalFormatting>
  <conditionalFormatting sqref="F1284">
    <cfRule type="cellIs" dxfId="1196" priority="1319" operator="greaterThan">
      <formula>0</formula>
    </cfRule>
  </conditionalFormatting>
  <conditionalFormatting sqref="F1288">
    <cfRule type="cellIs" dxfId="1195" priority="1318" operator="greaterThan">
      <formula>0</formula>
    </cfRule>
  </conditionalFormatting>
  <conditionalFormatting sqref="F1292">
    <cfRule type="cellIs" dxfId="1194" priority="1317" operator="greaterThan">
      <formula>0</formula>
    </cfRule>
  </conditionalFormatting>
  <conditionalFormatting sqref="F1308">
    <cfRule type="cellIs" dxfId="1193" priority="1316" operator="greaterThan">
      <formula>0</formula>
    </cfRule>
  </conditionalFormatting>
  <conditionalFormatting sqref="F1312">
    <cfRule type="cellIs" dxfId="1192" priority="1315" operator="greaterThan">
      <formula>0</formula>
    </cfRule>
  </conditionalFormatting>
  <conditionalFormatting sqref="F1320">
    <cfRule type="cellIs" dxfId="1191" priority="1314" operator="greaterThan">
      <formula>0</formula>
    </cfRule>
  </conditionalFormatting>
  <conditionalFormatting sqref="F1324">
    <cfRule type="cellIs" dxfId="1190" priority="1313" operator="greaterThan">
      <formula>0</formula>
    </cfRule>
  </conditionalFormatting>
  <conditionalFormatting sqref="F1328">
    <cfRule type="cellIs" dxfId="1189" priority="1312" operator="greaterThan">
      <formula>0</formula>
    </cfRule>
  </conditionalFormatting>
  <conditionalFormatting sqref="F1332">
    <cfRule type="cellIs" dxfId="1188" priority="1311" operator="greaterThan">
      <formula>0</formula>
    </cfRule>
  </conditionalFormatting>
  <conditionalFormatting sqref="F1336">
    <cfRule type="cellIs" dxfId="1187" priority="1310" operator="greaterThan">
      <formula>0</formula>
    </cfRule>
  </conditionalFormatting>
  <conditionalFormatting sqref="F1340">
    <cfRule type="cellIs" dxfId="1186" priority="1309" operator="greaterThan">
      <formula>0</formula>
    </cfRule>
  </conditionalFormatting>
  <conditionalFormatting sqref="F1344">
    <cfRule type="cellIs" dxfId="1185" priority="1308" operator="greaterThan">
      <formula>0</formula>
    </cfRule>
  </conditionalFormatting>
  <conditionalFormatting sqref="F1348">
    <cfRule type="cellIs" dxfId="1184" priority="1307" operator="greaterThan">
      <formula>0</formula>
    </cfRule>
  </conditionalFormatting>
  <conditionalFormatting sqref="F1352">
    <cfRule type="cellIs" dxfId="1183" priority="1306" operator="greaterThan">
      <formula>0</formula>
    </cfRule>
  </conditionalFormatting>
  <conditionalFormatting sqref="F1356">
    <cfRule type="cellIs" dxfId="1182" priority="1305" operator="greaterThan">
      <formula>0</formula>
    </cfRule>
  </conditionalFormatting>
  <conditionalFormatting sqref="F1364">
    <cfRule type="cellIs" dxfId="1181" priority="1304" operator="greaterThan">
      <formula>0</formula>
    </cfRule>
  </conditionalFormatting>
  <conditionalFormatting sqref="F1368">
    <cfRule type="cellIs" dxfId="1180" priority="1303" operator="greaterThan">
      <formula>0</formula>
    </cfRule>
  </conditionalFormatting>
  <conditionalFormatting sqref="F1376">
    <cfRule type="cellIs" dxfId="1179" priority="1302" operator="greaterThan">
      <formula>0</formula>
    </cfRule>
  </conditionalFormatting>
  <conditionalFormatting sqref="F1384">
    <cfRule type="cellIs" dxfId="1178" priority="1301" operator="greaterThan">
      <formula>0</formula>
    </cfRule>
  </conditionalFormatting>
  <conditionalFormatting sqref="F1388">
    <cfRule type="cellIs" dxfId="1177" priority="1300" operator="greaterThan">
      <formula>0</formula>
    </cfRule>
  </conditionalFormatting>
  <conditionalFormatting sqref="F1392">
    <cfRule type="cellIs" dxfId="1176" priority="1299" operator="greaterThan">
      <formula>0</formula>
    </cfRule>
  </conditionalFormatting>
  <conditionalFormatting sqref="F1400">
    <cfRule type="cellIs" dxfId="1175" priority="1298" operator="greaterThan">
      <formula>0</formula>
    </cfRule>
  </conditionalFormatting>
  <conditionalFormatting sqref="F1404">
    <cfRule type="cellIs" dxfId="1174" priority="1297" operator="greaterThan">
      <formula>0</formula>
    </cfRule>
  </conditionalFormatting>
  <conditionalFormatting sqref="F1408">
    <cfRule type="cellIs" dxfId="1173" priority="1296" operator="greaterThan">
      <formula>0</formula>
    </cfRule>
  </conditionalFormatting>
  <conditionalFormatting sqref="F1424">
    <cfRule type="cellIs" dxfId="1172" priority="1295" operator="greaterThan">
      <formula>0</formula>
    </cfRule>
  </conditionalFormatting>
  <conditionalFormatting sqref="F1428">
    <cfRule type="cellIs" dxfId="1171" priority="1294" operator="greaterThan">
      <formula>0</formula>
    </cfRule>
  </conditionalFormatting>
  <conditionalFormatting sqref="F1440">
    <cfRule type="cellIs" dxfId="1170" priority="1293" operator="greaterThan">
      <formula>0</formula>
    </cfRule>
  </conditionalFormatting>
  <conditionalFormatting sqref="F1444">
    <cfRule type="cellIs" dxfId="1169" priority="1292" operator="greaterThan">
      <formula>0</formula>
    </cfRule>
  </conditionalFormatting>
  <conditionalFormatting sqref="F1452">
    <cfRule type="cellIs" dxfId="1168" priority="1291" operator="greaterThan">
      <formula>0</formula>
    </cfRule>
  </conditionalFormatting>
  <conditionalFormatting sqref="F1456">
    <cfRule type="cellIs" dxfId="1167" priority="1290" operator="greaterThan">
      <formula>0</formula>
    </cfRule>
  </conditionalFormatting>
  <conditionalFormatting sqref="F1468">
    <cfRule type="cellIs" dxfId="1166" priority="1289" operator="greaterThan">
      <formula>0</formula>
    </cfRule>
  </conditionalFormatting>
  <conditionalFormatting sqref="F1500">
    <cfRule type="cellIs" dxfId="1165" priority="1288" operator="greaterThan">
      <formula>0</formula>
    </cfRule>
  </conditionalFormatting>
  <conditionalFormatting sqref="F1504">
    <cfRule type="cellIs" dxfId="1164" priority="1287" operator="greaterThan">
      <formula>0</formula>
    </cfRule>
  </conditionalFormatting>
  <conditionalFormatting sqref="F1512">
    <cfRule type="cellIs" dxfId="1163" priority="1286" operator="greaterThan">
      <formula>0</formula>
    </cfRule>
  </conditionalFormatting>
  <conditionalFormatting sqref="F1520">
    <cfRule type="cellIs" dxfId="1162" priority="1285" operator="greaterThan">
      <formula>0</formula>
    </cfRule>
  </conditionalFormatting>
  <conditionalFormatting sqref="F1532">
    <cfRule type="cellIs" dxfId="1161" priority="1284" operator="greaterThan">
      <formula>0</formula>
    </cfRule>
  </conditionalFormatting>
  <conditionalFormatting sqref="F1568">
    <cfRule type="cellIs" dxfId="1160" priority="1283" operator="greaterThan">
      <formula>0</formula>
    </cfRule>
  </conditionalFormatting>
  <conditionalFormatting sqref="F1572">
    <cfRule type="cellIs" dxfId="1159" priority="1282" operator="greaterThan">
      <formula>0</formula>
    </cfRule>
  </conditionalFormatting>
  <conditionalFormatting sqref="F1580">
    <cfRule type="cellIs" dxfId="1158" priority="1281" operator="greaterThan">
      <formula>0</formula>
    </cfRule>
  </conditionalFormatting>
  <conditionalFormatting sqref="F1592">
    <cfRule type="cellIs" dxfId="1157" priority="1280" operator="greaterThan">
      <formula>0</formula>
    </cfRule>
  </conditionalFormatting>
  <conditionalFormatting sqref="F1600">
    <cfRule type="cellIs" dxfId="1156" priority="1279" operator="greaterThan">
      <formula>0</formula>
    </cfRule>
  </conditionalFormatting>
  <conditionalFormatting sqref="F1608">
    <cfRule type="cellIs" dxfId="1155" priority="1278" operator="greaterThan">
      <formula>0</formula>
    </cfRule>
  </conditionalFormatting>
  <conditionalFormatting sqref="F1612">
    <cfRule type="cellIs" dxfId="1154" priority="1277" operator="greaterThan">
      <formula>0</formula>
    </cfRule>
  </conditionalFormatting>
  <conditionalFormatting sqref="F1620">
    <cfRule type="cellIs" dxfId="1153" priority="1276" operator="greaterThan">
      <formula>0</formula>
    </cfRule>
  </conditionalFormatting>
  <conditionalFormatting sqref="F1628">
    <cfRule type="cellIs" dxfId="1152" priority="1275" operator="greaterThan">
      <formula>0</formula>
    </cfRule>
  </conditionalFormatting>
  <conditionalFormatting sqref="F1636">
    <cfRule type="cellIs" dxfId="1151" priority="1274" operator="greaterThan">
      <formula>0</formula>
    </cfRule>
  </conditionalFormatting>
  <conditionalFormatting sqref="F1640">
    <cfRule type="cellIs" dxfId="1150" priority="1273" operator="greaterThan">
      <formula>0</formula>
    </cfRule>
  </conditionalFormatting>
  <conditionalFormatting sqref="F1644">
    <cfRule type="cellIs" dxfId="1149" priority="1272" operator="greaterThan">
      <formula>0</formula>
    </cfRule>
  </conditionalFormatting>
  <conditionalFormatting sqref="F1660">
    <cfRule type="cellIs" dxfId="1148" priority="1271" operator="greaterThan">
      <formula>0</formula>
    </cfRule>
  </conditionalFormatting>
  <conditionalFormatting sqref="F1664">
    <cfRule type="cellIs" dxfId="1147" priority="1270" operator="greaterThan">
      <formula>0</formula>
    </cfRule>
  </conditionalFormatting>
  <conditionalFormatting sqref="F1672">
    <cfRule type="cellIs" dxfId="1146" priority="1269" operator="greaterThan">
      <formula>0</formula>
    </cfRule>
  </conditionalFormatting>
  <conditionalFormatting sqref="F1676">
    <cfRule type="cellIs" dxfId="1145" priority="1268" operator="greaterThan">
      <formula>0</formula>
    </cfRule>
  </conditionalFormatting>
  <conditionalFormatting sqref="F1684">
    <cfRule type="cellIs" dxfId="1144" priority="1267" operator="greaterThan">
      <formula>0</formula>
    </cfRule>
  </conditionalFormatting>
  <conditionalFormatting sqref="F1688">
    <cfRule type="cellIs" dxfId="1143" priority="1266" operator="greaterThan">
      <formula>0</formula>
    </cfRule>
  </conditionalFormatting>
  <conditionalFormatting sqref="F1692">
    <cfRule type="cellIs" dxfId="1142" priority="1265" operator="greaterThan">
      <formula>0</formula>
    </cfRule>
  </conditionalFormatting>
  <conditionalFormatting sqref="F1696">
    <cfRule type="cellIs" dxfId="1141" priority="1264" operator="greaterThan">
      <formula>0</formula>
    </cfRule>
  </conditionalFormatting>
  <conditionalFormatting sqref="F1700">
    <cfRule type="cellIs" dxfId="1140" priority="1263" operator="greaterThan">
      <formula>0</formula>
    </cfRule>
  </conditionalFormatting>
  <conditionalFormatting sqref="F1708">
    <cfRule type="cellIs" dxfId="1139" priority="1262" operator="greaterThan">
      <formula>0</formula>
    </cfRule>
  </conditionalFormatting>
  <conditionalFormatting sqref="F1712">
    <cfRule type="cellIs" dxfId="1138" priority="1261" operator="greaterThan">
      <formula>0</formula>
    </cfRule>
  </conditionalFormatting>
  <conditionalFormatting sqref="F1724">
    <cfRule type="cellIs" dxfId="1137" priority="1260" operator="greaterThan">
      <formula>0</formula>
    </cfRule>
  </conditionalFormatting>
  <conditionalFormatting sqref="F1728">
    <cfRule type="cellIs" dxfId="1136" priority="1259" operator="greaterThan">
      <formula>0</formula>
    </cfRule>
  </conditionalFormatting>
  <conditionalFormatting sqref="F1744">
    <cfRule type="cellIs" dxfId="1135" priority="1258" operator="greaterThan">
      <formula>0</formula>
    </cfRule>
  </conditionalFormatting>
  <conditionalFormatting sqref="F1748">
    <cfRule type="cellIs" dxfId="1134" priority="1257" operator="greaterThan">
      <formula>0</formula>
    </cfRule>
  </conditionalFormatting>
  <conditionalFormatting sqref="F1764">
    <cfRule type="cellIs" dxfId="1133" priority="1256" operator="greaterThan">
      <formula>0</formula>
    </cfRule>
  </conditionalFormatting>
  <conditionalFormatting sqref="F1776">
    <cfRule type="cellIs" dxfId="1132" priority="1255" operator="greaterThan">
      <formula>0</formula>
    </cfRule>
  </conditionalFormatting>
  <conditionalFormatting sqref="F1788">
    <cfRule type="cellIs" dxfId="1131" priority="1254" operator="greaterThan">
      <formula>0</formula>
    </cfRule>
  </conditionalFormatting>
  <conditionalFormatting sqref="F1792">
    <cfRule type="cellIs" dxfId="1130" priority="1253" operator="greaterThan">
      <formula>0</formula>
    </cfRule>
  </conditionalFormatting>
  <conditionalFormatting sqref="F1800">
    <cfRule type="cellIs" dxfId="1129" priority="1252" operator="greaterThan">
      <formula>0</formula>
    </cfRule>
  </conditionalFormatting>
  <conditionalFormatting sqref="F1804">
    <cfRule type="cellIs" dxfId="1128" priority="1251" operator="greaterThan">
      <formula>0</formula>
    </cfRule>
  </conditionalFormatting>
  <conditionalFormatting sqref="F1808">
    <cfRule type="cellIs" dxfId="1127" priority="1250" operator="greaterThan">
      <formula>0</formula>
    </cfRule>
  </conditionalFormatting>
  <conditionalFormatting sqref="F1812">
    <cfRule type="cellIs" dxfId="1126" priority="1249" operator="greaterThan">
      <formula>0</formula>
    </cfRule>
  </conditionalFormatting>
  <conditionalFormatting sqref="F1816">
    <cfRule type="cellIs" dxfId="1125" priority="1248" operator="greaterThan">
      <formula>0</formula>
    </cfRule>
  </conditionalFormatting>
  <conditionalFormatting sqref="F1820">
    <cfRule type="cellIs" dxfId="1124" priority="1247" operator="greaterThan">
      <formula>0</formula>
    </cfRule>
  </conditionalFormatting>
  <conditionalFormatting sqref="F1824">
    <cfRule type="cellIs" dxfId="1123" priority="1244" operator="greaterThan">
      <formula>0</formula>
    </cfRule>
  </conditionalFormatting>
  <conditionalFormatting sqref="F1828">
    <cfRule type="cellIs" dxfId="1122" priority="1243" operator="greaterThan">
      <formula>0</formula>
    </cfRule>
  </conditionalFormatting>
  <conditionalFormatting sqref="F1832">
    <cfRule type="cellIs" dxfId="1121" priority="1242" operator="greaterThan">
      <formula>0</formula>
    </cfRule>
  </conditionalFormatting>
  <conditionalFormatting sqref="F1836">
    <cfRule type="cellIs" dxfId="1120" priority="1241" operator="greaterThan">
      <formula>0</formula>
    </cfRule>
  </conditionalFormatting>
  <conditionalFormatting sqref="F1840">
    <cfRule type="cellIs" dxfId="1119" priority="1240" operator="greaterThan">
      <formula>0</formula>
    </cfRule>
  </conditionalFormatting>
  <conditionalFormatting sqref="F1844">
    <cfRule type="cellIs" dxfId="1118" priority="1239" operator="greaterThan">
      <formula>0</formula>
    </cfRule>
  </conditionalFormatting>
  <conditionalFormatting sqref="F1848">
    <cfRule type="cellIs" dxfId="1117" priority="1238" operator="greaterThan">
      <formula>0</formula>
    </cfRule>
  </conditionalFormatting>
  <conditionalFormatting sqref="F1852">
    <cfRule type="cellIs" dxfId="1116" priority="1237" operator="greaterThan">
      <formula>0</formula>
    </cfRule>
  </conditionalFormatting>
  <conditionalFormatting sqref="F1868">
    <cfRule type="cellIs" dxfId="1115" priority="1236" operator="greaterThan">
      <formula>0</formula>
    </cfRule>
  </conditionalFormatting>
  <conditionalFormatting sqref="F1872">
    <cfRule type="cellIs" dxfId="1114" priority="1235" operator="greaterThan">
      <formula>0</formula>
    </cfRule>
  </conditionalFormatting>
  <conditionalFormatting sqref="F1884">
    <cfRule type="cellIs" dxfId="1113" priority="1234" operator="greaterThan">
      <formula>0</formula>
    </cfRule>
  </conditionalFormatting>
  <conditionalFormatting sqref="F1892">
    <cfRule type="cellIs" dxfId="1112" priority="1233" operator="greaterThan">
      <formula>0</formula>
    </cfRule>
  </conditionalFormatting>
  <conditionalFormatting sqref="F1896">
    <cfRule type="cellIs" dxfId="1111" priority="1232" operator="greaterThan">
      <formula>0</formula>
    </cfRule>
  </conditionalFormatting>
  <conditionalFormatting sqref="F1908">
    <cfRule type="cellIs" dxfId="1110" priority="1231" operator="greaterThan">
      <formula>0</formula>
    </cfRule>
  </conditionalFormatting>
  <conditionalFormatting sqref="F1916">
    <cfRule type="cellIs" dxfId="1109" priority="1230" operator="greaterThan">
      <formula>0</formula>
    </cfRule>
  </conditionalFormatting>
  <conditionalFormatting sqref="F1928">
    <cfRule type="cellIs" dxfId="1108" priority="1229" operator="greaterThan">
      <formula>0</formula>
    </cfRule>
  </conditionalFormatting>
  <conditionalFormatting sqref="F1936">
    <cfRule type="cellIs" dxfId="1107" priority="1228" operator="greaterThan">
      <formula>0</formula>
    </cfRule>
  </conditionalFormatting>
  <conditionalFormatting sqref="F1956">
    <cfRule type="cellIs" dxfId="1106" priority="1227" operator="greaterThan">
      <formula>0</formula>
    </cfRule>
  </conditionalFormatting>
  <conditionalFormatting sqref="F1959">
    <cfRule type="cellIs" dxfId="1105" priority="1226" operator="greaterThan">
      <formula>0</formula>
    </cfRule>
  </conditionalFormatting>
  <conditionalFormatting sqref="F1960">
    <cfRule type="cellIs" dxfId="1104" priority="1225" operator="greaterThan">
      <formula>0</formula>
    </cfRule>
  </conditionalFormatting>
  <conditionalFormatting sqref="F1976">
    <cfRule type="cellIs" dxfId="1103" priority="1224" operator="greaterThan">
      <formula>0</formula>
    </cfRule>
  </conditionalFormatting>
  <conditionalFormatting sqref="F1980">
    <cfRule type="cellIs" dxfId="1102" priority="1223" operator="greaterThan">
      <formula>0</formula>
    </cfRule>
  </conditionalFormatting>
  <conditionalFormatting sqref="F1984">
    <cfRule type="cellIs" dxfId="1101" priority="1222" operator="greaterThan">
      <formula>0</formula>
    </cfRule>
  </conditionalFormatting>
  <conditionalFormatting sqref="F2000">
    <cfRule type="cellIs" dxfId="1100" priority="1221" operator="greaterThan">
      <formula>0</formula>
    </cfRule>
  </conditionalFormatting>
  <conditionalFormatting sqref="F2004">
    <cfRule type="cellIs" dxfId="1099" priority="1220" operator="greaterThan">
      <formula>0</formula>
    </cfRule>
  </conditionalFormatting>
  <conditionalFormatting sqref="F2008">
    <cfRule type="cellIs" dxfId="1098" priority="1219" operator="greaterThan">
      <formula>0</formula>
    </cfRule>
  </conditionalFormatting>
  <conditionalFormatting sqref="F2012">
    <cfRule type="cellIs" dxfId="1097" priority="1218" operator="greaterThan">
      <formula>0</formula>
    </cfRule>
  </conditionalFormatting>
  <conditionalFormatting sqref="F2020">
    <cfRule type="cellIs" dxfId="1096" priority="1217" operator="greaterThan">
      <formula>0</formula>
    </cfRule>
  </conditionalFormatting>
  <conditionalFormatting sqref="F2040">
    <cfRule type="cellIs" dxfId="1095" priority="1215" operator="greaterThan">
      <formula>0</formula>
    </cfRule>
  </conditionalFormatting>
  <conditionalFormatting sqref="F2044">
    <cfRule type="cellIs" dxfId="1094" priority="1214" operator="greaterThan">
      <formula>0</formula>
    </cfRule>
  </conditionalFormatting>
  <conditionalFormatting sqref="F2048">
    <cfRule type="cellIs" dxfId="1093" priority="1213" operator="greaterThan">
      <formula>0</formula>
    </cfRule>
  </conditionalFormatting>
  <conditionalFormatting sqref="F2056">
    <cfRule type="cellIs" dxfId="1092" priority="1212" operator="greaterThan">
      <formula>0</formula>
    </cfRule>
  </conditionalFormatting>
  <conditionalFormatting sqref="F2068">
    <cfRule type="cellIs" dxfId="1091" priority="1211" operator="greaterThan">
      <formula>0</formula>
    </cfRule>
  </conditionalFormatting>
  <conditionalFormatting sqref="F2072">
    <cfRule type="cellIs" dxfId="1090" priority="1210" operator="greaterThan">
      <formula>0</formula>
    </cfRule>
  </conditionalFormatting>
  <conditionalFormatting sqref="F2076">
    <cfRule type="cellIs" dxfId="1089" priority="1209" operator="greaterThan">
      <formula>0</formula>
    </cfRule>
  </conditionalFormatting>
  <conditionalFormatting sqref="F2080">
    <cfRule type="cellIs" dxfId="1088" priority="1208" operator="greaterThan">
      <formula>0</formula>
    </cfRule>
  </conditionalFormatting>
  <conditionalFormatting sqref="F2084">
    <cfRule type="cellIs" dxfId="1087" priority="1207" operator="greaterThan">
      <formula>0</formula>
    </cfRule>
  </conditionalFormatting>
  <conditionalFormatting sqref="F2088">
    <cfRule type="cellIs" dxfId="1086" priority="1206" operator="greaterThan">
      <formula>0</formula>
    </cfRule>
  </conditionalFormatting>
  <conditionalFormatting sqref="F2096">
    <cfRule type="cellIs" dxfId="1085" priority="1205" operator="greaterThan">
      <formula>0</formula>
    </cfRule>
  </conditionalFormatting>
  <conditionalFormatting sqref="F2104">
    <cfRule type="cellIs" dxfId="1084" priority="1204" operator="greaterThan">
      <formula>0</formula>
    </cfRule>
  </conditionalFormatting>
  <conditionalFormatting sqref="F2124">
    <cfRule type="cellIs" dxfId="1083" priority="1203" operator="greaterThan">
      <formula>0</formula>
    </cfRule>
  </conditionalFormatting>
  <conditionalFormatting sqref="F2132">
    <cfRule type="cellIs" dxfId="1082" priority="1202" operator="greaterThan">
      <formula>0</formula>
    </cfRule>
  </conditionalFormatting>
  <conditionalFormatting sqref="F2136">
    <cfRule type="cellIs" dxfId="1081" priority="1201" operator="greaterThan">
      <formula>0</formula>
    </cfRule>
  </conditionalFormatting>
  <conditionalFormatting sqref="F2140">
    <cfRule type="cellIs" dxfId="1080" priority="1200" operator="greaterThan">
      <formula>0</formula>
    </cfRule>
  </conditionalFormatting>
  <conditionalFormatting sqref="F2144">
    <cfRule type="cellIs" dxfId="1079" priority="1199" operator="greaterThan">
      <formula>0</formula>
    </cfRule>
  </conditionalFormatting>
  <conditionalFormatting sqref="F2148">
    <cfRule type="cellIs" dxfId="1078" priority="1198" operator="greaterThan">
      <formula>0</formula>
    </cfRule>
  </conditionalFormatting>
  <conditionalFormatting sqref="F2156">
    <cfRule type="cellIs" dxfId="1077" priority="1197" operator="greaterThan">
      <formula>0</formula>
    </cfRule>
  </conditionalFormatting>
  <conditionalFormatting sqref="F2176">
    <cfRule type="cellIs" dxfId="1076" priority="1196" operator="greaterThan">
      <formula>0</formula>
    </cfRule>
  </conditionalFormatting>
  <conditionalFormatting sqref="F2180">
    <cfRule type="cellIs" dxfId="1075" priority="1195" operator="greaterThan">
      <formula>0</formula>
    </cfRule>
  </conditionalFormatting>
  <conditionalFormatting sqref="F2192">
    <cfRule type="cellIs" dxfId="1074" priority="1194" operator="greaterThan">
      <formula>0</formula>
    </cfRule>
  </conditionalFormatting>
  <conditionalFormatting sqref="F2200">
    <cfRule type="cellIs" dxfId="1073" priority="1193" operator="greaterThan">
      <formula>0</formula>
    </cfRule>
  </conditionalFormatting>
  <conditionalFormatting sqref="F2212">
    <cfRule type="cellIs" dxfId="1072" priority="1192" operator="greaterThan">
      <formula>0</formula>
    </cfRule>
  </conditionalFormatting>
  <conditionalFormatting sqref="F2220">
    <cfRule type="cellIs" dxfId="1071" priority="1191" operator="greaterThan">
      <formula>0</formula>
    </cfRule>
  </conditionalFormatting>
  <conditionalFormatting sqref="F2228">
    <cfRule type="cellIs" dxfId="1070" priority="1190" operator="greaterThan">
      <formula>0</formula>
    </cfRule>
  </conditionalFormatting>
  <conditionalFormatting sqref="F2232">
    <cfRule type="cellIs" dxfId="1069" priority="1189" operator="greaterThan">
      <formula>0</formula>
    </cfRule>
  </conditionalFormatting>
  <conditionalFormatting sqref="F2248">
    <cfRule type="cellIs" dxfId="1068" priority="1179" operator="greaterThan">
      <formula>0</formula>
    </cfRule>
  </conditionalFormatting>
  <conditionalFormatting sqref="F2260">
    <cfRule type="cellIs" dxfId="1067" priority="1178" operator="greaterThan">
      <formula>0</formula>
    </cfRule>
  </conditionalFormatting>
  <conditionalFormatting sqref="F2276">
    <cfRule type="cellIs" dxfId="1066" priority="1177" operator="greaterThan">
      <formula>0</formula>
    </cfRule>
  </conditionalFormatting>
  <conditionalFormatting sqref="F2236">
    <cfRule type="cellIs" dxfId="1065" priority="1182" operator="greaterThan">
      <formula>0</formula>
    </cfRule>
  </conditionalFormatting>
  <conditionalFormatting sqref="F2240">
    <cfRule type="cellIs" dxfId="1064" priority="1181" operator="greaterThan">
      <formula>0</formula>
    </cfRule>
  </conditionalFormatting>
  <conditionalFormatting sqref="F2244">
    <cfRule type="cellIs" dxfId="1063" priority="1180" operator="greaterThan">
      <formula>0</formula>
    </cfRule>
  </conditionalFormatting>
  <conditionalFormatting sqref="F2304">
    <cfRule type="cellIs" dxfId="1062" priority="1176" operator="greaterThan">
      <formula>0</formula>
    </cfRule>
  </conditionalFormatting>
  <conditionalFormatting sqref="F2308">
    <cfRule type="cellIs" dxfId="1061" priority="1175" operator="greaterThan">
      <formula>0</formula>
    </cfRule>
  </conditionalFormatting>
  <conditionalFormatting sqref="F2312">
    <cfRule type="cellIs" dxfId="1060" priority="1174" operator="greaterThan">
      <formula>0</formula>
    </cfRule>
  </conditionalFormatting>
  <conditionalFormatting sqref="F1856">
    <cfRule type="cellIs" dxfId="1059" priority="1141" operator="greaterThan">
      <formula>0</formula>
    </cfRule>
  </conditionalFormatting>
  <conditionalFormatting sqref="F2117 F2119">
    <cfRule type="cellIs" dxfId="1058" priority="1140" operator="greaterThan">
      <formula>0</formula>
    </cfRule>
  </conditionalFormatting>
  <conditionalFormatting sqref="F2116">
    <cfRule type="cellIs" dxfId="1057" priority="1139" operator="greaterThan">
      <formula>0</formula>
    </cfRule>
  </conditionalFormatting>
  <conditionalFormatting sqref="F1373 F1375">
    <cfRule type="cellIs" dxfId="1056" priority="1138" operator="greaterThan">
      <formula>0</formula>
    </cfRule>
  </conditionalFormatting>
  <conditionalFormatting sqref="F1372">
    <cfRule type="cellIs" dxfId="1055" priority="1137" operator="greaterThan">
      <formula>0</formula>
    </cfRule>
  </conditionalFormatting>
  <conditionalFormatting sqref="F1461 F1463">
    <cfRule type="cellIs" dxfId="1054" priority="1145" operator="greaterThan">
      <formula>0</formula>
    </cfRule>
  </conditionalFormatting>
  <conditionalFormatting sqref="F2316">
    <cfRule type="cellIs" dxfId="1053" priority="1173" operator="greaterThan">
      <formula>0</formula>
    </cfRule>
  </conditionalFormatting>
  <conditionalFormatting sqref="F2324">
    <cfRule type="cellIs" dxfId="1052" priority="1172" operator="greaterThan">
      <formula>0</formula>
    </cfRule>
  </conditionalFormatting>
  <conditionalFormatting sqref="F2332">
    <cfRule type="cellIs" dxfId="1051" priority="1171" operator="greaterThan">
      <formula>0</formula>
    </cfRule>
  </conditionalFormatting>
  <conditionalFormatting sqref="F77">
    <cfRule type="cellIs" dxfId="1050" priority="1122" operator="greaterThan">
      <formula>0</formula>
    </cfRule>
  </conditionalFormatting>
  <conditionalFormatting sqref="F1460">
    <cfRule type="cellIs" dxfId="1049" priority="1144" operator="greaterThan">
      <formula>0</formula>
    </cfRule>
  </conditionalFormatting>
  <conditionalFormatting sqref="F311 F313">
    <cfRule type="cellIs" dxfId="1048" priority="1143" operator="greaterThan">
      <formula>0</formula>
    </cfRule>
  </conditionalFormatting>
  <conditionalFormatting sqref="F1857 F1859">
    <cfRule type="cellIs" dxfId="1047" priority="1142" operator="greaterThan">
      <formula>0</formula>
    </cfRule>
  </conditionalFormatting>
  <conditionalFormatting sqref="F87:F88 F90">
    <cfRule type="cellIs" dxfId="1046" priority="1127" operator="greaterThan">
      <formula>0</formula>
    </cfRule>
  </conditionalFormatting>
  <conditionalFormatting sqref="F31">
    <cfRule type="cellIs" dxfId="1045" priority="1126" operator="greaterThan">
      <formula>0</formula>
    </cfRule>
  </conditionalFormatting>
  <conditionalFormatting sqref="F32">
    <cfRule type="cellIs" dxfId="1044" priority="1125" operator="greaterThan">
      <formula>0</formula>
    </cfRule>
  </conditionalFormatting>
  <conditionalFormatting sqref="F33">
    <cfRule type="cellIs" dxfId="1043" priority="1124" operator="greaterThan">
      <formula>0</formula>
    </cfRule>
  </conditionalFormatting>
  <conditionalFormatting sqref="F67:F69">
    <cfRule type="cellIs" dxfId="1042" priority="1123" operator="greaterThan">
      <formula>0</formula>
    </cfRule>
  </conditionalFormatting>
  <conditionalFormatting sqref="F61:F63">
    <cfRule type="cellIs" dxfId="1041" priority="1132" operator="greaterThan">
      <formula>0</formula>
    </cfRule>
  </conditionalFormatting>
  <conditionalFormatting sqref="F29">
    <cfRule type="cellIs" dxfId="1040" priority="1130" operator="greaterThan">
      <formula>0</formula>
    </cfRule>
  </conditionalFormatting>
  <conditionalFormatting sqref="F64:F66">
    <cfRule type="cellIs" dxfId="1039" priority="1129" operator="greaterThan">
      <formula>0</formula>
    </cfRule>
  </conditionalFormatting>
  <conditionalFormatting sqref="F84:F86">
    <cfRule type="cellIs" dxfId="1038" priority="1128" operator="greaterThan">
      <formula>0</formula>
    </cfRule>
  </conditionalFormatting>
  <conditionalFormatting sqref="F89">
    <cfRule type="cellIs" dxfId="1037" priority="1118" operator="greaterThan">
      <formula>0</formula>
    </cfRule>
  </conditionalFormatting>
  <conditionalFormatting sqref="F75:F76">
    <cfRule type="cellIs" dxfId="1036" priority="1120" operator="greaterThan">
      <formula>0</formula>
    </cfRule>
  </conditionalFormatting>
  <conditionalFormatting sqref="F71:F72">
    <cfRule type="cellIs" dxfId="1035" priority="1119" operator="greaterThan">
      <formula>0</formula>
    </cfRule>
  </conditionalFormatting>
  <conditionalFormatting sqref="F80">
    <cfRule type="cellIs" dxfId="1034" priority="1115" operator="greaterThan">
      <formula>0</formula>
    </cfRule>
  </conditionalFormatting>
  <conditionalFormatting sqref="F78">
    <cfRule type="cellIs" dxfId="1033" priority="1117" operator="greaterThan">
      <formula>0</formula>
    </cfRule>
  </conditionalFormatting>
  <conditionalFormatting sqref="F79">
    <cfRule type="cellIs" dxfId="1032" priority="1116" operator="greaterThan">
      <formula>0</formula>
    </cfRule>
  </conditionalFormatting>
  <conditionalFormatting sqref="F81">
    <cfRule type="cellIs" dxfId="1031" priority="1114" operator="greaterThan">
      <formula>0</formula>
    </cfRule>
  </conditionalFormatting>
  <conditionalFormatting sqref="F82">
    <cfRule type="cellIs" dxfId="1030" priority="1113" operator="greaterThan">
      <formula>0</formula>
    </cfRule>
  </conditionalFormatting>
  <conditionalFormatting sqref="F208">
    <cfRule type="cellIs" dxfId="1029" priority="1112" operator="greaterThan">
      <formula>0</formula>
    </cfRule>
  </conditionalFormatting>
  <conditionalFormatting sqref="F209">
    <cfRule type="cellIs" dxfId="1028" priority="1111" operator="greaterThan">
      <formula>0</formula>
    </cfRule>
  </conditionalFormatting>
  <conditionalFormatting sqref="F1165 F1167">
    <cfRule type="cellIs" dxfId="1027" priority="1102" operator="greaterThan">
      <formula>0</formula>
    </cfRule>
  </conditionalFormatting>
  <conditionalFormatting sqref="F59">
    <cfRule type="cellIs" dxfId="1026" priority="1099" operator="greaterThan">
      <formula>0</formula>
    </cfRule>
  </conditionalFormatting>
  <conditionalFormatting sqref="F1865 F1867">
    <cfRule type="cellIs" dxfId="1025" priority="1104" operator="greaterThan">
      <formula>0</formula>
    </cfRule>
  </conditionalFormatting>
  <conditionalFormatting sqref="F1864">
    <cfRule type="cellIs" dxfId="1024" priority="1103" operator="greaterThan">
      <formula>0</formula>
    </cfRule>
  </conditionalFormatting>
  <conditionalFormatting sqref="F1164">
    <cfRule type="cellIs" dxfId="1023" priority="1101" operator="greaterThan">
      <formula>0</formula>
    </cfRule>
  </conditionalFormatting>
  <conditionalFormatting sqref="F2341 F2343">
    <cfRule type="cellIs" dxfId="1022" priority="1097" operator="greaterThan">
      <formula>0</formula>
    </cfRule>
  </conditionalFormatting>
  <conditionalFormatting sqref="F2173 F2175">
    <cfRule type="cellIs" dxfId="1021" priority="1106" operator="greaterThan">
      <formula>0</formula>
    </cfRule>
  </conditionalFormatting>
  <conditionalFormatting sqref="F2172">
    <cfRule type="cellIs" dxfId="1020" priority="1105" operator="greaterThan">
      <formula>0</formula>
    </cfRule>
  </conditionalFormatting>
  <conditionalFormatting sqref="F2337 F2345 F2339 F2347">
    <cfRule type="cellIs" dxfId="1019" priority="1098" operator="greaterThan">
      <formula>0</formula>
    </cfRule>
  </conditionalFormatting>
  <conditionalFormatting sqref="F2344">
    <cfRule type="cellIs" dxfId="1018" priority="1094" operator="greaterThan">
      <formula>0</formula>
    </cfRule>
  </conditionalFormatting>
  <conditionalFormatting sqref="F2340">
    <cfRule type="cellIs" dxfId="1017" priority="1096" operator="greaterThan">
      <formula>0</formula>
    </cfRule>
  </conditionalFormatting>
  <conditionalFormatting sqref="F2336">
    <cfRule type="cellIs" dxfId="1016" priority="1095" operator="greaterThan">
      <formula>0</formula>
    </cfRule>
  </conditionalFormatting>
  <conditionalFormatting sqref="F741 F743">
    <cfRule type="cellIs" dxfId="1015" priority="1093" operator="greaterThan">
      <formula>0</formula>
    </cfRule>
  </conditionalFormatting>
  <conditionalFormatting sqref="F740">
    <cfRule type="cellIs" dxfId="1014" priority="1092" operator="greaterThan">
      <formula>0</formula>
    </cfRule>
  </conditionalFormatting>
  <conditionalFormatting sqref="F749 F751">
    <cfRule type="cellIs" dxfId="1013" priority="1091" operator="greaterThan">
      <formula>0</formula>
    </cfRule>
  </conditionalFormatting>
  <conditionalFormatting sqref="F748">
    <cfRule type="cellIs" dxfId="1012" priority="1090" operator="greaterThan">
      <formula>0</formula>
    </cfRule>
  </conditionalFormatting>
  <conditionalFormatting sqref="F1017 F1019">
    <cfRule type="cellIs" dxfId="1011" priority="1089" operator="greaterThan">
      <formula>0</formula>
    </cfRule>
  </conditionalFormatting>
  <conditionalFormatting sqref="F1016">
    <cfRule type="cellIs" dxfId="1010" priority="1088" operator="greaterThan">
      <formula>0</formula>
    </cfRule>
  </conditionalFormatting>
  <conditionalFormatting sqref="F1021 F1023">
    <cfRule type="cellIs" dxfId="1009" priority="1087" operator="greaterThan">
      <formula>0</formula>
    </cfRule>
  </conditionalFormatting>
  <conditionalFormatting sqref="F1020">
    <cfRule type="cellIs" dxfId="1008" priority="1086" operator="greaterThan">
      <formula>0</formula>
    </cfRule>
  </conditionalFormatting>
  <conditionalFormatting sqref="F1029 F1031">
    <cfRule type="cellIs" dxfId="1007" priority="1085" operator="greaterThan">
      <formula>0</formula>
    </cfRule>
  </conditionalFormatting>
  <conditionalFormatting sqref="F1028">
    <cfRule type="cellIs" dxfId="1006" priority="1084" operator="greaterThan">
      <formula>0</formula>
    </cfRule>
  </conditionalFormatting>
  <conditionalFormatting sqref="F1124">
    <cfRule type="cellIs" dxfId="1005" priority="1082" operator="greaterThan">
      <formula>0</formula>
    </cfRule>
  </conditionalFormatting>
  <conditionalFormatting sqref="F1125 F1127">
    <cfRule type="cellIs" dxfId="1004" priority="1083" operator="greaterThan">
      <formula>0</formula>
    </cfRule>
  </conditionalFormatting>
  <conditionalFormatting sqref="F1605 F1607">
    <cfRule type="cellIs" dxfId="1003" priority="1081" operator="greaterThan">
      <formula>0</formula>
    </cfRule>
  </conditionalFormatting>
  <conditionalFormatting sqref="F1617 F1619">
    <cfRule type="cellIs" dxfId="1002" priority="1079" operator="greaterThan">
      <formula>0</formula>
    </cfRule>
  </conditionalFormatting>
  <conditionalFormatting sqref="F1604">
    <cfRule type="cellIs" dxfId="1001" priority="1080" operator="greaterThan">
      <formula>0</formula>
    </cfRule>
  </conditionalFormatting>
  <conditionalFormatting sqref="F2113 F2115">
    <cfRule type="cellIs" dxfId="1000" priority="1077" operator="greaterThan">
      <formula>0</formula>
    </cfRule>
  </conditionalFormatting>
  <conditionalFormatting sqref="F1616">
    <cfRule type="cellIs" dxfId="999" priority="1078" operator="greaterThan">
      <formula>0</formula>
    </cfRule>
  </conditionalFormatting>
  <conditionalFormatting sqref="F1032">
    <cfRule type="cellIs" dxfId="998" priority="1069" operator="greaterThan">
      <formula>0</formula>
    </cfRule>
  </conditionalFormatting>
  <conditionalFormatting sqref="F2112">
    <cfRule type="cellIs" dxfId="997" priority="1076" operator="greaterThan">
      <formula>0</formula>
    </cfRule>
  </conditionalFormatting>
  <conditionalFormatting sqref="F1037 F1039">
    <cfRule type="cellIs" dxfId="996" priority="1068" operator="greaterThan">
      <formula>0</formula>
    </cfRule>
  </conditionalFormatting>
  <conditionalFormatting sqref="F1065 F1069 F1073 F1081 F1067 F1071 F1075 F1083">
    <cfRule type="cellIs" dxfId="995" priority="1066" operator="greaterThan">
      <formula>0</formula>
    </cfRule>
  </conditionalFormatting>
  <conditionalFormatting sqref="F1033 F1035">
    <cfRule type="cellIs" dxfId="994" priority="1070" operator="greaterThan">
      <formula>0</formula>
    </cfRule>
  </conditionalFormatting>
  <conditionalFormatting sqref="F1064">
    <cfRule type="cellIs" dxfId="993" priority="1065" operator="greaterThan">
      <formula>0</formula>
    </cfRule>
  </conditionalFormatting>
  <conditionalFormatting sqref="F1036">
    <cfRule type="cellIs" dxfId="992" priority="1067" operator="greaterThan">
      <formula>0</formula>
    </cfRule>
  </conditionalFormatting>
  <conditionalFormatting sqref="F1068">
    <cfRule type="cellIs" dxfId="991" priority="1064" operator="greaterThan">
      <formula>0</formula>
    </cfRule>
  </conditionalFormatting>
  <conditionalFormatting sqref="F1072">
    <cfRule type="cellIs" dxfId="990" priority="1063" operator="greaterThan">
      <formula>0</formula>
    </cfRule>
  </conditionalFormatting>
  <conditionalFormatting sqref="F1080">
    <cfRule type="cellIs" dxfId="989" priority="1062" operator="greaterThan">
      <formula>0</formula>
    </cfRule>
  </conditionalFormatting>
  <conditionalFormatting sqref="F1077 F1079">
    <cfRule type="cellIs" dxfId="988" priority="1061" operator="greaterThan">
      <formula>0</formula>
    </cfRule>
  </conditionalFormatting>
  <conditionalFormatting sqref="F1076">
    <cfRule type="cellIs" dxfId="987" priority="1060" operator="greaterThan">
      <formula>0</formula>
    </cfRule>
  </conditionalFormatting>
  <conditionalFormatting sqref="F1085 F1087">
    <cfRule type="cellIs" dxfId="986" priority="1059" operator="greaterThan">
      <formula>0</formula>
    </cfRule>
  </conditionalFormatting>
  <conditionalFormatting sqref="F1084">
    <cfRule type="cellIs" dxfId="985" priority="1058" operator="greaterThan">
      <formula>0</formula>
    </cfRule>
  </conditionalFormatting>
  <conditionalFormatting sqref="F969 F971">
    <cfRule type="cellIs" dxfId="984" priority="1057" operator="greaterThan">
      <formula>0</formula>
    </cfRule>
  </conditionalFormatting>
  <conditionalFormatting sqref="F968">
    <cfRule type="cellIs" dxfId="983" priority="1056" operator="greaterThan">
      <formula>0</formula>
    </cfRule>
  </conditionalFormatting>
  <conditionalFormatting sqref="F1993 F1995">
    <cfRule type="cellIs" dxfId="982" priority="1055" operator="greaterThan">
      <formula>0</formula>
    </cfRule>
  </conditionalFormatting>
  <conditionalFormatting sqref="F1992">
    <cfRule type="cellIs" dxfId="981" priority="1054" operator="greaterThan">
      <formula>0</formula>
    </cfRule>
  </conditionalFormatting>
  <conditionalFormatting sqref="F737 F739">
    <cfRule type="cellIs" dxfId="980" priority="1053" operator="greaterThan">
      <formula>0</formula>
    </cfRule>
  </conditionalFormatting>
  <conditionalFormatting sqref="F736">
    <cfRule type="cellIs" dxfId="979" priority="1052" operator="greaterThan">
      <formula>0</formula>
    </cfRule>
  </conditionalFormatting>
  <conditionalFormatting sqref="F717 F719">
    <cfRule type="cellIs" dxfId="978" priority="1051" operator="greaterThan">
      <formula>0</formula>
    </cfRule>
  </conditionalFormatting>
  <conditionalFormatting sqref="F716">
    <cfRule type="cellIs" dxfId="977" priority="1050" operator="greaterThan">
      <formula>0</formula>
    </cfRule>
  </conditionalFormatting>
  <conditionalFormatting sqref="F965 F967">
    <cfRule type="cellIs" dxfId="976" priority="1049" operator="greaterThan">
      <formula>0</formula>
    </cfRule>
  </conditionalFormatting>
  <conditionalFormatting sqref="F964">
    <cfRule type="cellIs" dxfId="975" priority="1048" operator="greaterThan">
      <formula>0</formula>
    </cfRule>
  </conditionalFormatting>
  <conditionalFormatting sqref="F400:F401">
    <cfRule type="cellIs" dxfId="974" priority="1044" operator="greaterThan">
      <formula>0</formula>
    </cfRule>
  </conditionalFormatting>
  <conditionalFormatting sqref="F399">
    <cfRule type="cellIs" dxfId="973" priority="1039" operator="greaterThan">
      <formula>0</formula>
    </cfRule>
  </conditionalFormatting>
  <conditionalFormatting sqref="F1516">
    <cfRule type="cellIs" dxfId="972" priority="1037" operator="greaterThan">
      <formula>0</formula>
    </cfRule>
  </conditionalFormatting>
  <conditionalFormatting sqref="F1517 F1519">
    <cfRule type="cellIs" dxfId="971" priority="1038" operator="greaterThan">
      <formula>0</formula>
    </cfRule>
  </conditionalFormatting>
  <conditionalFormatting sqref="F1525 F1527">
    <cfRule type="cellIs" dxfId="970" priority="1036" operator="greaterThan">
      <formula>0</formula>
    </cfRule>
  </conditionalFormatting>
  <conditionalFormatting sqref="F1524">
    <cfRule type="cellIs" dxfId="969" priority="1035" operator="greaterThan">
      <formula>0</formula>
    </cfRule>
  </conditionalFormatting>
  <conditionalFormatting sqref="F2093 F2095">
    <cfRule type="cellIs" dxfId="968" priority="1034" operator="greaterThan">
      <formula>0</formula>
    </cfRule>
  </conditionalFormatting>
  <conditionalFormatting sqref="F2092">
    <cfRule type="cellIs" dxfId="967" priority="1033" operator="greaterThan">
      <formula>0</formula>
    </cfRule>
  </conditionalFormatting>
  <conditionalFormatting sqref="F2269 F2271">
    <cfRule type="cellIs" dxfId="966" priority="1032" operator="greaterThan">
      <formula>0</formula>
    </cfRule>
  </conditionalFormatting>
  <conditionalFormatting sqref="F2268">
    <cfRule type="cellIs" dxfId="965" priority="1031" operator="greaterThan">
      <formula>0</formula>
    </cfRule>
  </conditionalFormatting>
  <conditionalFormatting sqref="F395">
    <cfRule type="cellIs" dxfId="964" priority="1021" operator="greaterThan">
      <formula>0</formula>
    </cfRule>
  </conditionalFormatting>
  <conditionalFormatting sqref="F356">
    <cfRule type="cellIs" dxfId="963" priority="1012" operator="greaterThan">
      <formula>0</formula>
    </cfRule>
  </conditionalFormatting>
  <conditionalFormatting sqref="F367">
    <cfRule type="cellIs" dxfId="962" priority="1011" operator="greaterThan">
      <formula>0</formula>
    </cfRule>
  </conditionalFormatting>
  <conditionalFormatting sqref="F366">
    <cfRule type="cellIs" dxfId="961" priority="1010" operator="greaterThan">
      <formula>0</formula>
    </cfRule>
  </conditionalFormatting>
  <conditionalFormatting sqref="F361">
    <cfRule type="cellIs" dxfId="960" priority="1009" operator="greaterThan">
      <formula>0</formula>
    </cfRule>
  </conditionalFormatting>
  <conditionalFormatting sqref="F360">
    <cfRule type="cellIs" dxfId="959" priority="1008" operator="greaterThan">
      <formula>0</formula>
    </cfRule>
  </conditionalFormatting>
  <conditionalFormatting sqref="F394">
    <cfRule type="cellIs" dxfId="958" priority="1020" operator="greaterThan">
      <formula>0</formula>
    </cfRule>
  </conditionalFormatting>
  <conditionalFormatting sqref="F359">
    <cfRule type="cellIs" dxfId="957" priority="1017" operator="greaterThan">
      <formula>0</formula>
    </cfRule>
  </conditionalFormatting>
  <conditionalFormatting sqref="F355">
    <cfRule type="cellIs" dxfId="956" priority="1015" operator="greaterThan">
      <formula>0</formula>
    </cfRule>
  </conditionalFormatting>
  <conditionalFormatting sqref="F354">
    <cfRule type="cellIs" dxfId="955" priority="1014" operator="greaterThan">
      <formula>0</formula>
    </cfRule>
  </conditionalFormatting>
  <conditionalFormatting sqref="F358">
    <cfRule type="cellIs" dxfId="954" priority="1016" operator="greaterThan">
      <formula>0</formula>
    </cfRule>
  </conditionalFormatting>
  <conditionalFormatting sqref="F357">
    <cfRule type="cellIs" dxfId="953" priority="1013" operator="greaterThan">
      <formula>0</formula>
    </cfRule>
  </conditionalFormatting>
  <conditionalFormatting sqref="F365">
    <cfRule type="cellIs" dxfId="952" priority="1007" operator="greaterThan">
      <formula>0</formula>
    </cfRule>
  </conditionalFormatting>
  <conditionalFormatting sqref="F364">
    <cfRule type="cellIs" dxfId="951" priority="1006" operator="greaterThan">
      <formula>0</formula>
    </cfRule>
  </conditionalFormatting>
  <conditionalFormatting sqref="F377">
    <cfRule type="cellIs" dxfId="950" priority="1005" operator="greaterThan">
      <formula>0</formula>
    </cfRule>
  </conditionalFormatting>
  <conditionalFormatting sqref="F376">
    <cfRule type="cellIs" dxfId="949" priority="1004" operator="greaterThan">
      <formula>0</formula>
    </cfRule>
  </conditionalFormatting>
  <conditionalFormatting sqref="F369">
    <cfRule type="cellIs" dxfId="948" priority="1003" operator="greaterThan">
      <formula>0</formula>
    </cfRule>
  </conditionalFormatting>
  <conditionalFormatting sqref="F371">
    <cfRule type="cellIs" dxfId="947" priority="1001" operator="greaterThan">
      <formula>0</formula>
    </cfRule>
  </conditionalFormatting>
  <conditionalFormatting sqref="F368">
    <cfRule type="cellIs" dxfId="946" priority="1002" operator="greaterThan">
      <formula>0</formula>
    </cfRule>
  </conditionalFormatting>
  <conditionalFormatting sqref="F370">
    <cfRule type="cellIs" dxfId="945" priority="1000" operator="greaterThan">
      <formula>0</formula>
    </cfRule>
  </conditionalFormatting>
  <conditionalFormatting sqref="F393">
    <cfRule type="cellIs" dxfId="944" priority="999" operator="greaterThan">
      <formula>0</formula>
    </cfRule>
  </conditionalFormatting>
  <conditionalFormatting sqref="F392">
    <cfRule type="cellIs" dxfId="943" priority="998" operator="greaterThan">
      <formula>0</formula>
    </cfRule>
  </conditionalFormatting>
  <conditionalFormatting sqref="F379">
    <cfRule type="cellIs" dxfId="942" priority="997" operator="greaterThan">
      <formula>0</formula>
    </cfRule>
  </conditionalFormatting>
  <conditionalFormatting sqref="F378">
    <cfRule type="cellIs" dxfId="941" priority="996" operator="greaterThan">
      <formula>0</formula>
    </cfRule>
  </conditionalFormatting>
  <conditionalFormatting sqref="F391">
    <cfRule type="cellIs" dxfId="940" priority="995" operator="greaterThan">
      <formula>0</formula>
    </cfRule>
  </conditionalFormatting>
  <conditionalFormatting sqref="F390">
    <cfRule type="cellIs" dxfId="939" priority="994" operator="greaterThan">
      <formula>0</formula>
    </cfRule>
  </conditionalFormatting>
  <conditionalFormatting sqref="F381">
    <cfRule type="cellIs" dxfId="938" priority="993" operator="greaterThan">
      <formula>0</formula>
    </cfRule>
  </conditionalFormatting>
  <conditionalFormatting sqref="F380">
    <cfRule type="cellIs" dxfId="937" priority="992" operator="greaterThan">
      <formula>0</formula>
    </cfRule>
  </conditionalFormatting>
  <conditionalFormatting sqref="F385">
    <cfRule type="cellIs" dxfId="936" priority="991" operator="greaterThan">
      <formula>0</formula>
    </cfRule>
  </conditionalFormatting>
  <conditionalFormatting sqref="F384">
    <cfRule type="cellIs" dxfId="935" priority="990" operator="greaterThan">
      <formula>0</formula>
    </cfRule>
  </conditionalFormatting>
  <conditionalFormatting sqref="F383">
    <cfRule type="cellIs" dxfId="934" priority="987" operator="greaterThan">
      <formula>0</formula>
    </cfRule>
  </conditionalFormatting>
  <conditionalFormatting sqref="F389">
    <cfRule type="cellIs" dxfId="933" priority="981" operator="greaterThan">
      <formula>0</formula>
    </cfRule>
  </conditionalFormatting>
  <conditionalFormatting sqref="F388">
    <cfRule type="cellIs" dxfId="932" priority="980" operator="greaterThan">
      <formula>0</formula>
    </cfRule>
  </conditionalFormatting>
  <conditionalFormatting sqref="F382">
    <cfRule type="cellIs" dxfId="931" priority="986" operator="greaterThan">
      <formula>0</formula>
    </cfRule>
  </conditionalFormatting>
  <conditionalFormatting sqref="F387">
    <cfRule type="cellIs" dxfId="930" priority="983" operator="greaterThan">
      <formula>0</formula>
    </cfRule>
  </conditionalFormatting>
  <conditionalFormatting sqref="F386">
    <cfRule type="cellIs" dxfId="929" priority="982" operator="greaterThan">
      <formula>0</formula>
    </cfRule>
  </conditionalFormatting>
  <conditionalFormatting sqref="F479">
    <cfRule type="cellIs" dxfId="928" priority="977" operator="greaterThan">
      <formula>0</formula>
    </cfRule>
  </conditionalFormatting>
  <conditionalFormatting sqref="F433">
    <cfRule type="cellIs" dxfId="927" priority="975" operator="greaterThan">
      <formula>0</formula>
    </cfRule>
  </conditionalFormatting>
  <conditionalFormatting sqref="F402:F403">
    <cfRule type="cellIs" dxfId="926" priority="974" operator="greaterThan">
      <formula>0</formula>
    </cfRule>
  </conditionalFormatting>
  <conditionalFormatting sqref="F404">
    <cfRule type="cellIs" dxfId="925" priority="973" operator="greaterThan">
      <formula>0</formula>
    </cfRule>
  </conditionalFormatting>
  <conditionalFormatting sqref="F405">
    <cfRule type="cellIs" dxfId="924" priority="972" operator="greaterThan">
      <formula>0</formula>
    </cfRule>
  </conditionalFormatting>
  <conditionalFormatting sqref="F406:F408">
    <cfRule type="cellIs" dxfId="923" priority="971" operator="greaterThan">
      <formula>0</formula>
    </cfRule>
  </conditionalFormatting>
  <conditionalFormatting sqref="F345">
    <cfRule type="cellIs" dxfId="922" priority="970" operator="greaterThan">
      <formula>0</formula>
    </cfRule>
  </conditionalFormatting>
  <conditionalFormatting sqref="F344">
    <cfRule type="cellIs" dxfId="921" priority="969" operator="greaterThan">
      <formula>0</formula>
    </cfRule>
  </conditionalFormatting>
  <conditionalFormatting sqref="F70">
    <cfRule type="cellIs" dxfId="920" priority="968" operator="greaterThan">
      <formula>0</formula>
    </cfRule>
  </conditionalFormatting>
  <conditionalFormatting sqref="F207">
    <cfRule type="cellIs" dxfId="919" priority="967" operator="greaterThan">
      <formula>0</formula>
    </cfRule>
  </conditionalFormatting>
  <conditionalFormatting sqref="F213">
    <cfRule type="cellIs" dxfId="918" priority="965" operator="greaterThan">
      <formula>0</formula>
    </cfRule>
  </conditionalFormatting>
  <conditionalFormatting sqref="F210">
    <cfRule type="cellIs" dxfId="917" priority="963" operator="greaterThan">
      <formula>0</formula>
    </cfRule>
  </conditionalFormatting>
  <conditionalFormatting sqref="F341">
    <cfRule type="cellIs" dxfId="916" priority="962" operator="greaterThan">
      <formula>0</formula>
    </cfRule>
  </conditionalFormatting>
  <conditionalFormatting sqref="F340">
    <cfRule type="cellIs" dxfId="915" priority="961" operator="greaterThan">
      <formula>0</formula>
    </cfRule>
  </conditionalFormatting>
  <conditionalFormatting sqref="F2205 F2207">
    <cfRule type="cellIs" dxfId="914" priority="960" operator="greaterThan">
      <formula>0</formula>
    </cfRule>
  </conditionalFormatting>
  <conditionalFormatting sqref="F2204">
    <cfRule type="cellIs" dxfId="913" priority="959" operator="greaterThan">
      <formula>0</formula>
    </cfRule>
  </conditionalFormatting>
  <conditionalFormatting sqref="F2209 F2211">
    <cfRule type="cellIs" dxfId="912" priority="958" operator="greaterThan">
      <formula>0</formula>
    </cfRule>
  </conditionalFormatting>
  <conditionalFormatting sqref="F2208">
    <cfRule type="cellIs" dxfId="911" priority="957" operator="greaterThan">
      <formula>0</formula>
    </cfRule>
  </conditionalFormatting>
  <conditionalFormatting sqref="F1781 F1783">
    <cfRule type="cellIs" dxfId="910" priority="956" operator="greaterThan">
      <formula>0</formula>
    </cfRule>
  </conditionalFormatting>
  <conditionalFormatting sqref="F1780">
    <cfRule type="cellIs" dxfId="909" priority="955" operator="greaterThan">
      <formula>0</formula>
    </cfRule>
  </conditionalFormatting>
  <conditionalFormatting sqref="F1785 F1787">
    <cfRule type="cellIs" dxfId="908" priority="954" operator="greaterThan">
      <formula>0</formula>
    </cfRule>
  </conditionalFormatting>
  <conditionalFormatting sqref="F1784">
    <cfRule type="cellIs" dxfId="907" priority="953" operator="greaterThan">
      <formula>0</formula>
    </cfRule>
  </conditionalFormatting>
  <conditionalFormatting sqref="F785 F787">
    <cfRule type="cellIs" dxfId="906" priority="952" operator="greaterThan">
      <formula>0</formula>
    </cfRule>
  </conditionalFormatting>
  <conditionalFormatting sqref="F784">
    <cfRule type="cellIs" dxfId="905" priority="951" operator="greaterThan">
      <formula>0</formula>
    </cfRule>
  </conditionalFormatting>
  <conditionalFormatting sqref="F905 F907">
    <cfRule type="cellIs" dxfId="904" priority="950" operator="greaterThan">
      <formula>0</formula>
    </cfRule>
  </conditionalFormatting>
  <conditionalFormatting sqref="F904">
    <cfRule type="cellIs" dxfId="903" priority="949" operator="greaterThan">
      <formula>0</formula>
    </cfRule>
  </conditionalFormatting>
  <conditionalFormatting sqref="F1625 F1627">
    <cfRule type="cellIs" dxfId="902" priority="948" operator="greaterThan">
      <formula>0</formula>
    </cfRule>
  </conditionalFormatting>
  <conditionalFormatting sqref="F1624">
    <cfRule type="cellIs" dxfId="901" priority="947" operator="greaterThan">
      <formula>0</formula>
    </cfRule>
  </conditionalFormatting>
  <conditionalFormatting sqref="F331:F334">
    <cfRule type="cellIs" dxfId="900" priority="946" operator="greaterThan">
      <formula>0</formula>
    </cfRule>
  </conditionalFormatting>
  <conditionalFormatting sqref="F312">
    <cfRule type="cellIs" dxfId="899" priority="945" operator="greaterThan">
      <formula>0</formula>
    </cfRule>
  </conditionalFormatting>
  <conditionalFormatting sqref="F337">
    <cfRule type="cellIs" dxfId="898" priority="944" operator="greaterThan">
      <formula>0</formula>
    </cfRule>
  </conditionalFormatting>
  <conditionalFormatting sqref="F217">
    <cfRule type="cellIs" dxfId="897" priority="943" operator="greaterThan">
      <formula>0</formula>
    </cfRule>
  </conditionalFormatting>
  <conditionalFormatting sqref="F216">
    <cfRule type="cellIs" dxfId="896" priority="942" operator="greaterThan">
      <formula>0</formula>
    </cfRule>
  </conditionalFormatting>
  <conditionalFormatting sqref="F219">
    <cfRule type="cellIs" dxfId="895" priority="940" operator="greaterThan">
      <formula>0</formula>
    </cfRule>
  </conditionalFormatting>
  <conditionalFormatting sqref="F218">
    <cfRule type="cellIs" dxfId="894" priority="939" operator="greaterThan">
      <formula>0</formula>
    </cfRule>
  </conditionalFormatting>
  <conditionalFormatting sqref="F1317 F1319">
    <cfRule type="cellIs" dxfId="893" priority="938" operator="greaterThan">
      <formula>0</formula>
    </cfRule>
  </conditionalFormatting>
  <conditionalFormatting sqref="F1316">
    <cfRule type="cellIs" dxfId="892" priority="937" operator="greaterThan">
      <formula>0</formula>
    </cfRule>
  </conditionalFormatting>
  <conditionalFormatting sqref="F1649 F1651">
    <cfRule type="cellIs" dxfId="891" priority="936" operator="greaterThan">
      <formula>0</formula>
    </cfRule>
  </conditionalFormatting>
  <conditionalFormatting sqref="F1648">
    <cfRule type="cellIs" dxfId="890" priority="935" operator="greaterThan">
      <formula>0</formula>
    </cfRule>
  </conditionalFormatting>
  <conditionalFormatting sqref="F757 F759">
    <cfRule type="cellIs" dxfId="889" priority="934" operator="greaterThan">
      <formula>0</formula>
    </cfRule>
  </conditionalFormatting>
  <conditionalFormatting sqref="F756">
    <cfRule type="cellIs" dxfId="888" priority="933" operator="greaterThan">
      <formula>0</formula>
    </cfRule>
  </conditionalFormatting>
  <conditionalFormatting sqref="F1773 F1775">
    <cfRule type="cellIs" dxfId="887" priority="932" operator="greaterThan">
      <formula>0</formula>
    </cfRule>
  </conditionalFormatting>
  <conditionalFormatting sqref="F1772">
    <cfRule type="cellIs" dxfId="886" priority="931" operator="greaterThan">
      <formula>0</formula>
    </cfRule>
  </conditionalFormatting>
  <conditionalFormatting sqref="F373">
    <cfRule type="cellIs" dxfId="885" priority="930" operator="greaterThan">
      <formula>0</formula>
    </cfRule>
  </conditionalFormatting>
  <conditionalFormatting sqref="F372">
    <cfRule type="cellIs" dxfId="884" priority="929" operator="greaterThan">
      <formula>0</formula>
    </cfRule>
  </conditionalFormatting>
  <conditionalFormatting sqref="F375">
    <cfRule type="cellIs" dxfId="883" priority="928" operator="greaterThan">
      <formula>0</formula>
    </cfRule>
  </conditionalFormatting>
  <conditionalFormatting sqref="F374">
    <cfRule type="cellIs" dxfId="882" priority="927" operator="greaterThan">
      <formula>0</formula>
    </cfRule>
  </conditionalFormatting>
  <conditionalFormatting sqref="F351">
    <cfRule type="cellIs" dxfId="881" priority="926" operator="greaterThan">
      <formula>0</formula>
    </cfRule>
  </conditionalFormatting>
  <conditionalFormatting sqref="F350">
    <cfRule type="cellIs" dxfId="880" priority="925" operator="greaterThan">
      <formula>0</formula>
    </cfRule>
  </conditionalFormatting>
  <conditionalFormatting sqref="F348">
    <cfRule type="cellIs" dxfId="879" priority="921" operator="greaterThan">
      <formula>0</formula>
    </cfRule>
  </conditionalFormatting>
  <conditionalFormatting sqref="F353">
    <cfRule type="cellIs" dxfId="878" priority="920" operator="greaterThan">
      <formula>0</formula>
    </cfRule>
  </conditionalFormatting>
  <conditionalFormatting sqref="F352">
    <cfRule type="cellIs" dxfId="877" priority="919" operator="greaterThan">
      <formula>0</formula>
    </cfRule>
  </conditionalFormatting>
  <conditionalFormatting sqref="F347">
    <cfRule type="cellIs" dxfId="876" priority="924" operator="greaterThan">
      <formula>0</formula>
    </cfRule>
  </conditionalFormatting>
  <conditionalFormatting sqref="F346">
    <cfRule type="cellIs" dxfId="875" priority="923" operator="greaterThan">
      <formula>0</formula>
    </cfRule>
  </conditionalFormatting>
  <conditionalFormatting sqref="F349">
    <cfRule type="cellIs" dxfId="874" priority="922" operator="greaterThan">
      <formula>0</formula>
    </cfRule>
  </conditionalFormatting>
  <conditionalFormatting sqref="F43:F44 F38:F41">
    <cfRule type="cellIs" dxfId="873" priority="918" operator="greaterThan">
      <formula>0</formula>
    </cfRule>
  </conditionalFormatting>
  <conditionalFormatting sqref="F45:F47">
    <cfRule type="cellIs" dxfId="872" priority="917" operator="greaterThan">
      <formula>0</formula>
    </cfRule>
  </conditionalFormatting>
  <conditionalFormatting sqref="F48:F50">
    <cfRule type="cellIs" dxfId="871" priority="916" operator="greaterThan">
      <formula>0</formula>
    </cfRule>
  </conditionalFormatting>
  <conditionalFormatting sqref="F42">
    <cfRule type="cellIs" dxfId="870" priority="915" operator="greaterThan">
      <formula>0</formula>
    </cfRule>
  </conditionalFormatting>
  <conditionalFormatting sqref="F51:F54">
    <cfRule type="cellIs" dxfId="869" priority="914" operator="greaterThan">
      <formula>0</formula>
    </cfRule>
  </conditionalFormatting>
  <conditionalFormatting sqref="F55">
    <cfRule type="cellIs" dxfId="868" priority="913" operator="greaterThan">
      <formula>0</formula>
    </cfRule>
  </conditionalFormatting>
  <conditionalFormatting sqref="F123:F124">
    <cfRule type="cellIs" dxfId="867" priority="909" operator="greaterThan">
      <formula>0</formula>
    </cfRule>
  </conditionalFormatting>
  <conditionalFormatting sqref="F500">
    <cfRule type="cellIs" dxfId="866" priority="907" operator="greaterThan">
      <formula>0</formula>
    </cfRule>
  </conditionalFormatting>
  <conditionalFormatting sqref="F478">
    <cfRule type="cellIs" dxfId="865" priority="906" operator="greaterThan">
      <formula>0</formula>
    </cfRule>
  </conditionalFormatting>
  <conditionalFormatting sqref="F689 F691">
    <cfRule type="cellIs" dxfId="864" priority="905" operator="greaterThan">
      <formula>0</formula>
    </cfRule>
  </conditionalFormatting>
  <conditionalFormatting sqref="F688">
    <cfRule type="cellIs" dxfId="863" priority="904" operator="greaterThan">
      <formula>0</formula>
    </cfRule>
  </conditionalFormatting>
  <conditionalFormatting sqref="F721 F723">
    <cfRule type="cellIs" dxfId="862" priority="903" operator="greaterThan">
      <formula>0</formula>
    </cfRule>
  </conditionalFormatting>
  <conditionalFormatting sqref="F720">
    <cfRule type="cellIs" dxfId="861" priority="902" operator="greaterThan">
      <formula>0</formula>
    </cfRule>
  </conditionalFormatting>
  <conditionalFormatting sqref="F725 F727">
    <cfRule type="cellIs" dxfId="860" priority="901" operator="greaterThan">
      <formula>0</formula>
    </cfRule>
  </conditionalFormatting>
  <conditionalFormatting sqref="F724">
    <cfRule type="cellIs" dxfId="859" priority="900" operator="greaterThan">
      <formula>0</formula>
    </cfRule>
  </conditionalFormatting>
  <conditionalFormatting sqref="F745 F747">
    <cfRule type="cellIs" dxfId="858" priority="899" operator="greaterThan">
      <formula>0</formula>
    </cfRule>
  </conditionalFormatting>
  <conditionalFormatting sqref="F744">
    <cfRule type="cellIs" dxfId="857" priority="898" operator="greaterThan">
      <formula>0</formula>
    </cfRule>
  </conditionalFormatting>
  <conditionalFormatting sqref="F829 F831">
    <cfRule type="cellIs" dxfId="856" priority="897" operator="greaterThan">
      <formula>0</formula>
    </cfRule>
  </conditionalFormatting>
  <conditionalFormatting sqref="F828">
    <cfRule type="cellIs" dxfId="855" priority="896" operator="greaterThan">
      <formula>0</formula>
    </cfRule>
  </conditionalFormatting>
  <conditionalFormatting sqref="F833 F835">
    <cfRule type="cellIs" dxfId="854" priority="895" operator="greaterThan">
      <formula>0</formula>
    </cfRule>
  </conditionalFormatting>
  <conditionalFormatting sqref="F832">
    <cfRule type="cellIs" dxfId="853" priority="894" operator="greaterThan">
      <formula>0</formula>
    </cfRule>
  </conditionalFormatting>
  <conditionalFormatting sqref="F933 F935">
    <cfRule type="cellIs" dxfId="852" priority="893" operator="greaterThan">
      <formula>0</formula>
    </cfRule>
  </conditionalFormatting>
  <conditionalFormatting sqref="F932">
    <cfRule type="cellIs" dxfId="851" priority="892" operator="greaterThan">
      <formula>0</formula>
    </cfRule>
  </conditionalFormatting>
  <conditionalFormatting sqref="F945 F947">
    <cfRule type="cellIs" dxfId="850" priority="891" operator="greaterThan">
      <formula>0</formula>
    </cfRule>
  </conditionalFormatting>
  <conditionalFormatting sqref="F944">
    <cfRule type="cellIs" dxfId="849" priority="890" operator="greaterThan">
      <formula>0</formula>
    </cfRule>
  </conditionalFormatting>
  <conditionalFormatting sqref="F1005 F1007">
    <cfRule type="cellIs" dxfId="848" priority="889" operator="greaterThan">
      <formula>0</formula>
    </cfRule>
  </conditionalFormatting>
  <conditionalFormatting sqref="F1004">
    <cfRule type="cellIs" dxfId="847" priority="888" operator="greaterThan">
      <formula>0</formula>
    </cfRule>
  </conditionalFormatting>
  <conditionalFormatting sqref="F1025 F1027">
    <cfRule type="cellIs" dxfId="846" priority="887" operator="greaterThan">
      <formula>0</formula>
    </cfRule>
  </conditionalFormatting>
  <conditionalFormatting sqref="F1024">
    <cfRule type="cellIs" dxfId="845" priority="886" operator="greaterThan">
      <formula>0</formula>
    </cfRule>
  </conditionalFormatting>
  <conditionalFormatting sqref="F1093 F1095">
    <cfRule type="cellIs" dxfId="844" priority="885" operator="greaterThan">
      <formula>0</formula>
    </cfRule>
  </conditionalFormatting>
  <conditionalFormatting sqref="F1092">
    <cfRule type="cellIs" dxfId="843" priority="884" operator="greaterThan">
      <formula>0</formula>
    </cfRule>
  </conditionalFormatting>
  <conditionalFormatting sqref="F1121 F1123">
    <cfRule type="cellIs" dxfId="842" priority="883" operator="greaterThan">
      <formula>0</formula>
    </cfRule>
  </conditionalFormatting>
  <conditionalFormatting sqref="F1120">
    <cfRule type="cellIs" dxfId="841" priority="882" operator="greaterThan">
      <formula>0</formula>
    </cfRule>
  </conditionalFormatting>
  <conditionalFormatting sqref="F1265 F1267">
    <cfRule type="cellIs" dxfId="840" priority="881" operator="greaterThan">
      <formula>0</formula>
    </cfRule>
  </conditionalFormatting>
  <conditionalFormatting sqref="F1264">
    <cfRule type="cellIs" dxfId="839" priority="880" operator="greaterThan">
      <formula>0</formula>
    </cfRule>
  </conditionalFormatting>
  <conditionalFormatting sqref="F1301 F1303">
    <cfRule type="cellIs" dxfId="838" priority="879" operator="greaterThan">
      <formula>0</formula>
    </cfRule>
  </conditionalFormatting>
  <conditionalFormatting sqref="F1300">
    <cfRule type="cellIs" dxfId="837" priority="878" operator="greaterThan">
      <formula>0</formula>
    </cfRule>
  </conditionalFormatting>
  <conditionalFormatting sqref="F1305 F1307">
    <cfRule type="cellIs" dxfId="836" priority="877" operator="greaterThan">
      <formula>0</formula>
    </cfRule>
  </conditionalFormatting>
  <conditionalFormatting sqref="F1304">
    <cfRule type="cellIs" dxfId="835" priority="876" operator="greaterThan">
      <formula>0</formula>
    </cfRule>
  </conditionalFormatting>
  <conditionalFormatting sqref="F1361 F1363">
    <cfRule type="cellIs" dxfId="834" priority="875" operator="greaterThan">
      <formula>0</formula>
    </cfRule>
  </conditionalFormatting>
  <conditionalFormatting sqref="F1360">
    <cfRule type="cellIs" dxfId="833" priority="874" operator="greaterThan">
      <formula>0</formula>
    </cfRule>
  </conditionalFormatting>
  <conditionalFormatting sqref="F1397 F1399">
    <cfRule type="cellIs" dxfId="832" priority="873" operator="greaterThan">
      <formula>0</formula>
    </cfRule>
  </conditionalFormatting>
  <conditionalFormatting sqref="F1396">
    <cfRule type="cellIs" dxfId="831" priority="872" operator="greaterThan">
      <formula>0</formula>
    </cfRule>
  </conditionalFormatting>
  <conditionalFormatting sqref="F1421 F1423">
    <cfRule type="cellIs" dxfId="830" priority="871" operator="greaterThan">
      <formula>0</formula>
    </cfRule>
  </conditionalFormatting>
  <conditionalFormatting sqref="F1420">
    <cfRule type="cellIs" dxfId="829" priority="870" operator="greaterThan">
      <formula>0</formula>
    </cfRule>
  </conditionalFormatting>
  <conditionalFormatting sqref="F1449 F1451">
    <cfRule type="cellIs" dxfId="828" priority="869" operator="greaterThan">
      <formula>0</formula>
    </cfRule>
  </conditionalFormatting>
  <conditionalFormatting sqref="F1448">
    <cfRule type="cellIs" dxfId="827" priority="868" operator="greaterThan">
      <formula>0</formula>
    </cfRule>
  </conditionalFormatting>
  <conditionalFormatting sqref="F1509 F1511">
    <cfRule type="cellIs" dxfId="826" priority="867" operator="greaterThan">
      <formula>0</formula>
    </cfRule>
  </conditionalFormatting>
  <conditionalFormatting sqref="F1508">
    <cfRule type="cellIs" dxfId="825" priority="866" operator="greaterThan">
      <formula>0</formula>
    </cfRule>
  </conditionalFormatting>
  <conditionalFormatting sqref="F1529 F1531">
    <cfRule type="cellIs" dxfId="824" priority="865" operator="greaterThan">
      <formula>0</formula>
    </cfRule>
  </conditionalFormatting>
  <conditionalFormatting sqref="F1528">
    <cfRule type="cellIs" dxfId="823" priority="864" operator="greaterThan">
      <formula>0</formula>
    </cfRule>
  </conditionalFormatting>
  <conditionalFormatting sqref="F1561 F1563">
    <cfRule type="cellIs" dxfId="822" priority="863" operator="greaterThan">
      <formula>0</formula>
    </cfRule>
  </conditionalFormatting>
  <conditionalFormatting sqref="F1560">
    <cfRule type="cellIs" dxfId="821" priority="862" operator="greaterThan">
      <formula>0</formula>
    </cfRule>
  </conditionalFormatting>
  <conditionalFormatting sqref="F1565 F1567">
    <cfRule type="cellIs" dxfId="820" priority="861" operator="greaterThan">
      <formula>0</formula>
    </cfRule>
  </conditionalFormatting>
  <conditionalFormatting sqref="F1564">
    <cfRule type="cellIs" dxfId="819" priority="860" operator="greaterThan">
      <formula>0</formula>
    </cfRule>
  </conditionalFormatting>
  <conditionalFormatting sqref="F1589 F1591">
    <cfRule type="cellIs" dxfId="818" priority="859" operator="greaterThan">
      <formula>0</formula>
    </cfRule>
  </conditionalFormatting>
  <conditionalFormatting sqref="F1588">
    <cfRule type="cellIs" dxfId="817" priority="858" operator="greaterThan">
      <formula>0</formula>
    </cfRule>
  </conditionalFormatting>
  <conditionalFormatting sqref="F1669 F1671">
    <cfRule type="cellIs" dxfId="816" priority="857" operator="greaterThan">
      <formula>0</formula>
    </cfRule>
  </conditionalFormatting>
  <conditionalFormatting sqref="F1668">
    <cfRule type="cellIs" dxfId="815" priority="856" operator="greaterThan">
      <formula>0</formula>
    </cfRule>
  </conditionalFormatting>
  <conditionalFormatting sqref="F1705 F1707">
    <cfRule type="cellIs" dxfId="814" priority="855" operator="greaterThan">
      <formula>0</formula>
    </cfRule>
  </conditionalFormatting>
  <conditionalFormatting sqref="F1704">
    <cfRule type="cellIs" dxfId="813" priority="854" operator="greaterThan">
      <formula>0</formula>
    </cfRule>
  </conditionalFormatting>
  <conditionalFormatting sqref="F1721 F1723">
    <cfRule type="cellIs" dxfId="812" priority="853" operator="greaterThan">
      <formula>0</formula>
    </cfRule>
  </conditionalFormatting>
  <conditionalFormatting sqref="F1720">
    <cfRule type="cellIs" dxfId="811" priority="852" operator="greaterThan">
      <formula>0</formula>
    </cfRule>
  </conditionalFormatting>
  <conditionalFormatting sqref="F1753 F1755">
    <cfRule type="cellIs" dxfId="810" priority="851" operator="greaterThan">
      <formula>0</formula>
    </cfRule>
  </conditionalFormatting>
  <conditionalFormatting sqref="F1752">
    <cfRule type="cellIs" dxfId="809" priority="850" operator="greaterThan">
      <formula>0</formula>
    </cfRule>
  </conditionalFormatting>
  <conditionalFormatting sqref="F1881 F1883">
    <cfRule type="cellIs" dxfId="808" priority="849" operator="greaterThan">
      <formula>0</formula>
    </cfRule>
  </conditionalFormatting>
  <conditionalFormatting sqref="F1880">
    <cfRule type="cellIs" dxfId="807" priority="848" operator="greaterThan">
      <formula>0</formula>
    </cfRule>
  </conditionalFormatting>
  <conditionalFormatting sqref="F1905 F1907">
    <cfRule type="cellIs" dxfId="806" priority="847" operator="greaterThan">
      <formula>0</formula>
    </cfRule>
  </conditionalFormatting>
  <conditionalFormatting sqref="F1904">
    <cfRule type="cellIs" dxfId="805" priority="846" operator="greaterThan">
      <formula>0</formula>
    </cfRule>
  </conditionalFormatting>
  <conditionalFormatting sqref="F1933 F1935">
    <cfRule type="cellIs" dxfId="804" priority="845" operator="greaterThan">
      <formula>0</formula>
    </cfRule>
  </conditionalFormatting>
  <conditionalFormatting sqref="F1932">
    <cfRule type="cellIs" dxfId="803" priority="844" operator="greaterThan">
      <formula>0</formula>
    </cfRule>
  </conditionalFormatting>
  <conditionalFormatting sqref="F1965 F1969 F1973 F1967 F1971 F1975">
    <cfRule type="cellIs" dxfId="802" priority="843" operator="greaterThan">
      <formula>0</formula>
    </cfRule>
  </conditionalFormatting>
  <conditionalFormatting sqref="F1964">
    <cfRule type="cellIs" dxfId="801" priority="842" operator="greaterThan">
      <formula>0</formula>
    </cfRule>
  </conditionalFormatting>
  <conditionalFormatting sqref="F1968">
    <cfRule type="cellIs" dxfId="800" priority="841" operator="greaterThan">
      <formula>0</formula>
    </cfRule>
  </conditionalFormatting>
  <conditionalFormatting sqref="F1972">
    <cfRule type="cellIs" dxfId="799" priority="840" operator="greaterThan">
      <formula>0</formula>
    </cfRule>
  </conditionalFormatting>
  <conditionalFormatting sqref="F1989 F1991">
    <cfRule type="cellIs" dxfId="798" priority="839" operator="greaterThan">
      <formula>0</formula>
    </cfRule>
  </conditionalFormatting>
  <conditionalFormatting sqref="F1988">
    <cfRule type="cellIs" dxfId="797" priority="838" operator="greaterThan">
      <formula>0</formula>
    </cfRule>
  </conditionalFormatting>
  <conditionalFormatting sqref="F2017 F2019">
    <cfRule type="cellIs" dxfId="796" priority="837" operator="greaterThan">
      <formula>0</formula>
    </cfRule>
  </conditionalFormatting>
  <conditionalFormatting sqref="F2016">
    <cfRule type="cellIs" dxfId="795" priority="836" operator="greaterThan">
      <formula>0</formula>
    </cfRule>
  </conditionalFormatting>
  <conditionalFormatting sqref="F2061 F2063">
    <cfRule type="cellIs" dxfId="794" priority="835" operator="greaterThan">
      <formula>0</formula>
    </cfRule>
  </conditionalFormatting>
  <conditionalFormatting sqref="F2060">
    <cfRule type="cellIs" dxfId="793" priority="834" operator="greaterThan">
      <formula>0</formula>
    </cfRule>
  </conditionalFormatting>
  <conditionalFormatting sqref="F2101 F2103">
    <cfRule type="cellIs" dxfId="792" priority="833" operator="greaterThan">
      <formula>0</formula>
    </cfRule>
  </conditionalFormatting>
  <conditionalFormatting sqref="F2100">
    <cfRule type="cellIs" dxfId="791" priority="832" operator="greaterThan">
      <formula>0</formula>
    </cfRule>
  </conditionalFormatting>
  <conditionalFormatting sqref="F2197 F2199">
    <cfRule type="cellIs" dxfId="790" priority="831" operator="greaterThan">
      <formula>0</formula>
    </cfRule>
  </conditionalFormatting>
  <conditionalFormatting sqref="F2196">
    <cfRule type="cellIs" dxfId="789" priority="830" operator="greaterThan">
      <formula>0</formula>
    </cfRule>
  </conditionalFormatting>
  <conditionalFormatting sqref="F2329 F2331">
    <cfRule type="cellIs" dxfId="788" priority="829" operator="greaterThan">
      <formula>0</formula>
    </cfRule>
  </conditionalFormatting>
  <conditionalFormatting sqref="F2328">
    <cfRule type="cellIs" dxfId="787" priority="828" operator="greaterThan">
      <formula>0</formula>
    </cfRule>
  </conditionalFormatting>
  <conditionalFormatting sqref="F2225 F2227">
    <cfRule type="cellIs" dxfId="786" priority="827" operator="greaterThan">
      <formula>0</formula>
    </cfRule>
  </conditionalFormatting>
  <conditionalFormatting sqref="F2224">
    <cfRule type="cellIs" dxfId="785" priority="826" operator="greaterThan">
      <formula>0</formula>
    </cfRule>
  </conditionalFormatting>
  <conditionalFormatting sqref="F561 F565 F569 F577 F581 F585 F589 F593 F597 F601 F605 F609 F613 F617 F621 F625 F629 F633 F637 F641 F645 F649 F653 F657 F563 F567 F571 F579 F583 F587 F591 F595 F599 F603 F607 F611 F615 F619 F623 F627 F631 F635 F639 F643 F647 F651 F655 F659">
    <cfRule type="cellIs" dxfId="784" priority="825" operator="greaterThan">
      <formula>0</formula>
    </cfRule>
  </conditionalFormatting>
  <conditionalFormatting sqref="F665 F667">
    <cfRule type="cellIs" dxfId="783" priority="824" operator="greaterThan">
      <formula>0</formula>
    </cfRule>
  </conditionalFormatting>
  <conditionalFormatting sqref="F560">
    <cfRule type="cellIs" dxfId="782" priority="823" operator="greaterThan">
      <formula>0</formula>
    </cfRule>
  </conditionalFormatting>
  <conditionalFormatting sqref="F564">
    <cfRule type="cellIs" dxfId="781" priority="822" operator="greaterThan">
      <formula>0</formula>
    </cfRule>
  </conditionalFormatting>
  <conditionalFormatting sqref="F568">
    <cfRule type="cellIs" dxfId="780" priority="821" operator="greaterThan">
      <formula>0</formula>
    </cfRule>
  </conditionalFormatting>
  <conditionalFormatting sqref="F576">
    <cfRule type="cellIs" dxfId="779" priority="820" operator="greaterThan">
      <formula>0</formula>
    </cfRule>
  </conditionalFormatting>
  <conditionalFormatting sqref="F580">
    <cfRule type="cellIs" dxfId="778" priority="819" operator="greaterThan">
      <formula>0</formula>
    </cfRule>
  </conditionalFormatting>
  <conditionalFormatting sqref="F584">
    <cfRule type="cellIs" dxfId="777" priority="818" operator="greaterThan">
      <formula>0</formula>
    </cfRule>
  </conditionalFormatting>
  <conditionalFormatting sqref="F588">
    <cfRule type="cellIs" dxfId="776" priority="817" operator="greaterThan">
      <formula>0</formula>
    </cfRule>
  </conditionalFormatting>
  <conditionalFormatting sqref="F592">
    <cfRule type="cellIs" dxfId="775" priority="816" operator="greaterThan">
      <formula>0</formula>
    </cfRule>
  </conditionalFormatting>
  <conditionalFormatting sqref="F596">
    <cfRule type="cellIs" dxfId="774" priority="815" operator="greaterThan">
      <formula>0</formula>
    </cfRule>
  </conditionalFormatting>
  <conditionalFormatting sqref="F600">
    <cfRule type="cellIs" dxfId="773" priority="814" operator="greaterThan">
      <formula>0</formula>
    </cfRule>
  </conditionalFormatting>
  <conditionalFormatting sqref="F604">
    <cfRule type="cellIs" dxfId="772" priority="813" operator="greaterThan">
      <formula>0</formula>
    </cfRule>
  </conditionalFormatting>
  <conditionalFormatting sqref="F608">
    <cfRule type="cellIs" dxfId="771" priority="812" operator="greaterThan">
      <formula>0</formula>
    </cfRule>
  </conditionalFormatting>
  <conditionalFormatting sqref="F612">
    <cfRule type="cellIs" dxfId="770" priority="811" operator="greaterThan">
      <formula>0</formula>
    </cfRule>
  </conditionalFormatting>
  <conditionalFormatting sqref="F616">
    <cfRule type="cellIs" dxfId="769" priority="810" operator="greaterThan">
      <formula>0</formula>
    </cfRule>
  </conditionalFormatting>
  <conditionalFormatting sqref="F620">
    <cfRule type="cellIs" dxfId="768" priority="809" operator="greaterThan">
      <formula>0</formula>
    </cfRule>
  </conditionalFormatting>
  <conditionalFormatting sqref="F624">
    <cfRule type="cellIs" dxfId="767" priority="808" operator="greaterThan">
      <formula>0</formula>
    </cfRule>
  </conditionalFormatting>
  <conditionalFormatting sqref="F628">
    <cfRule type="cellIs" dxfId="766" priority="807" operator="greaterThan">
      <formula>0</formula>
    </cfRule>
  </conditionalFormatting>
  <conditionalFormatting sqref="F632">
    <cfRule type="cellIs" dxfId="765" priority="806" operator="greaterThan">
      <formula>0</formula>
    </cfRule>
  </conditionalFormatting>
  <conditionalFormatting sqref="F636">
    <cfRule type="cellIs" dxfId="764" priority="805" operator="greaterThan">
      <formula>0</formula>
    </cfRule>
  </conditionalFormatting>
  <conditionalFormatting sqref="F640">
    <cfRule type="cellIs" dxfId="763" priority="804" operator="greaterThan">
      <formula>0</formula>
    </cfRule>
  </conditionalFormatting>
  <conditionalFormatting sqref="F644">
    <cfRule type="cellIs" dxfId="762" priority="803" operator="greaterThan">
      <formula>0</formula>
    </cfRule>
  </conditionalFormatting>
  <conditionalFormatting sqref="F648">
    <cfRule type="cellIs" dxfId="761" priority="802" operator="greaterThan">
      <formula>0</formula>
    </cfRule>
  </conditionalFormatting>
  <conditionalFormatting sqref="F652">
    <cfRule type="cellIs" dxfId="760" priority="801" operator="greaterThan">
      <formula>0</formula>
    </cfRule>
  </conditionalFormatting>
  <conditionalFormatting sqref="F656">
    <cfRule type="cellIs" dxfId="759" priority="800" operator="greaterThan">
      <formula>0</formula>
    </cfRule>
  </conditionalFormatting>
  <conditionalFormatting sqref="F664">
    <cfRule type="cellIs" dxfId="758" priority="799" operator="greaterThan">
      <formula>0</formula>
    </cfRule>
  </conditionalFormatting>
  <conditionalFormatting sqref="F573 F575">
    <cfRule type="cellIs" dxfId="757" priority="798" operator="greaterThan">
      <formula>0</formula>
    </cfRule>
  </conditionalFormatting>
  <conditionalFormatting sqref="F572">
    <cfRule type="cellIs" dxfId="756" priority="797" operator="greaterThan">
      <formula>0</formula>
    </cfRule>
  </conditionalFormatting>
  <conditionalFormatting sqref="F459:F468 F471:F477">
    <cfRule type="cellIs" dxfId="755" priority="796" operator="greaterThan">
      <formula>0</formula>
    </cfRule>
  </conditionalFormatting>
  <conditionalFormatting sqref="F469">
    <cfRule type="cellIs" dxfId="754" priority="795" operator="greaterThan">
      <formula>0</formula>
    </cfRule>
  </conditionalFormatting>
  <conditionalFormatting sqref="F470">
    <cfRule type="cellIs" dxfId="753" priority="794" operator="greaterThan">
      <formula>0</formula>
    </cfRule>
  </conditionalFormatting>
  <conditionalFormatting sqref="F669 F671">
    <cfRule type="cellIs" dxfId="752" priority="788" operator="greaterThan">
      <formula>0</formula>
    </cfRule>
  </conditionalFormatting>
  <conditionalFormatting sqref="F668">
    <cfRule type="cellIs" dxfId="751" priority="787" operator="greaterThan">
      <formula>0</formula>
    </cfRule>
  </conditionalFormatting>
  <conditionalFormatting sqref="F335">
    <cfRule type="cellIs" dxfId="750" priority="778" operator="greaterThan">
      <formula>0</formula>
    </cfRule>
  </conditionalFormatting>
  <conditionalFormatting sqref="F336">
    <cfRule type="cellIs" dxfId="749" priority="777" operator="greaterThan">
      <formula>0</formula>
    </cfRule>
  </conditionalFormatting>
  <conditionalFormatting sqref="F448:F449">
    <cfRule type="cellIs" dxfId="748" priority="776" operator="greaterThan">
      <formula>0</formula>
    </cfRule>
  </conditionalFormatting>
  <conditionalFormatting sqref="F451">
    <cfRule type="cellIs" dxfId="747" priority="775" operator="greaterThan">
      <formula>0</formula>
    </cfRule>
  </conditionalFormatting>
  <conditionalFormatting sqref="F446">
    <cfRule type="cellIs" dxfId="746" priority="774" operator="greaterThan">
      <formula>0</formula>
    </cfRule>
  </conditionalFormatting>
  <conditionalFormatting sqref="F447">
    <cfRule type="cellIs" dxfId="745" priority="773" operator="greaterThan">
      <formula>0</formula>
    </cfRule>
  </conditionalFormatting>
  <conditionalFormatting sqref="F513 F515">
    <cfRule type="cellIs" dxfId="744" priority="772" operator="greaterThan">
      <formula>0</formula>
    </cfRule>
  </conditionalFormatting>
  <conditionalFormatting sqref="F512">
    <cfRule type="cellIs" dxfId="743" priority="771" operator="greaterThan">
      <formula>0</formula>
    </cfRule>
  </conditionalFormatting>
  <conditionalFormatting sqref="F517 F521 F519 F523">
    <cfRule type="cellIs" dxfId="742" priority="770" operator="greaterThan">
      <formula>0</formula>
    </cfRule>
  </conditionalFormatting>
  <conditionalFormatting sqref="F516">
    <cfRule type="cellIs" dxfId="741" priority="769" operator="greaterThan">
      <formula>0</formula>
    </cfRule>
  </conditionalFormatting>
  <conditionalFormatting sqref="F520">
    <cfRule type="cellIs" dxfId="740" priority="768" operator="greaterThan">
      <formula>0</formula>
    </cfRule>
  </conditionalFormatting>
  <conditionalFormatting sqref="F525 F527">
    <cfRule type="cellIs" dxfId="739" priority="767" operator="greaterThan">
      <formula>0</formula>
    </cfRule>
  </conditionalFormatting>
  <conditionalFormatting sqref="F524">
    <cfRule type="cellIs" dxfId="738" priority="766" operator="greaterThan">
      <formula>0</formula>
    </cfRule>
  </conditionalFormatting>
  <conditionalFormatting sqref="F529 F533 F531 F535">
    <cfRule type="cellIs" dxfId="737" priority="765" operator="greaterThan">
      <formula>0</formula>
    </cfRule>
  </conditionalFormatting>
  <conditionalFormatting sqref="F528">
    <cfRule type="cellIs" dxfId="736" priority="764" operator="greaterThan">
      <formula>0</formula>
    </cfRule>
  </conditionalFormatting>
  <conditionalFormatting sqref="F532">
    <cfRule type="cellIs" dxfId="735" priority="763" operator="greaterThan">
      <formula>0</formula>
    </cfRule>
  </conditionalFormatting>
  <conditionalFormatting sqref="F537 F541 F539 F543">
    <cfRule type="cellIs" dxfId="734" priority="762" operator="greaterThan">
      <formula>0</formula>
    </cfRule>
  </conditionalFormatting>
  <conditionalFormatting sqref="F536">
    <cfRule type="cellIs" dxfId="733" priority="761" operator="greaterThan">
      <formula>0</formula>
    </cfRule>
  </conditionalFormatting>
  <conditionalFormatting sqref="F540">
    <cfRule type="cellIs" dxfId="732" priority="760" operator="greaterThan">
      <formula>0</formula>
    </cfRule>
  </conditionalFormatting>
  <conditionalFormatting sqref="F545 F547">
    <cfRule type="cellIs" dxfId="731" priority="759" operator="greaterThan">
      <formula>0</formula>
    </cfRule>
  </conditionalFormatting>
  <conditionalFormatting sqref="F544">
    <cfRule type="cellIs" dxfId="730" priority="758" operator="greaterThan">
      <formula>0</formula>
    </cfRule>
  </conditionalFormatting>
  <conditionalFormatting sqref="F342">
    <cfRule type="cellIs" dxfId="729" priority="754" operator="greaterThan">
      <formula>0</formula>
    </cfRule>
  </conditionalFormatting>
  <conditionalFormatting sqref="F363">
    <cfRule type="cellIs" dxfId="728" priority="757" operator="greaterThan">
      <formula>0</formula>
    </cfRule>
  </conditionalFormatting>
  <conditionalFormatting sqref="F362">
    <cfRule type="cellIs" dxfId="727" priority="756" operator="greaterThan">
      <formula>0</formula>
    </cfRule>
  </conditionalFormatting>
  <conditionalFormatting sqref="F310">
    <cfRule type="cellIs" dxfId="726" priority="753" operator="greaterThan">
      <formula>0</formula>
    </cfRule>
  </conditionalFormatting>
  <conditionalFormatting sqref="F307 F309">
    <cfRule type="cellIs" dxfId="725" priority="752" operator="greaterThan">
      <formula>0</formula>
    </cfRule>
  </conditionalFormatting>
  <conditionalFormatting sqref="F343">
    <cfRule type="cellIs" dxfId="724" priority="755" operator="greaterThan">
      <formula>0</formula>
    </cfRule>
  </conditionalFormatting>
  <conditionalFormatting sqref="F308">
    <cfRule type="cellIs" dxfId="723" priority="751" operator="greaterThan">
      <formula>0</formula>
    </cfRule>
  </conditionalFormatting>
  <conditionalFormatting sqref="F549 F551">
    <cfRule type="cellIs" dxfId="722" priority="748" operator="greaterThan">
      <formula>0</formula>
    </cfRule>
  </conditionalFormatting>
  <conditionalFormatting sqref="F548">
    <cfRule type="cellIs" dxfId="721" priority="747" operator="greaterThan">
      <formula>0</formula>
    </cfRule>
  </conditionalFormatting>
  <conditionalFormatting sqref="F553 F555">
    <cfRule type="cellIs" dxfId="720" priority="746" operator="greaterThan">
      <formula>0</formula>
    </cfRule>
  </conditionalFormatting>
  <conditionalFormatting sqref="F552">
    <cfRule type="cellIs" dxfId="719" priority="745" operator="greaterThan">
      <formula>0</formula>
    </cfRule>
  </conditionalFormatting>
  <conditionalFormatting sqref="F1997 F1999">
    <cfRule type="cellIs" dxfId="718" priority="744" operator="greaterThan">
      <formula>0</formula>
    </cfRule>
  </conditionalFormatting>
  <conditionalFormatting sqref="F1996">
    <cfRule type="cellIs" dxfId="717" priority="743" operator="greaterThan">
      <formula>0</formula>
    </cfRule>
  </conditionalFormatting>
  <conditionalFormatting sqref="F2037 F2039">
    <cfRule type="cellIs" dxfId="716" priority="742" operator="greaterThan">
      <formula>0</formula>
    </cfRule>
  </conditionalFormatting>
  <conditionalFormatting sqref="F2036">
    <cfRule type="cellIs" dxfId="715" priority="741" operator="greaterThan">
      <formula>0</formula>
    </cfRule>
  </conditionalFormatting>
  <conditionalFormatting sqref="F1417 F1419">
    <cfRule type="cellIs" dxfId="714" priority="740" operator="greaterThan">
      <formula>0</formula>
    </cfRule>
  </conditionalFormatting>
  <conditionalFormatting sqref="F1416">
    <cfRule type="cellIs" dxfId="713" priority="739" operator="greaterThan">
      <formula>0</formula>
    </cfRule>
  </conditionalFormatting>
  <conditionalFormatting sqref="F1433 F1435">
    <cfRule type="cellIs" dxfId="712" priority="738" operator="greaterThan">
      <formula>0</formula>
    </cfRule>
  </conditionalFormatting>
  <conditionalFormatting sqref="F1432">
    <cfRule type="cellIs" dxfId="711" priority="737" operator="greaterThan">
      <formula>0</formula>
    </cfRule>
  </conditionalFormatting>
  <conditionalFormatting sqref="F1437 F1439">
    <cfRule type="cellIs" dxfId="710" priority="736" operator="greaterThan">
      <formula>0</formula>
    </cfRule>
  </conditionalFormatting>
  <conditionalFormatting sqref="F1436">
    <cfRule type="cellIs" dxfId="709" priority="735" operator="greaterThan">
      <formula>0</formula>
    </cfRule>
  </conditionalFormatting>
  <conditionalFormatting sqref="F1537 F1539">
    <cfRule type="cellIs" dxfId="708" priority="734" operator="greaterThan">
      <formula>0</formula>
    </cfRule>
  </conditionalFormatting>
  <conditionalFormatting sqref="F1536">
    <cfRule type="cellIs" dxfId="707" priority="733" operator="greaterThan">
      <formula>0</formula>
    </cfRule>
  </conditionalFormatting>
  <conditionalFormatting sqref="F2189 F2191">
    <cfRule type="cellIs" dxfId="706" priority="732" operator="greaterThan">
      <formula>0</formula>
    </cfRule>
  </conditionalFormatting>
  <conditionalFormatting sqref="F2188">
    <cfRule type="cellIs" dxfId="705" priority="731" operator="greaterThan">
      <formula>0</formula>
    </cfRule>
  </conditionalFormatting>
  <conditionalFormatting sqref="F2273 F2275">
    <cfRule type="cellIs" dxfId="704" priority="730" operator="greaterThan">
      <formula>0</formula>
    </cfRule>
  </conditionalFormatting>
  <conditionalFormatting sqref="F2272">
    <cfRule type="cellIs" dxfId="703" priority="729" operator="greaterThan">
      <formula>0</formula>
    </cfRule>
  </conditionalFormatting>
  <conditionalFormatting sqref="F2321 F2323">
    <cfRule type="cellIs" dxfId="702" priority="728" operator="greaterThan">
      <formula>0</formula>
    </cfRule>
  </conditionalFormatting>
  <conditionalFormatting sqref="F2320">
    <cfRule type="cellIs" dxfId="701" priority="727" operator="greaterThan">
      <formula>0</formula>
    </cfRule>
  </conditionalFormatting>
  <conditionalFormatting sqref="F2129 F2131">
    <cfRule type="cellIs" dxfId="700" priority="726" operator="greaterThan">
      <formula>0</formula>
    </cfRule>
  </conditionalFormatting>
  <conditionalFormatting sqref="F2128">
    <cfRule type="cellIs" dxfId="699" priority="725" operator="greaterThan">
      <formula>0</formula>
    </cfRule>
  </conditionalFormatting>
  <conditionalFormatting sqref="F107:F109 F100:F101 F103:F105">
    <cfRule type="cellIs" dxfId="698" priority="724" operator="greaterThan">
      <formula>0</formula>
    </cfRule>
  </conditionalFormatting>
  <conditionalFormatting sqref="F106">
    <cfRule type="cellIs" dxfId="697" priority="723" operator="greaterThan">
      <formula>0</formula>
    </cfRule>
  </conditionalFormatting>
  <conditionalFormatting sqref="F110:F111">
    <cfRule type="cellIs" dxfId="696" priority="722" operator="greaterThan">
      <formula>0</formula>
    </cfRule>
  </conditionalFormatting>
  <conditionalFormatting sqref="F102">
    <cfRule type="cellIs" dxfId="695" priority="720" operator="greaterThan">
      <formula>0</formula>
    </cfRule>
  </conditionalFormatting>
  <conditionalFormatting sqref="F99">
    <cfRule type="cellIs" dxfId="694" priority="719" operator="greaterThan">
      <formula>0</formula>
    </cfRule>
  </conditionalFormatting>
  <conditionalFormatting sqref="F154:F158 F162">
    <cfRule type="cellIs" dxfId="693" priority="716" operator="greaterThan">
      <formula>0</formula>
    </cfRule>
  </conditionalFormatting>
  <conditionalFormatting sqref="F159:F161">
    <cfRule type="cellIs" dxfId="692" priority="715" operator="greaterThan">
      <formula>0</formula>
    </cfRule>
  </conditionalFormatting>
  <conditionalFormatting sqref="F153">
    <cfRule type="cellIs" dxfId="691" priority="714" operator="greaterThan">
      <formula>0</formula>
    </cfRule>
  </conditionalFormatting>
  <conditionalFormatting sqref="F865 F867">
    <cfRule type="cellIs" dxfId="690" priority="712" operator="greaterThan">
      <formula>0</formula>
    </cfRule>
  </conditionalFormatting>
  <conditionalFormatting sqref="F864">
    <cfRule type="cellIs" dxfId="689" priority="711" operator="greaterThan">
      <formula>0</formula>
    </cfRule>
  </conditionalFormatting>
  <conditionalFormatting sqref="F869 F871">
    <cfRule type="cellIs" dxfId="688" priority="710" operator="greaterThan">
      <formula>0</formula>
    </cfRule>
  </conditionalFormatting>
  <conditionalFormatting sqref="F868">
    <cfRule type="cellIs" dxfId="687" priority="709" operator="greaterThan">
      <formula>0</formula>
    </cfRule>
  </conditionalFormatting>
  <conditionalFormatting sqref="F873 F875">
    <cfRule type="cellIs" dxfId="686" priority="708" operator="greaterThan">
      <formula>0</formula>
    </cfRule>
  </conditionalFormatting>
  <conditionalFormatting sqref="F872">
    <cfRule type="cellIs" dxfId="685" priority="707" operator="greaterThan">
      <formula>0</formula>
    </cfRule>
  </conditionalFormatting>
  <conditionalFormatting sqref="F1653 F1655">
    <cfRule type="cellIs" dxfId="684" priority="706" operator="greaterThan">
      <formula>0</formula>
    </cfRule>
  </conditionalFormatting>
  <conditionalFormatting sqref="F1652">
    <cfRule type="cellIs" dxfId="683" priority="705" operator="greaterThan">
      <formula>0</formula>
    </cfRule>
  </conditionalFormatting>
  <conditionalFormatting sqref="F1657 F1659">
    <cfRule type="cellIs" dxfId="682" priority="704" operator="greaterThan">
      <formula>0</formula>
    </cfRule>
  </conditionalFormatting>
  <conditionalFormatting sqref="F1656">
    <cfRule type="cellIs" dxfId="681" priority="703" operator="greaterThan">
      <formula>0</formula>
    </cfRule>
  </conditionalFormatting>
  <conditionalFormatting sqref="F1577 F1579">
    <cfRule type="cellIs" dxfId="680" priority="702" operator="greaterThan">
      <formula>0</formula>
    </cfRule>
  </conditionalFormatting>
  <conditionalFormatting sqref="F1576">
    <cfRule type="cellIs" dxfId="679" priority="701" operator="greaterThan">
      <formula>0</formula>
    </cfRule>
  </conditionalFormatting>
  <conditionalFormatting sqref="F2065 F2067">
    <cfRule type="cellIs" dxfId="678" priority="700" operator="greaterThan">
      <formula>0</formula>
    </cfRule>
  </conditionalFormatting>
  <conditionalFormatting sqref="F2064">
    <cfRule type="cellIs" dxfId="677" priority="699" operator="greaterThan">
      <formula>0</formula>
    </cfRule>
  </conditionalFormatting>
  <conditionalFormatting sqref="F1113 F1115">
    <cfRule type="cellIs" dxfId="676" priority="698" operator="greaterThan">
      <formula>0</formula>
    </cfRule>
  </conditionalFormatting>
  <conditionalFormatting sqref="F1112">
    <cfRule type="cellIs" dxfId="675" priority="697" operator="greaterThan">
      <formula>0</formula>
    </cfRule>
  </conditionalFormatting>
  <conditionalFormatting sqref="F685 F687">
    <cfRule type="cellIs" dxfId="674" priority="696" operator="greaterThan">
      <formula>0</formula>
    </cfRule>
  </conditionalFormatting>
  <conditionalFormatting sqref="F684">
    <cfRule type="cellIs" dxfId="673" priority="695" operator="greaterThan">
      <formula>0</formula>
    </cfRule>
  </conditionalFormatting>
  <conditionalFormatting sqref="F557 F559">
    <cfRule type="cellIs" dxfId="672" priority="694" operator="greaterThan">
      <formula>0</formula>
    </cfRule>
  </conditionalFormatting>
  <conditionalFormatting sqref="F556">
    <cfRule type="cellIs" dxfId="671" priority="693" operator="greaterThan">
      <formula>0</formula>
    </cfRule>
  </conditionalFormatting>
  <conditionalFormatting sqref="F1925 F1927">
    <cfRule type="cellIs" dxfId="670" priority="692" operator="greaterThan">
      <formula>0</formula>
    </cfRule>
  </conditionalFormatting>
  <conditionalFormatting sqref="F1924">
    <cfRule type="cellIs" dxfId="669" priority="691" operator="greaterThan">
      <formula>0</formula>
    </cfRule>
  </conditionalFormatting>
  <conditionalFormatting sqref="F95:F96 F98">
    <cfRule type="cellIs" dxfId="668" priority="690" operator="greaterThan">
      <formula>0</formula>
    </cfRule>
  </conditionalFormatting>
  <conditionalFormatting sqref="F97">
    <cfRule type="cellIs" dxfId="667" priority="689" operator="greaterThan">
      <formula>0</formula>
    </cfRule>
  </conditionalFormatting>
  <conditionalFormatting sqref="F94">
    <cfRule type="cellIs" dxfId="666" priority="688" operator="greaterThan">
      <formula>0</formula>
    </cfRule>
  </conditionalFormatting>
  <conditionalFormatting sqref="F113:F117">
    <cfRule type="cellIs" dxfId="665" priority="687" operator="greaterThan">
      <formula>0</formula>
    </cfRule>
  </conditionalFormatting>
  <conditionalFormatting sqref="F450">
    <cfRule type="cellIs" dxfId="664" priority="686" operator="greaterThan">
      <formula>0</formula>
    </cfRule>
  </conditionalFormatting>
  <conditionalFormatting sqref="F673 F675">
    <cfRule type="cellIs" dxfId="663" priority="685" operator="greaterThan">
      <formula>0</formula>
    </cfRule>
  </conditionalFormatting>
  <conditionalFormatting sqref="F672">
    <cfRule type="cellIs" dxfId="662" priority="684" operator="greaterThan">
      <formula>0</formula>
    </cfRule>
  </conditionalFormatting>
  <conditionalFormatting sqref="F670">
    <cfRule type="cellIs" dxfId="661" priority="683" operator="greaterThan">
      <formula>0</formula>
    </cfRule>
  </conditionalFormatting>
  <conditionalFormatting sqref="F674">
    <cfRule type="cellIs" dxfId="660" priority="682" operator="greaterThan">
      <formula>0</formula>
    </cfRule>
  </conditionalFormatting>
  <conditionalFormatting sqref="F678">
    <cfRule type="cellIs" dxfId="659" priority="681" operator="greaterThan">
      <formula>0</formula>
    </cfRule>
  </conditionalFormatting>
  <conditionalFormatting sqref="F682">
    <cfRule type="cellIs" dxfId="658" priority="680" operator="greaterThan">
      <formula>0</formula>
    </cfRule>
  </conditionalFormatting>
  <conditionalFormatting sqref="F686">
    <cfRule type="cellIs" dxfId="657" priority="679" operator="greaterThan">
      <formula>0</formula>
    </cfRule>
  </conditionalFormatting>
  <conditionalFormatting sqref="F690">
    <cfRule type="cellIs" dxfId="656" priority="678" operator="greaterThan">
      <formula>0</formula>
    </cfRule>
  </conditionalFormatting>
  <conditionalFormatting sqref="F694">
    <cfRule type="cellIs" dxfId="655" priority="677" operator="greaterThan">
      <formula>0</formula>
    </cfRule>
  </conditionalFormatting>
  <conditionalFormatting sqref="F702">
    <cfRule type="cellIs" dxfId="654" priority="676" operator="greaterThan">
      <formula>0</formula>
    </cfRule>
  </conditionalFormatting>
  <conditionalFormatting sqref="F706">
    <cfRule type="cellIs" dxfId="653" priority="675" operator="greaterThan">
      <formula>0</formula>
    </cfRule>
  </conditionalFormatting>
  <conditionalFormatting sqref="F710">
    <cfRule type="cellIs" dxfId="652" priority="674" operator="greaterThan">
      <formula>0</formula>
    </cfRule>
  </conditionalFormatting>
  <conditionalFormatting sqref="F714">
    <cfRule type="cellIs" dxfId="651" priority="673" operator="greaterThan">
      <formula>0</formula>
    </cfRule>
  </conditionalFormatting>
  <conditionalFormatting sqref="F718">
    <cfRule type="cellIs" dxfId="650" priority="672" operator="greaterThan">
      <formula>0</formula>
    </cfRule>
  </conditionalFormatting>
  <conditionalFormatting sqref="F722">
    <cfRule type="cellIs" dxfId="649" priority="671" operator="greaterThan">
      <formula>0</formula>
    </cfRule>
  </conditionalFormatting>
  <conditionalFormatting sqref="F726">
    <cfRule type="cellIs" dxfId="648" priority="670" operator="greaterThan">
      <formula>0</formula>
    </cfRule>
  </conditionalFormatting>
  <conditionalFormatting sqref="F738">
    <cfRule type="cellIs" dxfId="647" priority="669" operator="greaterThan">
      <formula>0</formula>
    </cfRule>
  </conditionalFormatting>
  <conditionalFormatting sqref="F742">
    <cfRule type="cellIs" dxfId="646" priority="668" operator="greaterThan">
      <formula>0</formula>
    </cfRule>
  </conditionalFormatting>
  <conditionalFormatting sqref="F746">
    <cfRule type="cellIs" dxfId="645" priority="667" operator="greaterThan">
      <formula>0</formula>
    </cfRule>
  </conditionalFormatting>
  <conditionalFormatting sqref="F750">
    <cfRule type="cellIs" dxfId="644" priority="666" operator="greaterThan">
      <formula>0</formula>
    </cfRule>
  </conditionalFormatting>
  <conditionalFormatting sqref="F754">
    <cfRule type="cellIs" dxfId="643" priority="665" operator="greaterThan">
      <formula>0</formula>
    </cfRule>
  </conditionalFormatting>
  <conditionalFormatting sqref="F758">
    <cfRule type="cellIs" dxfId="642" priority="664" operator="greaterThan">
      <formula>0</formula>
    </cfRule>
  </conditionalFormatting>
  <conditionalFormatting sqref="F762">
    <cfRule type="cellIs" dxfId="641" priority="663" operator="greaterThan">
      <formula>0</formula>
    </cfRule>
  </conditionalFormatting>
  <conditionalFormatting sqref="F766">
    <cfRule type="cellIs" dxfId="640" priority="662" operator="greaterThan">
      <formula>0</formula>
    </cfRule>
  </conditionalFormatting>
  <conditionalFormatting sqref="F778">
    <cfRule type="cellIs" dxfId="639" priority="661" operator="greaterThan">
      <formula>0</formula>
    </cfRule>
  </conditionalFormatting>
  <conditionalFormatting sqref="F782">
    <cfRule type="cellIs" dxfId="638" priority="660" operator="greaterThan">
      <formula>0</formula>
    </cfRule>
  </conditionalFormatting>
  <conditionalFormatting sqref="F786">
    <cfRule type="cellIs" dxfId="637" priority="659" operator="greaterThan">
      <formula>0</formula>
    </cfRule>
  </conditionalFormatting>
  <conditionalFormatting sqref="F826">
    <cfRule type="cellIs" dxfId="636" priority="658" operator="greaterThan">
      <formula>0</formula>
    </cfRule>
  </conditionalFormatting>
  <conditionalFormatting sqref="F830">
    <cfRule type="cellIs" dxfId="635" priority="657" operator="greaterThan">
      <formula>0</formula>
    </cfRule>
  </conditionalFormatting>
  <conditionalFormatting sqref="F834">
    <cfRule type="cellIs" dxfId="634" priority="656" operator="greaterThan">
      <formula>0</formula>
    </cfRule>
  </conditionalFormatting>
  <conditionalFormatting sqref="F842">
    <cfRule type="cellIs" dxfId="633" priority="655" operator="greaterThan">
      <formula>0</formula>
    </cfRule>
  </conditionalFormatting>
  <conditionalFormatting sqref="F846">
    <cfRule type="cellIs" dxfId="632" priority="654" operator="greaterThan">
      <formula>0</formula>
    </cfRule>
  </conditionalFormatting>
  <conditionalFormatting sqref="F850">
    <cfRule type="cellIs" dxfId="631" priority="653" operator="greaterThan">
      <formula>0</formula>
    </cfRule>
  </conditionalFormatting>
  <conditionalFormatting sqref="F858">
    <cfRule type="cellIs" dxfId="630" priority="652" operator="greaterThan">
      <formula>0</formula>
    </cfRule>
  </conditionalFormatting>
  <conditionalFormatting sqref="F862">
    <cfRule type="cellIs" dxfId="629" priority="651" operator="greaterThan">
      <formula>0</formula>
    </cfRule>
  </conditionalFormatting>
  <conditionalFormatting sqref="F866">
    <cfRule type="cellIs" dxfId="628" priority="650" operator="greaterThan">
      <formula>0</formula>
    </cfRule>
  </conditionalFormatting>
  <conditionalFormatting sqref="F870">
    <cfRule type="cellIs" dxfId="627" priority="649" operator="greaterThan">
      <formula>0</formula>
    </cfRule>
  </conditionalFormatting>
  <conditionalFormatting sqref="F874">
    <cfRule type="cellIs" dxfId="626" priority="648" operator="greaterThan">
      <formula>0</formula>
    </cfRule>
  </conditionalFormatting>
  <conditionalFormatting sqref="F878">
    <cfRule type="cellIs" dxfId="625" priority="647" operator="greaterThan">
      <formula>0</formula>
    </cfRule>
  </conditionalFormatting>
  <conditionalFormatting sqref="F882">
    <cfRule type="cellIs" dxfId="624" priority="646" operator="greaterThan">
      <formula>0</formula>
    </cfRule>
  </conditionalFormatting>
  <conditionalFormatting sqref="F886">
    <cfRule type="cellIs" dxfId="623" priority="645" operator="greaterThan">
      <formula>0</formula>
    </cfRule>
  </conditionalFormatting>
  <conditionalFormatting sqref="F898">
    <cfRule type="cellIs" dxfId="622" priority="644" operator="greaterThan">
      <formula>0</formula>
    </cfRule>
  </conditionalFormatting>
  <conditionalFormatting sqref="F902">
    <cfRule type="cellIs" dxfId="621" priority="643" operator="greaterThan">
      <formula>0</formula>
    </cfRule>
  </conditionalFormatting>
  <conditionalFormatting sqref="F906">
    <cfRule type="cellIs" dxfId="620" priority="642" operator="greaterThan">
      <formula>0</formula>
    </cfRule>
  </conditionalFormatting>
  <conditionalFormatting sqref="F930">
    <cfRule type="cellIs" dxfId="619" priority="641" operator="greaterThan">
      <formula>0</formula>
    </cfRule>
  </conditionalFormatting>
  <conditionalFormatting sqref="F934">
    <cfRule type="cellIs" dxfId="618" priority="640" operator="greaterThan">
      <formula>0</formula>
    </cfRule>
  </conditionalFormatting>
  <conditionalFormatting sqref="F938">
    <cfRule type="cellIs" dxfId="617" priority="639" operator="greaterThan">
      <formula>0</formula>
    </cfRule>
  </conditionalFormatting>
  <conditionalFormatting sqref="F942">
    <cfRule type="cellIs" dxfId="616" priority="638" operator="greaterThan">
      <formula>0</formula>
    </cfRule>
  </conditionalFormatting>
  <conditionalFormatting sqref="F946">
    <cfRule type="cellIs" dxfId="615" priority="637" operator="greaterThan">
      <formula>0</formula>
    </cfRule>
  </conditionalFormatting>
  <conditionalFormatting sqref="F954">
    <cfRule type="cellIs" dxfId="614" priority="636" operator="greaterThan">
      <formula>0</formula>
    </cfRule>
  </conditionalFormatting>
  <conditionalFormatting sqref="F958">
    <cfRule type="cellIs" dxfId="613" priority="635" operator="greaterThan">
      <formula>0</formula>
    </cfRule>
  </conditionalFormatting>
  <conditionalFormatting sqref="F962">
    <cfRule type="cellIs" dxfId="612" priority="634" operator="greaterThan">
      <formula>0</formula>
    </cfRule>
  </conditionalFormatting>
  <conditionalFormatting sqref="F966">
    <cfRule type="cellIs" dxfId="611" priority="633" operator="greaterThan">
      <formula>0</formula>
    </cfRule>
  </conditionalFormatting>
  <conditionalFormatting sqref="F970">
    <cfRule type="cellIs" dxfId="610" priority="632" operator="greaterThan">
      <formula>0</formula>
    </cfRule>
  </conditionalFormatting>
  <conditionalFormatting sqref="F974">
    <cfRule type="cellIs" dxfId="609" priority="631" operator="greaterThan">
      <formula>0</formula>
    </cfRule>
  </conditionalFormatting>
  <conditionalFormatting sqref="F986">
    <cfRule type="cellIs" dxfId="608" priority="630" operator="greaterThan">
      <formula>0</formula>
    </cfRule>
  </conditionalFormatting>
  <conditionalFormatting sqref="F990">
    <cfRule type="cellIs" dxfId="607" priority="629" operator="greaterThan">
      <formula>0</formula>
    </cfRule>
  </conditionalFormatting>
  <conditionalFormatting sqref="F994">
    <cfRule type="cellIs" dxfId="606" priority="628" operator="greaterThan">
      <formula>0</formula>
    </cfRule>
  </conditionalFormatting>
  <conditionalFormatting sqref="F998">
    <cfRule type="cellIs" dxfId="605" priority="627" operator="greaterThan">
      <formula>0</formula>
    </cfRule>
  </conditionalFormatting>
  <conditionalFormatting sqref="F1002">
    <cfRule type="cellIs" dxfId="604" priority="626" operator="greaterThan">
      <formula>0</formula>
    </cfRule>
  </conditionalFormatting>
  <conditionalFormatting sqref="F1006">
    <cfRule type="cellIs" dxfId="603" priority="625" operator="greaterThan">
      <formula>0</formula>
    </cfRule>
  </conditionalFormatting>
  <conditionalFormatting sqref="F1010">
    <cfRule type="cellIs" dxfId="602" priority="624" operator="greaterThan">
      <formula>0</formula>
    </cfRule>
  </conditionalFormatting>
  <conditionalFormatting sqref="F1014">
    <cfRule type="cellIs" dxfId="601" priority="623" operator="greaterThan">
      <formula>0</formula>
    </cfRule>
  </conditionalFormatting>
  <conditionalFormatting sqref="F1018">
    <cfRule type="cellIs" dxfId="600" priority="622" operator="greaterThan">
      <formula>0</formula>
    </cfRule>
  </conditionalFormatting>
  <conditionalFormatting sqref="F1022">
    <cfRule type="cellIs" dxfId="599" priority="621" operator="greaterThan">
      <formula>0</formula>
    </cfRule>
  </conditionalFormatting>
  <conditionalFormatting sqref="F1034">
    <cfRule type="cellIs" dxfId="598" priority="618" operator="greaterThan">
      <formula>0</formula>
    </cfRule>
  </conditionalFormatting>
  <conditionalFormatting sqref="F1026">
    <cfRule type="cellIs" dxfId="597" priority="620" operator="greaterThan">
      <formula>0</formula>
    </cfRule>
  </conditionalFormatting>
  <conditionalFormatting sqref="F1030">
    <cfRule type="cellIs" dxfId="596" priority="619" operator="greaterThan">
      <formula>0</formula>
    </cfRule>
  </conditionalFormatting>
  <conditionalFormatting sqref="F1038">
    <cfRule type="cellIs" dxfId="595" priority="617" operator="greaterThan">
      <formula>0</formula>
    </cfRule>
  </conditionalFormatting>
  <conditionalFormatting sqref="F1046">
    <cfRule type="cellIs" dxfId="594" priority="616" operator="greaterThan">
      <formula>0</formula>
    </cfRule>
  </conditionalFormatting>
  <conditionalFormatting sqref="F1050">
    <cfRule type="cellIs" dxfId="593" priority="615" operator="greaterThan">
      <formula>0</formula>
    </cfRule>
  </conditionalFormatting>
  <conditionalFormatting sqref="F1054">
    <cfRule type="cellIs" dxfId="592" priority="614" operator="greaterThan">
      <formula>0</formula>
    </cfRule>
  </conditionalFormatting>
  <conditionalFormatting sqref="F1058">
    <cfRule type="cellIs" dxfId="591" priority="613" operator="greaterThan">
      <formula>0</formula>
    </cfRule>
  </conditionalFormatting>
  <conditionalFormatting sqref="F1062">
    <cfRule type="cellIs" dxfId="590" priority="612" operator="greaterThan">
      <formula>0</formula>
    </cfRule>
  </conditionalFormatting>
  <conditionalFormatting sqref="F1066">
    <cfRule type="cellIs" dxfId="589" priority="611" operator="greaterThan">
      <formula>0</formula>
    </cfRule>
  </conditionalFormatting>
  <conditionalFormatting sqref="F1070">
    <cfRule type="cellIs" dxfId="588" priority="610" operator="greaterThan">
      <formula>0</formula>
    </cfRule>
  </conditionalFormatting>
  <conditionalFormatting sqref="F1074">
    <cfRule type="cellIs" dxfId="587" priority="609" operator="greaterThan">
      <formula>0</formula>
    </cfRule>
  </conditionalFormatting>
  <conditionalFormatting sqref="F1078">
    <cfRule type="cellIs" dxfId="586" priority="608" operator="greaterThan">
      <formula>0</formula>
    </cfRule>
  </conditionalFormatting>
  <conditionalFormatting sqref="F1082">
    <cfRule type="cellIs" dxfId="585" priority="607" operator="greaterThan">
      <formula>0</formula>
    </cfRule>
  </conditionalFormatting>
  <conditionalFormatting sqref="F1086">
    <cfRule type="cellIs" dxfId="584" priority="606" operator="greaterThan">
      <formula>0</formula>
    </cfRule>
  </conditionalFormatting>
  <conditionalFormatting sqref="F1094">
    <cfRule type="cellIs" dxfId="583" priority="605" operator="greaterThan">
      <formula>0</formula>
    </cfRule>
  </conditionalFormatting>
  <conditionalFormatting sqref="F1098">
    <cfRule type="cellIs" dxfId="582" priority="604" operator="greaterThan">
      <formula>0</formula>
    </cfRule>
  </conditionalFormatting>
  <conditionalFormatting sqref="F1102">
    <cfRule type="cellIs" dxfId="581" priority="603" operator="greaterThan">
      <formula>0</formula>
    </cfRule>
  </conditionalFormatting>
  <conditionalFormatting sqref="F1114">
    <cfRule type="cellIs" dxfId="580" priority="602" operator="greaterThan">
      <formula>0</formula>
    </cfRule>
  </conditionalFormatting>
  <conditionalFormatting sqref="F1118">
    <cfRule type="cellIs" dxfId="579" priority="601" operator="greaterThan">
      <formula>0</formula>
    </cfRule>
  </conditionalFormatting>
  <conditionalFormatting sqref="F1122">
    <cfRule type="cellIs" dxfId="578" priority="600" operator="greaterThan">
      <formula>0</formula>
    </cfRule>
  </conditionalFormatting>
  <conditionalFormatting sqref="F1126">
    <cfRule type="cellIs" dxfId="577" priority="599" operator="greaterThan">
      <formula>0</formula>
    </cfRule>
  </conditionalFormatting>
  <conditionalFormatting sqref="F1138">
    <cfRule type="cellIs" dxfId="576" priority="598" operator="greaterThan">
      <formula>0</formula>
    </cfRule>
  </conditionalFormatting>
  <conditionalFormatting sqref="F1142">
    <cfRule type="cellIs" dxfId="575" priority="597" operator="greaterThan">
      <formula>0</formula>
    </cfRule>
  </conditionalFormatting>
  <conditionalFormatting sqref="F1146">
    <cfRule type="cellIs" dxfId="574" priority="596" operator="greaterThan">
      <formula>0</formula>
    </cfRule>
  </conditionalFormatting>
  <conditionalFormatting sqref="F1150">
    <cfRule type="cellIs" dxfId="573" priority="595" operator="greaterThan">
      <formula>0</formula>
    </cfRule>
  </conditionalFormatting>
  <conditionalFormatting sqref="F1166">
    <cfRule type="cellIs" dxfId="572" priority="594" operator="greaterThan">
      <formula>0</formula>
    </cfRule>
  </conditionalFormatting>
  <conditionalFormatting sqref="F1174">
    <cfRule type="cellIs" dxfId="571" priority="593" operator="greaterThan">
      <formula>0</formula>
    </cfRule>
  </conditionalFormatting>
  <conditionalFormatting sqref="F1182">
    <cfRule type="cellIs" dxfId="570" priority="592" operator="greaterThan">
      <formula>0</formula>
    </cfRule>
  </conditionalFormatting>
  <conditionalFormatting sqref="F1186">
    <cfRule type="cellIs" dxfId="569" priority="591" operator="greaterThan">
      <formula>0</formula>
    </cfRule>
  </conditionalFormatting>
  <conditionalFormatting sqref="F1190">
    <cfRule type="cellIs" dxfId="568" priority="590" operator="greaterThan">
      <formula>0</formula>
    </cfRule>
  </conditionalFormatting>
  <conditionalFormatting sqref="F1194">
    <cfRule type="cellIs" dxfId="567" priority="589" operator="greaterThan">
      <formula>0</formula>
    </cfRule>
  </conditionalFormatting>
  <conditionalFormatting sqref="F1198">
    <cfRule type="cellIs" dxfId="566" priority="588" operator="greaterThan">
      <formula>0</formula>
    </cfRule>
  </conditionalFormatting>
  <conditionalFormatting sqref="F1210">
    <cfRule type="cellIs" dxfId="565" priority="587" operator="greaterThan">
      <formula>0</formula>
    </cfRule>
  </conditionalFormatting>
  <conditionalFormatting sqref="F1214">
    <cfRule type="cellIs" dxfId="564" priority="586" operator="greaterThan">
      <formula>0</formula>
    </cfRule>
  </conditionalFormatting>
  <conditionalFormatting sqref="F1258">
    <cfRule type="cellIs" dxfId="563" priority="585" operator="greaterThan">
      <formula>0</formula>
    </cfRule>
  </conditionalFormatting>
  <conditionalFormatting sqref="F1262">
    <cfRule type="cellIs" dxfId="562" priority="584" operator="greaterThan">
      <formula>0</formula>
    </cfRule>
  </conditionalFormatting>
  <conditionalFormatting sqref="F1266">
    <cfRule type="cellIs" dxfId="561" priority="583" operator="greaterThan">
      <formula>0</formula>
    </cfRule>
  </conditionalFormatting>
  <conditionalFormatting sqref="F1270">
    <cfRule type="cellIs" dxfId="560" priority="582" operator="greaterThan">
      <formula>0</formula>
    </cfRule>
  </conditionalFormatting>
  <conditionalFormatting sqref="F1274">
    <cfRule type="cellIs" dxfId="559" priority="581" operator="greaterThan">
      <formula>0</formula>
    </cfRule>
  </conditionalFormatting>
  <conditionalFormatting sqref="F1278">
    <cfRule type="cellIs" dxfId="558" priority="579" operator="greaterThan">
      <formula>0</formula>
    </cfRule>
  </conditionalFormatting>
  <conditionalFormatting sqref="F1282">
    <cfRule type="cellIs" dxfId="557" priority="578" operator="greaterThan">
      <formula>0</formula>
    </cfRule>
  </conditionalFormatting>
  <conditionalFormatting sqref="F1286">
    <cfRule type="cellIs" dxfId="556" priority="577" operator="greaterThan">
      <formula>0</formula>
    </cfRule>
  </conditionalFormatting>
  <conditionalFormatting sqref="F1290">
    <cfRule type="cellIs" dxfId="555" priority="576" operator="greaterThan">
      <formula>0</formula>
    </cfRule>
  </conditionalFormatting>
  <conditionalFormatting sqref="F1294">
    <cfRule type="cellIs" dxfId="554" priority="575" operator="greaterThan">
      <formula>0</formula>
    </cfRule>
  </conditionalFormatting>
  <conditionalFormatting sqref="F1302">
    <cfRule type="cellIs" dxfId="553" priority="574" operator="greaterThan">
      <formula>0</formula>
    </cfRule>
  </conditionalFormatting>
  <conditionalFormatting sqref="F1306">
    <cfRule type="cellIs" dxfId="552" priority="573" operator="greaterThan">
      <formula>0</formula>
    </cfRule>
  </conditionalFormatting>
  <conditionalFormatting sqref="F1310">
    <cfRule type="cellIs" dxfId="551" priority="572" operator="greaterThan">
      <formula>0</formula>
    </cfRule>
  </conditionalFormatting>
  <conditionalFormatting sqref="F1314">
    <cfRule type="cellIs" dxfId="550" priority="571" operator="greaterThan">
      <formula>0</formula>
    </cfRule>
  </conditionalFormatting>
  <conditionalFormatting sqref="F1318">
    <cfRule type="cellIs" dxfId="549" priority="570" operator="greaterThan">
      <formula>0</formula>
    </cfRule>
  </conditionalFormatting>
  <conditionalFormatting sqref="F1322">
    <cfRule type="cellIs" dxfId="548" priority="569" operator="greaterThan">
      <formula>0</formula>
    </cfRule>
  </conditionalFormatting>
  <conditionalFormatting sqref="F1326">
    <cfRule type="cellIs" dxfId="547" priority="568" operator="greaterThan">
      <formula>0</formula>
    </cfRule>
  </conditionalFormatting>
  <conditionalFormatting sqref="F1330">
    <cfRule type="cellIs" dxfId="546" priority="567" operator="greaterThan">
      <formula>0</formula>
    </cfRule>
  </conditionalFormatting>
  <conditionalFormatting sqref="F1334">
    <cfRule type="cellIs" dxfId="545" priority="566" operator="greaterThan">
      <formula>0</formula>
    </cfRule>
  </conditionalFormatting>
  <conditionalFormatting sqref="F1338">
    <cfRule type="cellIs" dxfId="544" priority="565" operator="greaterThan">
      <formula>0</formula>
    </cfRule>
  </conditionalFormatting>
  <conditionalFormatting sqref="F1342">
    <cfRule type="cellIs" dxfId="543" priority="564" operator="greaterThan">
      <formula>0</formula>
    </cfRule>
  </conditionalFormatting>
  <conditionalFormatting sqref="F1346">
    <cfRule type="cellIs" dxfId="542" priority="563" operator="greaterThan">
      <formula>0</formula>
    </cfRule>
  </conditionalFormatting>
  <conditionalFormatting sqref="F1354">
    <cfRule type="cellIs" dxfId="541" priority="562" operator="greaterThan">
      <formula>0</formula>
    </cfRule>
  </conditionalFormatting>
  <conditionalFormatting sqref="F1358">
    <cfRule type="cellIs" dxfId="540" priority="561" operator="greaterThan">
      <formula>0</formula>
    </cfRule>
  </conditionalFormatting>
  <conditionalFormatting sqref="F1362">
    <cfRule type="cellIs" dxfId="539" priority="560" operator="greaterThan">
      <formula>0</formula>
    </cfRule>
  </conditionalFormatting>
  <conditionalFormatting sqref="F1366">
    <cfRule type="cellIs" dxfId="538" priority="559" operator="greaterThan">
      <formula>0</formula>
    </cfRule>
  </conditionalFormatting>
  <conditionalFormatting sqref="F1370">
    <cfRule type="cellIs" dxfId="537" priority="558" operator="greaterThan">
      <formula>0</formula>
    </cfRule>
  </conditionalFormatting>
  <conditionalFormatting sqref="F1374">
    <cfRule type="cellIs" dxfId="536" priority="557" operator="greaterThan">
      <formula>0</formula>
    </cfRule>
  </conditionalFormatting>
  <conditionalFormatting sqref="F1378">
    <cfRule type="cellIs" dxfId="535" priority="556" operator="greaterThan">
      <formula>0</formula>
    </cfRule>
  </conditionalFormatting>
  <conditionalFormatting sqref="F1386">
    <cfRule type="cellIs" dxfId="534" priority="555" operator="greaterThan">
      <formula>0</formula>
    </cfRule>
  </conditionalFormatting>
  <conditionalFormatting sqref="F1390">
    <cfRule type="cellIs" dxfId="533" priority="554" operator="greaterThan">
      <formula>0</formula>
    </cfRule>
  </conditionalFormatting>
  <conditionalFormatting sqref="F1394">
    <cfRule type="cellIs" dxfId="532" priority="553" operator="greaterThan">
      <formula>0</formula>
    </cfRule>
  </conditionalFormatting>
  <conditionalFormatting sqref="F1398">
    <cfRule type="cellIs" dxfId="531" priority="552" operator="greaterThan">
      <formula>0</formula>
    </cfRule>
  </conditionalFormatting>
  <conditionalFormatting sqref="F1402">
    <cfRule type="cellIs" dxfId="530" priority="551" operator="greaterThan">
      <formula>0</formula>
    </cfRule>
  </conditionalFormatting>
  <conditionalFormatting sqref="F1406">
    <cfRule type="cellIs" dxfId="529" priority="550" operator="greaterThan">
      <formula>0</formula>
    </cfRule>
  </conditionalFormatting>
  <conditionalFormatting sqref="F1410">
    <cfRule type="cellIs" dxfId="528" priority="549" operator="greaterThan">
      <formula>0</formula>
    </cfRule>
  </conditionalFormatting>
  <conditionalFormatting sqref="F1418">
    <cfRule type="cellIs" dxfId="527" priority="548" operator="greaterThan">
      <formula>0</formula>
    </cfRule>
  </conditionalFormatting>
  <conditionalFormatting sqref="F1422">
    <cfRule type="cellIs" dxfId="526" priority="547" operator="greaterThan">
      <formula>0</formula>
    </cfRule>
  </conditionalFormatting>
  <conditionalFormatting sqref="F1426">
    <cfRule type="cellIs" dxfId="525" priority="546" operator="greaterThan">
      <formula>0</formula>
    </cfRule>
  </conditionalFormatting>
  <conditionalFormatting sqref="F1430">
    <cfRule type="cellIs" dxfId="524" priority="545" operator="greaterThan">
      <formula>0</formula>
    </cfRule>
  </conditionalFormatting>
  <conditionalFormatting sqref="F1434">
    <cfRule type="cellIs" dxfId="523" priority="544" operator="greaterThan">
      <formula>0</formula>
    </cfRule>
  </conditionalFormatting>
  <conditionalFormatting sqref="F1438">
    <cfRule type="cellIs" dxfId="522" priority="543" operator="greaterThan">
      <formula>0</formula>
    </cfRule>
  </conditionalFormatting>
  <conditionalFormatting sqref="F1442">
    <cfRule type="cellIs" dxfId="521" priority="542" operator="greaterThan">
      <formula>0</formula>
    </cfRule>
  </conditionalFormatting>
  <conditionalFormatting sqref="F1446">
    <cfRule type="cellIs" dxfId="520" priority="541" operator="greaterThan">
      <formula>0</formula>
    </cfRule>
  </conditionalFormatting>
  <conditionalFormatting sqref="F1450">
    <cfRule type="cellIs" dxfId="519" priority="540" operator="greaterThan">
      <formula>0</formula>
    </cfRule>
  </conditionalFormatting>
  <conditionalFormatting sqref="F1454">
    <cfRule type="cellIs" dxfId="518" priority="539" operator="greaterThan">
      <formula>0</formula>
    </cfRule>
  </conditionalFormatting>
  <conditionalFormatting sqref="F1458">
    <cfRule type="cellIs" dxfId="517" priority="538" operator="greaterThan">
      <formula>0</formula>
    </cfRule>
  </conditionalFormatting>
  <conditionalFormatting sqref="F1462">
    <cfRule type="cellIs" dxfId="516" priority="537" operator="greaterThan">
      <formula>0</formula>
    </cfRule>
  </conditionalFormatting>
  <conditionalFormatting sqref="F1470">
    <cfRule type="cellIs" dxfId="515" priority="536" operator="greaterThan">
      <formula>0</formula>
    </cfRule>
  </conditionalFormatting>
  <conditionalFormatting sqref="F1506">
    <cfRule type="cellIs" dxfId="514" priority="535" operator="greaterThan">
      <formula>0</formula>
    </cfRule>
  </conditionalFormatting>
  <conditionalFormatting sqref="F1514">
    <cfRule type="cellIs" dxfId="513" priority="534" operator="greaterThan">
      <formula>0</formula>
    </cfRule>
  </conditionalFormatting>
  <conditionalFormatting sqref="F1518">
    <cfRule type="cellIs" dxfId="512" priority="533" operator="greaterThan">
      <formula>0</formula>
    </cfRule>
  </conditionalFormatting>
  <conditionalFormatting sqref="F1522">
    <cfRule type="cellIs" dxfId="511" priority="532" operator="greaterThan">
      <formula>0</formula>
    </cfRule>
  </conditionalFormatting>
  <conditionalFormatting sqref="F1526">
    <cfRule type="cellIs" dxfId="510" priority="531" operator="greaterThan">
      <formula>0</formula>
    </cfRule>
  </conditionalFormatting>
  <conditionalFormatting sqref="F1530">
    <cfRule type="cellIs" dxfId="509" priority="530" operator="greaterThan">
      <formula>0</formula>
    </cfRule>
  </conditionalFormatting>
  <conditionalFormatting sqref="F1534">
    <cfRule type="cellIs" dxfId="508" priority="529" operator="greaterThan">
      <formula>0</formula>
    </cfRule>
  </conditionalFormatting>
  <conditionalFormatting sqref="F1538">
    <cfRule type="cellIs" dxfId="507" priority="528" operator="greaterThan">
      <formula>0</formula>
    </cfRule>
  </conditionalFormatting>
  <conditionalFormatting sqref="F1562">
    <cfRule type="cellIs" dxfId="506" priority="527" operator="greaterThan">
      <formula>0</formula>
    </cfRule>
  </conditionalFormatting>
  <conditionalFormatting sqref="F1566">
    <cfRule type="cellIs" dxfId="505" priority="526" operator="greaterThan">
      <formula>0</formula>
    </cfRule>
  </conditionalFormatting>
  <conditionalFormatting sqref="F1570">
    <cfRule type="cellIs" dxfId="504" priority="525" operator="greaterThan">
      <formula>0</formula>
    </cfRule>
  </conditionalFormatting>
  <conditionalFormatting sqref="F1574">
    <cfRule type="cellIs" dxfId="503" priority="524" operator="greaterThan">
      <formula>0</formula>
    </cfRule>
  </conditionalFormatting>
  <conditionalFormatting sqref="F1578">
    <cfRule type="cellIs" dxfId="502" priority="523" operator="greaterThan">
      <formula>0</formula>
    </cfRule>
  </conditionalFormatting>
  <conditionalFormatting sqref="F1582">
    <cfRule type="cellIs" dxfId="501" priority="522" operator="greaterThan">
      <formula>0</formula>
    </cfRule>
  </conditionalFormatting>
  <conditionalFormatting sqref="F1590">
    <cfRule type="cellIs" dxfId="500" priority="521" operator="greaterThan">
      <formula>0</formula>
    </cfRule>
  </conditionalFormatting>
  <conditionalFormatting sqref="F1594">
    <cfRule type="cellIs" dxfId="499" priority="520" operator="greaterThan">
      <formula>0</formula>
    </cfRule>
  </conditionalFormatting>
  <conditionalFormatting sqref="F1602">
    <cfRule type="cellIs" dxfId="498" priority="519" operator="greaterThan">
      <formula>0</formula>
    </cfRule>
  </conditionalFormatting>
  <conditionalFormatting sqref="F1606">
    <cfRule type="cellIs" dxfId="497" priority="518" operator="greaterThan">
      <formula>0</formula>
    </cfRule>
  </conditionalFormatting>
  <conditionalFormatting sqref="F1610">
    <cfRule type="cellIs" dxfId="496" priority="517" operator="greaterThan">
      <formula>0</formula>
    </cfRule>
  </conditionalFormatting>
  <conditionalFormatting sqref="F1614">
    <cfRule type="cellIs" dxfId="495" priority="516" operator="greaterThan">
      <formula>0</formula>
    </cfRule>
  </conditionalFormatting>
  <conditionalFormatting sqref="F1618">
    <cfRule type="cellIs" dxfId="494" priority="515" operator="greaterThan">
      <formula>0</formula>
    </cfRule>
  </conditionalFormatting>
  <conditionalFormatting sqref="F1622">
    <cfRule type="cellIs" dxfId="493" priority="514" operator="greaterThan">
      <formula>0</formula>
    </cfRule>
  </conditionalFormatting>
  <conditionalFormatting sqref="F1626">
    <cfRule type="cellIs" dxfId="492" priority="513" operator="greaterThan">
      <formula>0</formula>
    </cfRule>
  </conditionalFormatting>
  <conditionalFormatting sqref="F1630">
    <cfRule type="cellIs" dxfId="491" priority="512" operator="greaterThan">
      <formula>0</formula>
    </cfRule>
  </conditionalFormatting>
  <conditionalFormatting sqref="F1638">
    <cfRule type="cellIs" dxfId="490" priority="511" operator="greaterThan">
      <formula>0</formula>
    </cfRule>
  </conditionalFormatting>
  <conditionalFormatting sqref="F1642">
    <cfRule type="cellIs" dxfId="489" priority="510" operator="greaterThan">
      <formula>0</formula>
    </cfRule>
  </conditionalFormatting>
  <conditionalFormatting sqref="F1646">
    <cfRule type="cellIs" dxfId="488" priority="509" operator="greaterThan">
      <formula>0</formula>
    </cfRule>
  </conditionalFormatting>
  <conditionalFormatting sqref="F1650">
    <cfRule type="cellIs" dxfId="487" priority="508" operator="greaterThan">
      <formula>0</formula>
    </cfRule>
  </conditionalFormatting>
  <conditionalFormatting sqref="F1654">
    <cfRule type="cellIs" dxfId="486" priority="507" operator="greaterThan">
      <formula>0</formula>
    </cfRule>
  </conditionalFormatting>
  <conditionalFormatting sqref="F1658">
    <cfRule type="cellIs" dxfId="485" priority="506" operator="greaterThan">
      <formula>0</formula>
    </cfRule>
  </conditionalFormatting>
  <conditionalFormatting sqref="F1662">
    <cfRule type="cellIs" dxfId="484" priority="505" operator="greaterThan">
      <formula>0</formula>
    </cfRule>
  </conditionalFormatting>
  <conditionalFormatting sqref="F1666">
    <cfRule type="cellIs" dxfId="483" priority="504" operator="greaterThan">
      <formula>0</formula>
    </cfRule>
  </conditionalFormatting>
  <conditionalFormatting sqref="F1670">
    <cfRule type="cellIs" dxfId="482" priority="503" operator="greaterThan">
      <formula>0</formula>
    </cfRule>
  </conditionalFormatting>
  <conditionalFormatting sqref="F1674">
    <cfRule type="cellIs" dxfId="481" priority="502" operator="greaterThan">
      <formula>0</formula>
    </cfRule>
  </conditionalFormatting>
  <conditionalFormatting sqref="F1678">
    <cfRule type="cellIs" dxfId="480" priority="501" operator="greaterThan">
      <formula>0</formula>
    </cfRule>
  </conditionalFormatting>
  <conditionalFormatting sqref="F1686">
    <cfRule type="cellIs" dxfId="479" priority="500" operator="greaterThan">
      <formula>0</formula>
    </cfRule>
  </conditionalFormatting>
  <conditionalFormatting sqref="F1690">
    <cfRule type="cellIs" dxfId="478" priority="499" operator="greaterThan">
      <formula>0</formula>
    </cfRule>
  </conditionalFormatting>
  <conditionalFormatting sqref="F1694">
    <cfRule type="cellIs" dxfId="477" priority="498" operator="greaterThan">
      <formula>0</formula>
    </cfRule>
  </conditionalFormatting>
  <conditionalFormatting sqref="F1698">
    <cfRule type="cellIs" dxfId="476" priority="497" operator="greaterThan">
      <formula>0</formula>
    </cfRule>
  </conditionalFormatting>
  <conditionalFormatting sqref="F1702">
    <cfRule type="cellIs" dxfId="475" priority="496" operator="greaterThan">
      <formula>0</formula>
    </cfRule>
  </conditionalFormatting>
  <conditionalFormatting sqref="F1706">
    <cfRule type="cellIs" dxfId="474" priority="495" operator="greaterThan">
      <formula>0</formula>
    </cfRule>
  </conditionalFormatting>
  <conditionalFormatting sqref="F1710">
    <cfRule type="cellIs" dxfId="473" priority="494" operator="greaterThan">
      <formula>0</formula>
    </cfRule>
  </conditionalFormatting>
  <conditionalFormatting sqref="F1714">
    <cfRule type="cellIs" dxfId="472" priority="493" operator="greaterThan">
      <formula>0</formula>
    </cfRule>
  </conditionalFormatting>
  <conditionalFormatting sqref="F1722">
    <cfRule type="cellIs" dxfId="471" priority="492" operator="greaterThan">
      <formula>0</formula>
    </cfRule>
  </conditionalFormatting>
  <conditionalFormatting sqref="F1726">
    <cfRule type="cellIs" dxfId="470" priority="491" operator="greaterThan">
      <formula>0</formula>
    </cfRule>
  </conditionalFormatting>
  <conditionalFormatting sqref="F1730">
    <cfRule type="cellIs" dxfId="469" priority="490" operator="greaterThan">
      <formula>0</formula>
    </cfRule>
  </conditionalFormatting>
  <conditionalFormatting sqref="F1746">
    <cfRule type="cellIs" dxfId="468" priority="489" operator="greaterThan">
      <formula>0</formula>
    </cfRule>
  </conditionalFormatting>
  <conditionalFormatting sqref="F1750">
    <cfRule type="cellIs" dxfId="467" priority="488" operator="greaterThan">
      <formula>0</formula>
    </cfRule>
  </conditionalFormatting>
  <conditionalFormatting sqref="F1754">
    <cfRule type="cellIs" dxfId="466" priority="487" operator="greaterThan">
      <formula>0</formula>
    </cfRule>
  </conditionalFormatting>
  <conditionalFormatting sqref="F1766">
    <cfRule type="cellIs" dxfId="465" priority="486" operator="greaterThan">
      <formula>0</formula>
    </cfRule>
  </conditionalFormatting>
  <conditionalFormatting sqref="F1774">
    <cfRule type="cellIs" dxfId="464" priority="485" operator="greaterThan">
      <formula>0</formula>
    </cfRule>
  </conditionalFormatting>
  <conditionalFormatting sqref="F1778">
    <cfRule type="cellIs" dxfId="463" priority="484" operator="greaterThan">
      <formula>0</formula>
    </cfRule>
  </conditionalFormatting>
  <conditionalFormatting sqref="F1782">
    <cfRule type="cellIs" dxfId="462" priority="483" operator="greaterThan">
      <formula>0</formula>
    </cfRule>
  </conditionalFormatting>
  <conditionalFormatting sqref="F1786">
    <cfRule type="cellIs" dxfId="461" priority="482" operator="greaterThan">
      <formula>0</formula>
    </cfRule>
  </conditionalFormatting>
  <conditionalFormatting sqref="F1790">
    <cfRule type="cellIs" dxfId="460" priority="481" operator="greaterThan">
      <formula>0</formula>
    </cfRule>
  </conditionalFormatting>
  <conditionalFormatting sqref="F1794">
    <cfRule type="cellIs" dxfId="459" priority="480" operator="greaterThan">
      <formula>0</formula>
    </cfRule>
  </conditionalFormatting>
  <conditionalFormatting sqref="F1802">
    <cfRule type="cellIs" dxfId="458" priority="479" operator="greaterThan">
      <formula>0</formula>
    </cfRule>
  </conditionalFormatting>
  <conditionalFormatting sqref="F1806">
    <cfRule type="cellIs" dxfId="457" priority="478" operator="greaterThan">
      <formula>0</formula>
    </cfRule>
  </conditionalFormatting>
  <conditionalFormatting sqref="F1810">
    <cfRule type="cellIs" dxfId="456" priority="477" operator="greaterThan">
      <formula>0</formula>
    </cfRule>
  </conditionalFormatting>
  <conditionalFormatting sqref="F1814">
    <cfRule type="cellIs" dxfId="455" priority="476" operator="greaterThan">
      <formula>0</formula>
    </cfRule>
  </conditionalFormatting>
  <conditionalFormatting sqref="F1818">
    <cfRule type="cellIs" dxfId="454" priority="475" operator="greaterThan">
      <formula>0</formula>
    </cfRule>
  </conditionalFormatting>
  <conditionalFormatting sqref="F1822">
    <cfRule type="cellIs" dxfId="453" priority="474" operator="greaterThan">
      <formula>0</formula>
    </cfRule>
  </conditionalFormatting>
  <conditionalFormatting sqref="F1826">
    <cfRule type="cellIs" dxfId="452" priority="471" operator="greaterThan">
      <formula>0</formula>
    </cfRule>
  </conditionalFormatting>
  <conditionalFormatting sqref="F1830">
    <cfRule type="cellIs" dxfId="451" priority="470" operator="greaterThan">
      <formula>0</formula>
    </cfRule>
  </conditionalFormatting>
  <conditionalFormatting sqref="F1834">
    <cfRule type="cellIs" dxfId="450" priority="469" operator="greaterThan">
      <formula>0</formula>
    </cfRule>
  </conditionalFormatting>
  <conditionalFormatting sqref="F1838">
    <cfRule type="cellIs" dxfId="449" priority="468" operator="greaterThan">
      <formula>0</formula>
    </cfRule>
  </conditionalFormatting>
  <conditionalFormatting sqref="F1842">
    <cfRule type="cellIs" dxfId="448" priority="467" operator="greaterThan">
      <formula>0</formula>
    </cfRule>
  </conditionalFormatting>
  <conditionalFormatting sqref="F1846">
    <cfRule type="cellIs" dxfId="447" priority="466" operator="greaterThan">
      <formula>0</formula>
    </cfRule>
  </conditionalFormatting>
  <conditionalFormatting sqref="F1850">
    <cfRule type="cellIs" dxfId="446" priority="465" operator="greaterThan">
      <formula>0</formula>
    </cfRule>
  </conditionalFormatting>
  <conditionalFormatting sqref="F1854">
    <cfRule type="cellIs" dxfId="445" priority="464" operator="greaterThan">
      <formula>0</formula>
    </cfRule>
  </conditionalFormatting>
  <conditionalFormatting sqref="F1858">
    <cfRule type="cellIs" dxfId="444" priority="463" operator="greaterThan">
      <formula>0</formula>
    </cfRule>
  </conditionalFormatting>
  <conditionalFormatting sqref="F1866">
    <cfRule type="cellIs" dxfId="443" priority="462" operator="greaterThan">
      <formula>0</formula>
    </cfRule>
  </conditionalFormatting>
  <conditionalFormatting sqref="F1870">
    <cfRule type="cellIs" dxfId="442" priority="461" operator="greaterThan">
      <formula>0</formula>
    </cfRule>
  </conditionalFormatting>
  <conditionalFormatting sqref="F1874">
    <cfRule type="cellIs" dxfId="441" priority="460" operator="greaterThan">
      <formula>0</formula>
    </cfRule>
  </conditionalFormatting>
  <conditionalFormatting sqref="F1882">
    <cfRule type="cellIs" dxfId="440" priority="459" operator="greaterThan">
      <formula>0</formula>
    </cfRule>
  </conditionalFormatting>
  <conditionalFormatting sqref="F1886">
    <cfRule type="cellIs" dxfId="439" priority="458" operator="greaterThan">
      <formula>0</formula>
    </cfRule>
  </conditionalFormatting>
  <conditionalFormatting sqref="F1894">
    <cfRule type="cellIs" dxfId="438" priority="457" operator="greaterThan">
      <formula>0</formula>
    </cfRule>
  </conditionalFormatting>
  <conditionalFormatting sqref="F1898">
    <cfRule type="cellIs" dxfId="437" priority="456" operator="greaterThan">
      <formula>0</formula>
    </cfRule>
  </conditionalFormatting>
  <conditionalFormatting sqref="F1906">
    <cfRule type="cellIs" dxfId="436" priority="455" operator="greaterThan">
      <formula>0</formula>
    </cfRule>
  </conditionalFormatting>
  <conditionalFormatting sqref="F1910">
    <cfRule type="cellIs" dxfId="435" priority="454" operator="greaterThan">
      <formula>0</formula>
    </cfRule>
  </conditionalFormatting>
  <conditionalFormatting sqref="F1918">
    <cfRule type="cellIs" dxfId="434" priority="453" operator="greaterThan">
      <formula>0</formula>
    </cfRule>
  </conditionalFormatting>
  <conditionalFormatting sqref="F1926">
    <cfRule type="cellIs" dxfId="433" priority="452" operator="greaterThan">
      <formula>0</formula>
    </cfRule>
  </conditionalFormatting>
  <conditionalFormatting sqref="F1930">
    <cfRule type="cellIs" dxfId="432" priority="451" operator="greaterThan">
      <formula>0</formula>
    </cfRule>
  </conditionalFormatting>
  <conditionalFormatting sqref="F1934">
    <cfRule type="cellIs" dxfId="431" priority="450" operator="greaterThan">
      <formula>0</formula>
    </cfRule>
  </conditionalFormatting>
  <conditionalFormatting sqref="F1938">
    <cfRule type="cellIs" dxfId="430" priority="449" operator="greaterThan">
      <formula>0</formula>
    </cfRule>
  </conditionalFormatting>
  <conditionalFormatting sqref="F1958">
    <cfRule type="cellIs" dxfId="429" priority="448" operator="greaterThan">
      <formula>0</formula>
    </cfRule>
  </conditionalFormatting>
  <conditionalFormatting sqref="F1962">
    <cfRule type="cellIs" dxfId="428" priority="447" operator="greaterThan">
      <formula>0</formula>
    </cfRule>
  </conditionalFormatting>
  <conditionalFormatting sqref="F1966">
    <cfRule type="cellIs" dxfId="427" priority="446" operator="greaterThan">
      <formula>0</formula>
    </cfRule>
  </conditionalFormatting>
  <conditionalFormatting sqref="F1970">
    <cfRule type="cellIs" dxfId="426" priority="445" operator="greaterThan">
      <formula>0</formula>
    </cfRule>
  </conditionalFormatting>
  <conditionalFormatting sqref="F1974">
    <cfRule type="cellIs" dxfId="425" priority="444" operator="greaterThan">
      <formula>0</formula>
    </cfRule>
  </conditionalFormatting>
  <conditionalFormatting sqref="F1978">
    <cfRule type="cellIs" dxfId="424" priority="443" operator="greaterThan">
      <formula>0</formula>
    </cfRule>
  </conditionalFormatting>
  <conditionalFormatting sqref="F1982">
    <cfRule type="cellIs" dxfId="423" priority="442" operator="greaterThan">
      <formula>0</formula>
    </cfRule>
  </conditionalFormatting>
  <conditionalFormatting sqref="F1986">
    <cfRule type="cellIs" dxfId="422" priority="441" operator="greaterThan">
      <formula>0</formula>
    </cfRule>
  </conditionalFormatting>
  <conditionalFormatting sqref="F1990">
    <cfRule type="cellIs" dxfId="421" priority="440" operator="greaterThan">
      <formula>0</formula>
    </cfRule>
  </conditionalFormatting>
  <conditionalFormatting sqref="F1994">
    <cfRule type="cellIs" dxfId="420" priority="439" operator="greaterThan">
      <formula>0</formula>
    </cfRule>
  </conditionalFormatting>
  <conditionalFormatting sqref="F1998">
    <cfRule type="cellIs" dxfId="419" priority="438" operator="greaterThan">
      <formula>0</formula>
    </cfRule>
  </conditionalFormatting>
  <conditionalFormatting sqref="F2002">
    <cfRule type="cellIs" dxfId="418" priority="437" operator="greaterThan">
      <formula>0</formula>
    </cfRule>
  </conditionalFormatting>
  <conditionalFormatting sqref="F2006">
    <cfRule type="cellIs" dxfId="417" priority="436" operator="greaterThan">
      <formula>0</formula>
    </cfRule>
  </conditionalFormatting>
  <conditionalFormatting sqref="F2010">
    <cfRule type="cellIs" dxfId="416" priority="435" operator="greaterThan">
      <formula>0</formula>
    </cfRule>
  </conditionalFormatting>
  <conditionalFormatting sqref="F2014">
    <cfRule type="cellIs" dxfId="415" priority="434" operator="greaterThan">
      <formula>0</formula>
    </cfRule>
  </conditionalFormatting>
  <conditionalFormatting sqref="F2018">
    <cfRule type="cellIs" dxfId="414" priority="433" operator="greaterThan">
      <formula>0</formula>
    </cfRule>
  </conditionalFormatting>
  <conditionalFormatting sqref="F2022">
    <cfRule type="cellIs" dxfId="413" priority="432" operator="greaterThan">
      <formula>0</formula>
    </cfRule>
  </conditionalFormatting>
  <conditionalFormatting sqref="F2038">
    <cfRule type="cellIs" dxfId="412" priority="431" operator="greaterThan">
      <formula>0</formula>
    </cfRule>
  </conditionalFormatting>
  <conditionalFormatting sqref="F2042">
    <cfRule type="cellIs" dxfId="411" priority="429" operator="greaterThan">
      <formula>0</formula>
    </cfRule>
  </conditionalFormatting>
  <conditionalFormatting sqref="F2046">
    <cfRule type="cellIs" dxfId="410" priority="428" operator="greaterThan">
      <formula>0</formula>
    </cfRule>
  </conditionalFormatting>
  <conditionalFormatting sqref="F2050">
    <cfRule type="cellIs" dxfId="409" priority="427" operator="greaterThan">
      <formula>0</formula>
    </cfRule>
  </conditionalFormatting>
  <conditionalFormatting sqref="F2058">
    <cfRule type="cellIs" dxfId="408" priority="426" operator="greaterThan">
      <formula>0</formula>
    </cfRule>
  </conditionalFormatting>
  <conditionalFormatting sqref="F2062">
    <cfRule type="cellIs" dxfId="407" priority="425" operator="greaterThan">
      <formula>0</formula>
    </cfRule>
  </conditionalFormatting>
  <conditionalFormatting sqref="F2066">
    <cfRule type="cellIs" dxfId="406" priority="424" operator="greaterThan">
      <formula>0</formula>
    </cfRule>
  </conditionalFormatting>
  <conditionalFormatting sqref="F2070">
    <cfRule type="cellIs" dxfId="405" priority="423" operator="greaterThan">
      <formula>0</formula>
    </cfRule>
  </conditionalFormatting>
  <conditionalFormatting sqref="F2074">
    <cfRule type="cellIs" dxfId="404" priority="422" operator="greaterThan">
      <formula>0</formula>
    </cfRule>
  </conditionalFormatting>
  <conditionalFormatting sqref="F2078">
    <cfRule type="cellIs" dxfId="403" priority="421" operator="greaterThan">
      <formula>0</formula>
    </cfRule>
  </conditionalFormatting>
  <conditionalFormatting sqref="F2082">
    <cfRule type="cellIs" dxfId="402" priority="420" operator="greaterThan">
      <formula>0</formula>
    </cfRule>
  </conditionalFormatting>
  <conditionalFormatting sqref="F2086">
    <cfRule type="cellIs" dxfId="401" priority="418" operator="greaterThan">
      <formula>0</formula>
    </cfRule>
  </conditionalFormatting>
  <conditionalFormatting sqref="F2090">
    <cfRule type="cellIs" dxfId="400" priority="417" operator="greaterThan">
      <formula>0</formula>
    </cfRule>
  </conditionalFormatting>
  <conditionalFormatting sqref="F2094">
    <cfRule type="cellIs" dxfId="399" priority="416" operator="greaterThan">
      <formula>0</formula>
    </cfRule>
  </conditionalFormatting>
  <conditionalFormatting sqref="F2098">
    <cfRule type="cellIs" dxfId="398" priority="415" operator="greaterThan">
      <formula>0</formula>
    </cfRule>
  </conditionalFormatting>
  <conditionalFormatting sqref="F2102">
    <cfRule type="cellIs" dxfId="397" priority="414" operator="greaterThan">
      <formula>0</formula>
    </cfRule>
  </conditionalFormatting>
  <conditionalFormatting sqref="F2106">
    <cfRule type="cellIs" dxfId="396" priority="413" operator="greaterThan">
      <formula>0</formula>
    </cfRule>
  </conditionalFormatting>
  <conditionalFormatting sqref="F2114">
    <cfRule type="cellIs" dxfId="395" priority="412" operator="greaterThan">
      <formula>0</formula>
    </cfRule>
  </conditionalFormatting>
  <conditionalFormatting sqref="F2118">
    <cfRule type="cellIs" dxfId="394" priority="411" operator="greaterThan">
      <formula>0</formula>
    </cfRule>
  </conditionalFormatting>
  <conditionalFormatting sqref="F2126">
    <cfRule type="cellIs" dxfId="393" priority="410" operator="greaterThan">
      <formula>0</formula>
    </cfRule>
  </conditionalFormatting>
  <conditionalFormatting sqref="F2130">
    <cfRule type="cellIs" dxfId="392" priority="409" operator="greaterThan">
      <formula>0</formula>
    </cfRule>
  </conditionalFormatting>
  <conditionalFormatting sqref="F2134">
    <cfRule type="cellIs" dxfId="391" priority="408" operator="greaterThan">
      <formula>0</formula>
    </cfRule>
  </conditionalFormatting>
  <conditionalFormatting sqref="F2138">
    <cfRule type="cellIs" dxfId="390" priority="407" operator="greaterThan">
      <formula>0</formula>
    </cfRule>
  </conditionalFormatting>
  <conditionalFormatting sqref="F2142">
    <cfRule type="cellIs" dxfId="389" priority="406" operator="greaterThan">
      <formula>0</formula>
    </cfRule>
  </conditionalFormatting>
  <conditionalFormatting sqref="F2146">
    <cfRule type="cellIs" dxfId="388" priority="405" operator="greaterThan">
      <formula>0</formula>
    </cfRule>
  </conditionalFormatting>
  <conditionalFormatting sqref="F2150">
    <cfRule type="cellIs" dxfId="387" priority="404" operator="greaterThan">
      <formula>0</formula>
    </cfRule>
  </conditionalFormatting>
  <conditionalFormatting sqref="F2158">
    <cfRule type="cellIs" dxfId="386" priority="403" operator="greaterThan">
      <formula>0</formula>
    </cfRule>
  </conditionalFormatting>
  <conditionalFormatting sqref="F2174">
    <cfRule type="cellIs" dxfId="385" priority="402" operator="greaterThan">
      <formula>0</formula>
    </cfRule>
  </conditionalFormatting>
  <conditionalFormatting sqref="F2178">
    <cfRule type="cellIs" dxfId="384" priority="401" operator="greaterThan">
      <formula>0</formula>
    </cfRule>
  </conditionalFormatting>
  <conditionalFormatting sqref="F2182">
    <cfRule type="cellIs" dxfId="383" priority="400" operator="greaterThan">
      <formula>0</formula>
    </cfRule>
  </conditionalFormatting>
  <conditionalFormatting sqref="F2190">
    <cfRule type="cellIs" dxfId="382" priority="399" operator="greaterThan">
      <formula>0</formula>
    </cfRule>
  </conditionalFormatting>
  <conditionalFormatting sqref="F2194">
    <cfRule type="cellIs" dxfId="381" priority="398" operator="greaterThan">
      <formula>0</formula>
    </cfRule>
  </conditionalFormatting>
  <conditionalFormatting sqref="F2198">
    <cfRule type="cellIs" dxfId="380" priority="397" operator="greaterThan">
      <formula>0</formula>
    </cfRule>
  </conditionalFormatting>
  <conditionalFormatting sqref="F2202">
    <cfRule type="cellIs" dxfId="379" priority="396" operator="greaterThan">
      <formula>0</formula>
    </cfRule>
  </conditionalFormatting>
  <conditionalFormatting sqref="F2206">
    <cfRule type="cellIs" dxfId="378" priority="395" operator="greaterThan">
      <formula>0</formula>
    </cfRule>
  </conditionalFormatting>
  <conditionalFormatting sqref="F2210">
    <cfRule type="cellIs" dxfId="377" priority="394" operator="greaterThan">
      <formula>0</formula>
    </cfRule>
  </conditionalFormatting>
  <conditionalFormatting sqref="F2214">
    <cfRule type="cellIs" dxfId="376" priority="393" operator="greaterThan">
      <formula>0</formula>
    </cfRule>
  </conditionalFormatting>
  <conditionalFormatting sqref="F2222">
    <cfRule type="cellIs" dxfId="375" priority="392" operator="greaterThan">
      <formula>0</formula>
    </cfRule>
  </conditionalFormatting>
  <conditionalFormatting sqref="F2226">
    <cfRule type="cellIs" dxfId="374" priority="391" operator="greaterThan">
      <formula>0</formula>
    </cfRule>
  </conditionalFormatting>
  <conditionalFormatting sqref="F2230">
    <cfRule type="cellIs" dxfId="373" priority="390" operator="greaterThan">
      <formula>0</formula>
    </cfRule>
  </conditionalFormatting>
  <conditionalFormatting sqref="F2234">
    <cfRule type="cellIs" dxfId="372" priority="389" operator="greaterThan">
      <formula>0</formula>
    </cfRule>
  </conditionalFormatting>
  <conditionalFormatting sqref="F2250">
    <cfRule type="cellIs" dxfId="371" priority="379" operator="greaterThan">
      <formula>0</formula>
    </cfRule>
  </conditionalFormatting>
  <conditionalFormatting sqref="F2262">
    <cfRule type="cellIs" dxfId="370" priority="378" operator="greaterThan">
      <formula>0</formula>
    </cfRule>
  </conditionalFormatting>
  <conditionalFormatting sqref="F2270">
    <cfRule type="cellIs" dxfId="369" priority="377" operator="greaterThan">
      <formula>0</formula>
    </cfRule>
  </conditionalFormatting>
  <conditionalFormatting sqref="F2238">
    <cfRule type="cellIs" dxfId="368" priority="382" operator="greaterThan">
      <formula>0</formula>
    </cfRule>
  </conditionalFormatting>
  <conditionalFormatting sqref="F2242">
    <cfRule type="cellIs" dxfId="367" priority="381" operator="greaterThan">
      <formula>0</formula>
    </cfRule>
  </conditionalFormatting>
  <conditionalFormatting sqref="F2246">
    <cfRule type="cellIs" dxfId="366" priority="380" operator="greaterThan">
      <formula>0</formula>
    </cfRule>
  </conditionalFormatting>
  <conditionalFormatting sqref="F2274">
    <cfRule type="cellIs" dxfId="365" priority="376" operator="greaterThan">
      <formula>0</formula>
    </cfRule>
  </conditionalFormatting>
  <conditionalFormatting sqref="F2278">
    <cfRule type="cellIs" dxfId="364" priority="375" operator="greaterThan">
      <formula>0</formula>
    </cfRule>
  </conditionalFormatting>
  <conditionalFormatting sqref="F2306">
    <cfRule type="cellIs" dxfId="363" priority="374" operator="greaterThan">
      <formula>0</formula>
    </cfRule>
  </conditionalFormatting>
  <conditionalFormatting sqref="F2322">
    <cfRule type="cellIs" dxfId="362" priority="370" operator="greaterThan">
      <formula>0</formula>
    </cfRule>
  </conditionalFormatting>
  <conditionalFormatting sqref="F2326">
    <cfRule type="cellIs" dxfId="361" priority="369" operator="greaterThan">
      <formula>0</formula>
    </cfRule>
  </conditionalFormatting>
  <conditionalFormatting sqref="F2330">
    <cfRule type="cellIs" dxfId="360" priority="368" operator="greaterThan">
      <formula>0</formula>
    </cfRule>
  </conditionalFormatting>
  <conditionalFormatting sqref="F2334">
    <cfRule type="cellIs" dxfId="359" priority="367" operator="greaterThan">
      <formula>0</formula>
    </cfRule>
  </conditionalFormatting>
  <conditionalFormatting sqref="F2338">
    <cfRule type="cellIs" dxfId="358" priority="366" operator="greaterThan">
      <formula>0</formula>
    </cfRule>
  </conditionalFormatting>
  <conditionalFormatting sqref="F2342">
    <cfRule type="cellIs" dxfId="357" priority="365" operator="greaterThan">
      <formula>0</formula>
    </cfRule>
  </conditionalFormatting>
  <conditionalFormatting sqref="F2310">
    <cfRule type="cellIs" dxfId="356" priority="373" operator="greaterThan">
      <formula>0</formula>
    </cfRule>
  </conditionalFormatting>
  <conditionalFormatting sqref="F2314">
    <cfRule type="cellIs" dxfId="355" priority="372" operator="greaterThan">
      <formula>0</formula>
    </cfRule>
  </conditionalFormatting>
  <conditionalFormatting sqref="F2318">
    <cfRule type="cellIs" dxfId="354" priority="371" operator="greaterThan">
      <formula>0</formula>
    </cfRule>
  </conditionalFormatting>
  <conditionalFormatting sqref="F526">
    <cfRule type="cellIs" dxfId="353" priority="361" operator="greaterThan">
      <formula>0</formula>
    </cfRule>
  </conditionalFormatting>
  <conditionalFormatting sqref="F530">
    <cfRule type="cellIs" dxfId="352" priority="360" operator="greaterThan">
      <formula>0</formula>
    </cfRule>
  </conditionalFormatting>
  <conditionalFormatting sqref="F534">
    <cfRule type="cellIs" dxfId="351" priority="359" operator="greaterThan">
      <formula>0</formula>
    </cfRule>
  </conditionalFormatting>
  <conditionalFormatting sqref="F538">
    <cfRule type="cellIs" dxfId="350" priority="358" operator="greaterThan">
      <formula>0</formula>
    </cfRule>
  </conditionalFormatting>
  <conditionalFormatting sqref="F542">
    <cfRule type="cellIs" dxfId="349" priority="357" operator="greaterThan">
      <formula>0</formula>
    </cfRule>
  </conditionalFormatting>
  <conditionalFormatting sqref="F546">
    <cfRule type="cellIs" dxfId="348" priority="356" operator="greaterThan">
      <formula>0</formula>
    </cfRule>
  </conditionalFormatting>
  <conditionalFormatting sqref="F514">
    <cfRule type="cellIs" dxfId="347" priority="364" operator="greaterThan">
      <formula>0</formula>
    </cfRule>
  </conditionalFormatting>
  <conditionalFormatting sqref="F518">
    <cfRule type="cellIs" dxfId="346" priority="363" operator="greaterThan">
      <formula>0</formula>
    </cfRule>
  </conditionalFormatting>
  <conditionalFormatting sqref="F522">
    <cfRule type="cellIs" dxfId="345" priority="362" operator="greaterThan">
      <formula>0</formula>
    </cfRule>
  </conditionalFormatting>
  <conditionalFormatting sqref="F554">
    <cfRule type="cellIs" dxfId="344" priority="353" operator="greaterThan">
      <formula>0</formula>
    </cfRule>
  </conditionalFormatting>
  <conditionalFormatting sqref="F558">
    <cfRule type="cellIs" dxfId="343" priority="352" operator="greaterThan">
      <formula>0</formula>
    </cfRule>
  </conditionalFormatting>
  <conditionalFormatting sqref="F550">
    <cfRule type="cellIs" dxfId="342" priority="354" operator="greaterThan">
      <formula>0</formula>
    </cfRule>
  </conditionalFormatting>
  <conditionalFormatting sqref="F566">
    <cfRule type="cellIs" dxfId="341" priority="350" operator="greaterThan">
      <formula>0</formula>
    </cfRule>
  </conditionalFormatting>
  <conditionalFormatting sqref="F570">
    <cfRule type="cellIs" dxfId="340" priority="349" operator="greaterThan">
      <formula>0</formula>
    </cfRule>
  </conditionalFormatting>
  <conditionalFormatting sqref="F562">
    <cfRule type="cellIs" dxfId="339" priority="351" operator="greaterThan">
      <formula>0</formula>
    </cfRule>
  </conditionalFormatting>
  <conditionalFormatting sqref="F574">
    <cfRule type="cellIs" dxfId="338" priority="348" operator="greaterThan">
      <formula>0</formula>
    </cfRule>
  </conditionalFormatting>
  <conditionalFormatting sqref="F602">
    <cfRule type="cellIs" dxfId="337" priority="341" operator="greaterThan">
      <formula>0</formula>
    </cfRule>
  </conditionalFormatting>
  <conditionalFormatting sqref="F606">
    <cfRule type="cellIs" dxfId="336" priority="340" operator="greaterThan">
      <formula>0</formula>
    </cfRule>
  </conditionalFormatting>
  <conditionalFormatting sqref="F610">
    <cfRule type="cellIs" dxfId="335" priority="339" operator="greaterThan">
      <formula>0</formula>
    </cfRule>
  </conditionalFormatting>
  <conditionalFormatting sqref="F578">
    <cfRule type="cellIs" dxfId="334" priority="347" operator="greaterThan">
      <formula>0</formula>
    </cfRule>
  </conditionalFormatting>
  <conditionalFormatting sqref="F582">
    <cfRule type="cellIs" dxfId="333" priority="346" operator="greaterThan">
      <formula>0</formula>
    </cfRule>
  </conditionalFormatting>
  <conditionalFormatting sqref="F586">
    <cfRule type="cellIs" dxfId="332" priority="345" operator="greaterThan">
      <formula>0</formula>
    </cfRule>
  </conditionalFormatting>
  <conditionalFormatting sqref="F614">
    <cfRule type="cellIs" dxfId="331" priority="338" operator="greaterThan">
      <formula>0</formula>
    </cfRule>
  </conditionalFormatting>
  <conditionalFormatting sqref="F618">
    <cfRule type="cellIs" dxfId="330" priority="337" operator="greaterThan">
      <formula>0</formula>
    </cfRule>
  </conditionalFormatting>
  <conditionalFormatting sqref="F622">
    <cfRule type="cellIs" dxfId="329" priority="336" operator="greaterThan">
      <formula>0</formula>
    </cfRule>
  </conditionalFormatting>
  <conditionalFormatting sqref="F590">
    <cfRule type="cellIs" dxfId="328" priority="344" operator="greaterThan">
      <formula>0</formula>
    </cfRule>
  </conditionalFormatting>
  <conditionalFormatting sqref="F594">
    <cfRule type="cellIs" dxfId="327" priority="343" operator="greaterThan">
      <formula>0</formula>
    </cfRule>
  </conditionalFormatting>
  <conditionalFormatting sqref="F598">
    <cfRule type="cellIs" dxfId="326" priority="342" operator="greaterThan">
      <formula>0</formula>
    </cfRule>
  </conditionalFormatting>
  <conditionalFormatting sqref="F660">
    <cfRule type="cellIs" dxfId="325" priority="327" operator="greaterThan">
      <formula>0</formula>
    </cfRule>
  </conditionalFormatting>
  <conditionalFormatting sqref="F662">
    <cfRule type="cellIs" dxfId="324" priority="326" operator="greaterThan">
      <formula>0</formula>
    </cfRule>
  </conditionalFormatting>
  <conditionalFormatting sqref="F654">
    <cfRule type="cellIs" dxfId="323" priority="325" operator="greaterThan">
      <formula>0</formula>
    </cfRule>
  </conditionalFormatting>
  <conditionalFormatting sqref="F626">
    <cfRule type="cellIs" dxfId="322" priority="335" operator="greaterThan">
      <formula>0</formula>
    </cfRule>
  </conditionalFormatting>
  <conditionalFormatting sqref="F630">
    <cfRule type="cellIs" dxfId="321" priority="334" operator="greaterThan">
      <formula>0</formula>
    </cfRule>
  </conditionalFormatting>
  <conditionalFormatting sqref="F634">
    <cfRule type="cellIs" dxfId="320" priority="333" operator="greaterThan">
      <formula>0</formula>
    </cfRule>
  </conditionalFormatting>
  <conditionalFormatting sqref="F658">
    <cfRule type="cellIs" dxfId="319" priority="324" operator="greaterThan">
      <formula>0</formula>
    </cfRule>
  </conditionalFormatting>
  <conditionalFormatting sqref="F666">
    <cfRule type="cellIs" dxfId="318" priority="323" operator="greaterThan">
      <formula>0</formula>
    </cfRule>
  </conditionalFormatting>
  <conditionalFormatting sqref="F838">
    <cfRule type="cellIs" dxfId="317" priority="322" operator="greaterThan">
      <formula>0</formula>
    </cfRule>
  </conditionalFormatting>
  <conditionalFormatting sqref="F638">
    <cfRule type="cellIs" dxfId="316" priority="332" operator="greaterThan">
      <formula>0</formula>
    </cfRule>
  </conditionalFormatting>
  <conditionalFormatting sqref="F642">
    <cfRule type="cellIs" dxfId="315" priority="331" operator="greaterThan">
      <formula>0</formula>
    </cfRule>
  </conditionalFormatting>
  <conditionalFormatting sqref="F646">
    <cfRule type="cellIs" dxfId="314" priority="330" operator="greaterThan">
      <formula>0</formula>
    </cfRule>
  </conditionalFormatting>
  <conditionalFormatting sqref="F1350">
    <cfRule type="cellIs" dxfId="313" priority="321" operator="greaterThan">
      <formula>0</formula>
    </cfRule>
  </conditionalFormatting>
  <conditionalFormatting sqref="F650">
    <cfRule type="cellIs" dxfId="312" priority="329" operator="greaterThan">
      <formula>0</formula>
    </cfRule>
  </conditionalFormatting>
  <conditionalFormatting sqref="F1510">
    <cfRule type="cellIs" dxfId="311" priority="320" operator="greaterThan">
      <formula>0</formula>
    </cfRule>
  </conditionalFormatting>
  <conditionalFormatting sqref="F2346">
    <cfRule type="cellIs" dxfId="310" priority="319" operator="greaterThan">
      <formula>0</formula>
    </cfRule>
  </conditionalFormatting>
  <conditionalFormatting sqref="F1158">
    <cfRule type="cellIs" dxfId="309" priority="318" operator="greaterThan">
      <formula>0</formula>
    </cfRule>
  </conditionalFormatting>
  <conditionalFormatting sqref="F661 F663">
    <cfRule type="cellIs" dxfId="308" priority="328" operator="greaterThan">
      <formula>0</formula>
    </cfRule>
  </conditionalFormatting>
  <conditionalFormatting sqref="F1502">
    <cfRule type="cellIs" dxfId="307" priority="317" operator="greaterThan">
      <formula>0</formula>
    </cfRule>
  </conditionalFormatting>
  <conditionalFormatting sqref="F198">
    <cfRule type="cellIs" dxfId="306" priority="316" operator="greaterThan">
      <formula>0</formula>
    </cfRule>
  </conditionalFormatting>
  <conditionalFormatting sqref="F199">
    <cfRule type="cellIs" dxfId="305" priority="315" operator="greaterThan">
      <formula>0</formula>
    </cfRule>
  </conditionalFormatting>
  <conditionalFormatting sqref="F729 F731">
    <cfRule type="cellIs" dxfId="304" priority="314" operator="greaterThan">
      <formula>0</formula>
    </cfRule>
  </conditionalFormatting>
  <conditionalFormatting sqref="F728">
    <cfRule type="cellIs" dxfId="303" priority="313" operator="greaterThan">
      <formula>0</formula>
    </cfRule>
  </conditionalFormatting>
  <conditionalFormatting sqref="F733 F735">
    <cfRule type="cellIs" dxfId="302" priority="312" operator="greaterThan">
      <formula>0</formula>
    </cfRule>
  </conditionalFormatting>
  <conditionalFormatting sqref="F732">
    <cfRule type="cellIs" dxfId="301" priority="311" operator="greaterThan">
      <formula>0</formula>
    </cfRule>
  </conditionalFormatting>
  <conditionalFormatting sqref="F730">
    <cfRule type="cellIs" dxfId="300" priority="310" operator="greaterThan">
      <formula>0</formula>
    </cfRule>
  </conditionalFormatting>
  <conditionalFormatting sqref="F768">
    <cfRule type="cellIs" dxfId="299" priority="304" operator="greaterThan">
      <formula>0</formula>
    </cfRule>
  </conditionalFormatting>
  <conditionalFormatting sqref="F770">
    <cfRule type="cellIs" dxfId="298" priority="303" operator="greaterThan">
      <formula>0</formula>
    </cfRule>
  </conditionalFormatting>
  <conditionalFormatting sqref="F789 F791">
    <cfRule type="cellIs" dxfId="297" priority="302" operator="greaterThan">
      <formula>0</formula>
    </cfRule>
  </conditionalFormatting>
  <conditionalFormatting sqref="F734">
    <cfRule type="cellIs" dxfId="296" priority="309" operator="greaterThan">
      <formula>0</formula>
    </cfRule>
  </conditionalFormatting>
  <conditionalFormatting sqref="F697 F699">
    <cfRule type="cellIs" dxfId="295" priority="308" operator="greaterThan">
      <formula>0</formula>
    </cfRule>
  </conditionalFormatting>
  <conditionalFormatting sqref="F696">
    <cfRule type="cellIs" dxfId="294" priority="307" operator="greaterThan">
      <formula>0</formula>
    </cfRule>
  </conditionalFormatting>
  <conditionalFormatting sqref="F788">
    <cfRule type="cellIs" dxfId="293" priority="301" operator="greaterThan">
      <formula>0</formula>
    </cfRule>
  </conditionalFormatting>
  <conditionalFormatting sqref="F790">
    <cfRule type="cellIs" dxfId="292" priority="300" operator="greaterThan">
      <formula>0</formula>
    </cfRule>
  </conditionalFormatting>
  <conditionalFormatting sqref="F793 F795">
    <cfRule type="cellIs" dxfId="291" priority="299" operator="greaterThan">
      <formula>0</formula>
    </cfRule>
  </conditionalFormatting>
  <conditionalFormatting sqref="F698">
    <cfRule type="cellIs" dxfId="290" priority="306" operator="greaterThan">
      <formula>0</formula>
    </cfRule>
  </conditionalFormatting>
  <conditionalFormatting sqref="F769 F771">
    <cfRule type="cellIs" dxfId="289" priority="305" operator="greaterThan">
      <formula>0</formula>
    </cfRule>
  </conditionalFormatting>
  <conditionalFormatting sqref="F792">
    <cfRule type="cellIs" dxfId="288" priority="298" operator="greaterThan">
      <formula>0</formula>
    </cfRule>
  </conditionalFormatting>
  <conditionalFormatting sqref="F794">
    <cfRule type="cellIs" dxfId="287" priority="297" operator="greaterThan">
      <formula>0</formula>
    </cfRule>
  </conditionalFormatting>
  <conditionalFormatting sqref="F797 F799">
    <cfRule type="cellIs" dxfId="286" priority="296" operator="greaterThan">
      <formula>0</formula>
    </cfRule>
  </conditionalFormatting>
  <conditionalFormatting sqref="F796">
    <cfRule type="cellIs" dxfId="285" priority="295" operator="greaterThan">
      <formula>0</formula>
    </cfRule>
  </conditionalFormatting>
  <conditionalFormatting sqref="F798">
    <cfRule type="cellIs" dxfId="284" priority="294" operator="greaterThan">
      <formula>0</formula>
    </cfRule>
  </conditionalFormatting>
  <conditionalFormatting sqref="F813 F815">
    <cfRule type="cellIs" dxfId="283" priority="293" operator="greaterThan">
      <formula>0</formula>
    </cfRule>
  </conditionalFormatting>
  <conditionalFormatting sqref="F809 F811">
    <cfRule type="cellIs" dxfId="282" priority="292" operator="greaterThan">
      <formula>0</formula>
    </cfRule>
  </conditionalFormatting>
  <conditionalFormatting sqref="F808">
    <cfRule type="cellIs" dxfId="281" priority="291" operator="greaterThan">
      <formula>0</formula>
    </cfRule>
  </conditionalFormatting>
  <conditionalFormatting sqref="F812">
    <cfRule type="cellIs" dxfId="280" priority="290" operator="greaterThan">
      <formula>0</formula>
    </cfRule>
  </conditionalFormatting>
  <conditionalFormatting sqref="F817 F819">
    <cfRule type="cellIs" dxfId="279" priority="289" operator="greaterThan">
      <formula>0</formula>
    </cfRule>
  </conditionalFormatting>
  <conditionalFormatting sqref="F816">
    <cfRule type="cellIs" dxfId="278" priority="288" operator="greaterThan">
      <formula>0</formula>
    </cfRule>
  </conditionalFormatting>
  <conditionalFormatting sqref="F810">
    <cfRule type="cellIs" dxfId="277" priority="287" operator="greaterThan">
      <formula>0</formula>
    </cfRule>
  </conditionalFormatting>
  <conditionalFormatting sqref="F814">
    <cfRule type="cellIs" dxfId="276" priority="286" operator="greaterThan">
      <formula>0</formula>
    </cfRule>
  </conditionalFormatting>
  <conditionalFormatting sqref="F818">
    <cfRule type="cellIs" dxfId="275" priority="285" operator="greaterThan">
      <formula>0</formula>
    </cfRule>
  </conditionalFormatting>
  <conditionalFormatting sqref="F805 F807">
    <cfRule type="cellIs" dxfId="274" priority="284" operator="greaterThan">
      <formula>0</formula>
    </cfRule>
  </conditionalFormatting>
  <conditionalFormatting sqref="F804">
    <cfRule type="cellIs" dxfId="273" priority="283" operator="greaterThan">
      <formula>0</formula>
    </cfRule>
  </conditionalFormatting>
  <conditionalFormatting sqref="F806">
    <cfRule type="cellIs" dxfId="272" priority="282" operator="greaterThan">
      <formula>0</formula>
    </cfRule>
  </conditionalFormatting>
  <conditionalFormatting sqref="F821 F823">
    <cfRule type="cellIs" dxfId="271" priority="281" operator="greaterThan">
      <formula>0</formula>
    </cfRule>
  </conditionalFormatting>
  <conditionalFormatting sqref="F820">
    <cfRule type="cellIs" dxfId="270" priority="280" operator="greaterThan">
      <formula>0</formula>
    </cfRule>
  </conditionalFormatting>
  <conditionalFormatting sqref="F822">
    <cfRule type="cellIs" dxfId="269" priority="279" operator="greaterThan">
      <formula>0</formula>
    </cfRule>
  </conditionalFormatting>
  <conditionalFormatting sqref="F773 F775">
    <cfRule type="cellIs" dxfId="268" priority="272" operator="greaterThan">
      <formula>0</formula>
    </cfRule>
  </conditionalFormatting>
  <conditionalFormatting sqref="F772">
    <cfRule type="cellIs" dxfId="267" priority="271" operator="greaterThan">
      <formula>0</formula>
    </cfRule>
  </conditionalFormatting>
  <conditionalFormatting sqref="F774">
    <cfRule type="cellIs" dxfId="266" priority="270" operator="greaterThan">
      <formula>0</formula>
    </cfRule>
  </conditionalFormatting>
  <conditionalFormatting sqref="F801 F803">
    <cfRule type="cellIs" dxfId="265" priority="269" operator="greaterThan">
      <formula>0</formula>
    </cfRule>
  </conditionalFormatting>
  <conditionalFormatting sqref="F800">
    <cfRule type="cellIs" dxfId="264" priority="268" operator="greaterThan">
      <formula>0</formula>
    </cfRule>
  </conditionalFormatting>
  <conditionalFormatting sqref="F802">
    <cfRule type="cellIs" dxfId="263" priority="267" operator="greaterThan">
      <formula>0</formula>
    </cfRule>
  </conditionalFormatting>
  <conditionalFormatting sqref="F853 F855">
    <cfRule type="cellIs" dxfId="262" priority="266" operator="greaterThan">
      <formula>0</formula>
    </cfRule>
  </conditionalFormatting>
  <conditionalFormatting sqref="F852">
    <cfRule type="cellIs" dxfId="261" priority="265" operator="greaterThan">
      <formula>0</formula>
    </cfRule>
  </conditionalFormatting>
  <conditionalFormatting sqref="F854">
    <cfRule type="cellIs" dxfId="260" priority="264" operator="greaterThan">
      <formula>0</formula>
    </cfRule>
  </conditionalFormatting>
  <conditionalFormatting sqref="F913 F915">
    <cfRule type="cellIs" dxfId="259" priority="263" operator="greaterThan">
      <formula>0</formula>
    </cfRule>
  </conditionalFormatting>
  <conditionalFormatting sqref="F909 F911">
    <cfRule type="cellIs" dxfId="258" priority="262" operator="greaterThan">
      <formula>0</formula>
    </cfRule>
  </conditionalFormatting>
  <conditionalFormatting sqref="F908">
    <cfRule type="cellIs" dxfId="257" priority="261" operator="greaterThan">
      <formula>0</formula>
    </cfRule>
  </conditionalFormatting>
  <conditionalFormatting sqref="F912">
    <cfRule type="cellIs" dxfId="256" priority="260" operator="greaterThan">
      <formula>0</formula>
    </cfRule>
  </conditionalFormatting>
  <conditionalFormatting sqref="F917 F919">
    <cfRule type="cellIs" dxfId="255" priority="259" operator="greaterThan">
      <formula>0</formula>
    </cfRule>
  </conditionalFormatting>
  <conditionalFormatting sqref="F916">
    <cfRule type="cellIs" dxfId="254" priority="258" operator="greaterThan">
      <formula>0</formula>
    </cfRule>
  </conditionalFormatting>
  <conditionalFormatting sqref="F910">
    <cfRule type="cellIs" dxfId="253" priority="257" operator="greaterThan">
      <formula>0</formula>
    </cfRule>
  </conditionalFormatting>
  <conditionalFormatting sqref="F914">
    <cfRule type="cellIs" dxfId="252" priority="256" operator="greaterThan">
      <formula>0</formula>
    </cfRule>
  </conditionalFormatting>
  <conditionalFormatting sqref="F918">
    <cfRule type="cellIs" dxfId="251" priority="255" operator="greaterThan">
      <formula>0</formula>
    </cfRule>
  </conditionalFormatting>
  <conditionalFormatting sqref="F921 F923">
    <cfRule type="cellIs" dxfId="250" priority="254" operator="greaterThan">
      <formula>0</formula>
    </cfRule>
  </conditionalFormatting>
  <conditionalFormatting sqref="F920">
    <cfRule type="cellIs" dxfId="249" priority="253" operator="greaterThan">
      <formula>0</formula>
    </cfRule>
  </conditionalFormatting>
  <conditionalFormatting sqref="F925 F927">
    <cfRule type="cellIs" dxfId="248" priority="252" operator="greaterThan">
      <formula>0</formula>
    </cfRule>
  </conditionalFormatting>
  <conditionalFormatting sqref="F924">
    <cfRule type="cellIs" dxfId="247" priority="251" operator="greaterThan">
      <formula>0</formula>
    </cfRule>
  </conditionalFormatting>
  <conditionalFormatting sqref="F922">
    <cfRule type="cellIs" dxfId="246" priority="250" operator="greaterThan">
      <formula>0</formula>
    </cfRule>
  </conditionalFormatting>
  <conditionalFormatting sqref="F926">
    <cfRule type="cellIs" dxfId="245" priority="249" operator="greaterThan">
      <formula>0</formula>
    </cfRule>
  </conditionalFormatting>
  <conditionalFormatting sqref="F949 F951">
    <cfRule type="cellIs" dxfId="244" priority="248" operator="greaterThan">
      <formula>0</formula>
    </cfRule>
  </conditionalFormatting>
  <conditionalFormatting sqref="F948">
    <cfRule type="cellIs" dxfId="243" priority="247" operator="greaterThan">
      <formula>0</formula>
    </cfRule>
  </conditionalFormatting>
  <conditionalFormatting sqref="F950">
    <cfRule type="cellIs" dxfId="242" priority="246" operator="greaterThan">
      <formula>0</formula>
    </cfRule>
  </conditionalFormatting>
  <conditionalFormatting sqref="F1105 F1107">
    <cfRule type="cellIs" dxfId="241" priority="245" operator="greaterThan">
      <formula>0</formula>
    </cfRule>
  </conditionalFormatting>
  <conditionalFormatting sqref="F1104">
    <cfRule type="cellIs" dxfId="240" priority="244" operator="greaterThan">
      <formula>0</formula>
    </cfRule>
  </conditionalFormatting>
  <conditionalFormatting sqref="F1106">
    <cfRule type="cellIs" dxfId="239" priority="243" operator="greaterThan">
      <formula>0</formula>
    </cfRule>
  </conditionalFormatting>
  <conditionalFormatting sqref="F1089 F1091">
    <cfRule type="cellIs" dxfId="238" priority="242" operator="greaterThan">
      <formula>0</formula>
    </cfRule>
  </conditionalFormatting>
  <conditionalFormatting sqref="F1088">
    <cfRule type="cellIs" dxfId="237" priority="241" operator="greaterThan">
      <formula>0</formula>
    </cfRule>
  </conditionalFormatting>
  <conditionalFormatting sqref="F1090">
    <cfRule type="cellIs" dxfId="236" priority="240" operator="greaterThan">
      <formula>0</formula>
    </cfRule>
  </conditionalFormatting>
  <conditionalFormatting sqref="F1109 F1111">
    <cfRule type="cellIs" dxfId="235" priority="239" operator="greaterThan">
      <formula>0</formula>
    </cfRule>
  </conditionalFormatting>
  <conditionalFormatting sqref="F1108">
    <cfRule type="cellIs" dxfId="234" priority="238" operator="greaterThan">
      <formula>0</formula>
    </cfRule>
  </conditionalFormatting>
  <conditionalFormatting sqref="F1110">
    <cfRule type="cellIs" dxfId="233" priority="237" operator="greaterThan">
      <formula>0</formula>
    </cfRule>
  </conditionalFormatting>
  <conditionalFormatting sqref="F1129 F1131">
    <cfRule type="cellIs" dxfId="232" priority="236" operator="greaterThan">
      <formula>0</formula>
    </cfRule>
  </conditionalFormatting>
  <conditionalFormatting sqref="F1128">
    <cfRule type="cellIs" dxfId="231" priority="235" operator="greaterThan">
      <formula>0</formula>
    </cfRule>
  </conditionalFormatting>
  <conditionalFormatting sqref="F1130">
    <cfRule type="cellIs" dxfId="230" priority="234" operator="greaterThan">
      <formula>0</formula>
    </cfRule>
  </conditionalFormatting>
  <conditionalFormatting sqref="F1133 F1135">
    <cfRule type="cellIs" dxfId="229" priority="233" operator="greaterThan">
      <formula>0</formula>
    </cfRule>
  </conditionalFormatting>
  <conditionalFormatting sqref="F1132">
    <cfRule type="cellIs" dxfId="228" priority="232" operator="greaterThan">
      <formula>0</formula>
    </cfRule>
  </conditionalFormatting>
  <conditionalFormatting sqref="F1134">
    <cfRule type="cellIs" dxfId="227" priority="231" operator="greaterThan">
      <formula>0</formula>
    </cfRule>
  </conditionalFormatting>
  <conditionalFormatting sqref="F1168">
    <cfRule type="cellIs" dxfId="226" priority="226" operator="greaterThan">
      <formula>0</formula>
    </cfRule>
  </conditionalFormatting>
  <conditionalFormatting sqref="F1169 F1171">
    <cfRule type="cellIs" dxfId="225" priority="227" operator="greaterThan">
      <formula>0</formula>
    </cfRule>
  </conditionalFormatting>
  <conditionalFormatting sqref="F1170">
    <cfRule type="cellIs" dxfId="224" priority="225" operator="greaterThan">
      <formula>0</formula>
    </cfRule>
  </conditionalFormatting>
  <conditionalFormatting sqref="F1152">
    <cfRule type="cellIs" dxfId="223" priority="229" operator="greaterThan">
      <formula>0</formula>
    </cfRule>
  </conditionalFormatting>
  <conditionalFormatting sqref="F1153 F1155">
    <cfRule type="cellIs" dxfId="222" priority="230" operator="greaterThan">
      <formula>0</formula>
    </cfRule>
  </conditionalFormatting>
  <conditionalFormatting sqref="F1154">
    <cfRule type="cellIs" dxfId="221" priority="228" operator="greaterThan">
      <formula>0</formula>
    </cfRule>
  </conditionalFormatting>
  <conditionalFormatting sqref="F1161 F1163">
    <cfRule type="cellIs" dxfId="220" priority="224" operator="greaterThan">
      <formula>0</formula>
    </cfRule>
  </conditionalFormatting>
  <conditionalFormatting sqref="F1160">
    <cfRule type="cellIs" dxfId="219" priority="223" operator="greaterThan">
      <formula>0</formula>
    </cfRule>
  </conditionalFormatting>
  <conditionalFormatting sqref="F1162">
    <cfRule type="cellIs" dxfId="218" priority="222" operator="greaterThan">
      <formula>0</formula>
    </cfRule>
  </conditionalFormatting>
  <conditionalFormatting sqref="F893 F895">
    <cfRule type="cellIs" dxfId="217" priority="221" operator="greaterThan">
      <formula>0</formula>
    </cfRule>
  </conditionalFormatting>
  <conditionalFormatting sqref="F889 F891">
    <cfRule type="cellIs" dxfId="216" priority="220" operator="greaterThan">
      <formula>0</formula>
    </cfRule>
  </conditionalFormatting>
  <conditionalFormatting sqref="F888">
    <cfRule type="cellIs" dxfId="215" priority="219" operator="greaterThan">
      <formula>0</formula>
    </cfRule>
  </conditionalFormatting>
  <conditionalFormatting sqref="F892">
    <cfRule type="cellIs" dxfId="214" priority="218" operator="greaterThan">
      <formula>0</formula>
    </cfRule>
  </conditionalFormatting>
  <conditionalFormatting sqref="F890">
    <cfRule type="cellIs" dxfId="213" priority="217" operator="greaterThan">
      <formula>0</formula>
    </cfRule>
  </conditionalFormatting>
  <conditionalFormatting sqref="F894">
    <cfRule type="cellIs" dxfId="212" priority="216" operator="greaterThan">
      <formula>0</formula>
    </cfRule>
  </conditionalFormatting>
  <conditionalFormatting sqref="F981 F983">
    <cfRule type="cellIs" dxfId="211" priority="212" operator="greaterThan">
      <formula>0</formula>
    </cfRule>
  </conditionalFormatting>
  <conditionalFormatting sqref="F980">
    <cfRule type="cellIs" dxfId="210" priority="211" operator="greaterThan">
      <formula>0</formula>
    </cfRule>
  </conditionalFormatting>
  <conditionalFormatting sqref="F982">
    <cfRule type="cellIs" dxfId="209" priority="210" operator="greaterThan">
      <formula>0</formula>
    </cfRule>
  </conditionalFormatting>
  <conditionalFormatting sqref="F977 F979">
    <cfRule type="cellIs" dxfId="208" priority="215" operator="greaterThan">
      <formula>0</formula>
    </cfRule>
  </conditionalFormatting>
  <conditionalFormatting sqref="F976">
    <cfRule type="cellIs" dxfId="207" priority="214" operator="greaterThan">
      <formula>0</formula>
    </cfRule>
  </conditionalFormatting>
  <conditionalFormatting sqref="F978">
    <cfRule type="cellIs" dxfId="206" priority="213" operator="greaterThan">
      <formula>0</formula>
    </cfRule>
  </conditionalFormatting>
  <conditionalFormatting sqref="F1201 F1203">
    <cfRule type="cellIs" dxfId="205" priority="209" operator="greaterThan">
      <formula>0</formula>
    </cfRule>
  </conditionalFormatting>
  <conditionalFormatting sqref="F1200">
    <cfRule type="cellIs" dxfId="204" priority="208" operator="greaterThan">
      <formula>0</formula>
    </cfRule>
  </conditionalFormatting>
  <conditionalFormatting sqref="F1202">
    <cfRule type="cellIs" dxfId="203" priority="207" operator="greaterThan">
      <formula>0</formula>
    </cfRule>
  </conditionalFormatting>
  <conditionalFormatting sqref="F1248">
    <cfRule type="cellIs" dxfId="202" priority="189" operator="greaterThan">
      <formula>0</formula>
    </cfRule>
  </conditionalFormatting>
  <conditionalFormatting sqref="F1252">
    <cfRule type="cellIs" dxfId="201" priority="188" operator="greaterThan">
      <formula>0</formula>
    </cfRule>
  </conditionalFormatting>
  <conditionalFormatting sqref="F1233 F1235">
    <cfRule type="cellIs" dxfId="200" priority="187" operator="greaterThan">
      <formula>0</formula>
    </cfRule>
  </conditionalFormatting>
  <conditionalFormatting sqref="F1217 F1219">
    <cfRule type="cellIs" dxfId="199" priority="206" operator="greaterThan">
      <formula>0</formula>
    </cfRule>
  </conditionalFormatting>
  <conditionalFormatting sqref="F1221 F1223">
    <cfRule type="cellIs" dxfId="198" priority="205" operator="greaterThan">
      <formula>0</formula>
    </cfRule>
  </conditionalFormatting>
  <conditionalFormatting sqref="F1216">
    <cfRule type="cellIs" dxfId="197" priority="204" operator="greaterThan">
      <formula>0</formula>
    </cfRule>
  </conditionalFormatting>
  <conditionalFormatting sqref="F1232">
    <cfRule type="cellIs" dxfId="196" priority="186" operator="greaterThan">
      <formula>0</formula>
    </cfRule>
  </conditionalFormatting>
  <conditionalFormatting sqref="F1226">
    <cfRule type="cellIs" dxfId="195" priority="185" operator="greaterThan">
      <formula>0</formula>
    </cfRule>
  </conditionalFormatting>
  <conditionalFormatting sqref="F1230">
    <cfRule type="cellIs" dxfId="194" priority="184" operator="greaterThan">
      <formula>0</formula>
    </cfRule>
  </conditionalFormatting>
  <conditionalFormatting sqref="F1220">
    <cfRule type="cellIs" dxfId="193" priority="203" operator="greaterThan">
      <formula>0</formula>
    </cfRule>
  </conditionalFormatting>
  <conditionalFormatting sqref="F1218">
    <cfRule type="cellIs" dxfId="192" priority="202" operator="greaterThan">
      <formula>0</formula>
    </cfRule>
  </conditionalFormatting>
  <conditionalFormatting sqref="F1222">
    <cfRule type="cellIs" dxfId="191" priority="201" operator="greaterThan">
      <formula>0</formula>
    </cfRule>
  </conditionalFormatting>
  <conditionalFormatting sqref="F1205 F1207">
    <cfRule type="cellIs" dxfId="190" priority="200" operator="greaterThan">
      <formula>0</formula>
    </cfRule>
  </conditionalFormatting>
  <conditionalFormatting sqref="F1204">
    <cfRule type="cellIs" dxfId="189" priority="199" operator="greaterThan">
      <formula>0</formula>
    </cfRule>
  </conditionalFormatting>
  <conditionalFormatting sqref="F1206">
    <cfRule type="cellIs" dxfId="188" priority="198" operator="greaterThan">
      <formula>0</formula>
    </cfRule>
  </conditionalFormatting>
  <conditionalFormatting sqref="F1225 F1249 F1229 F1237 F1253 F1227 F1231 F1239 F1251 F1255">
    <cfRule type="cellIs" dxfId="187" priority="197" operator="greaterThan">
      <formula>0</formula>
    </cfRule>
  </conditionalFormatting>
  <conditionalFormatting sqref="F1241 F1243">
    <cfRule type="cellIs" dxfId="186" priority="196" operator="greaterThan">
      <formula>0</formula>
    </cfRule>
  </conditionalFormatting>
  <conditionalFormatting sqref="F1245 F1247">
    <cfRule type="cellIs" dxfId="185" priority="195" operator="greaterThan">
      <formula>0</formula>
    </cfRule>
  </conditionalFormatting>
  <conditionalFormatting sqref="F1224">
    <cfRule type="cellIs" dxfId="184" priority="194" operator="greaterThan">
      <formula>0</formula>
    </cfRule>
  </conditionalFormatting>
  <conditionalFormatting sqref="F1228">
    <cfRule type="cellIs" dxfId="183" priority="193" operator="greaterThan">
      <formula>0</formula>
    </cfRule>
  </conditionalFormatting>
  <conditionalFormatting sqref="F1236">
    <cfRule type="cellIs" dxfId="182" priority="192" operator="greaterThan">
      <formula>0</formula>
    </cfRule>
  </conditionalFormatting>
  <conditionalFormatting sqref="F1240">
    <cfRule type="cellIs" dxfId="181" priority="191" operator="greaterThan">
      <formula>0</formula>
    </cfRule>
  </conditionalFormatting>
  <conditionalFormatting sqref="F1244">
    <cfRule type="cellIs" dxfId="180" priority="190" operator="greaterThan">
      <formula>0</formula>
    </cfRule>
  </conditionalFormatting>
  <conditionalFormatting sqref="F1234">
    <cfRule type="cellIs" dxfId="179" priority="183" operator="greaterThan">
      <formula>0</formula>
    </cfRule>
  </conditionalFormatting>
  <conditionalFormatting sqref="F1238">
    <cfRule type="cellIs" dxfId="178" priority="182" operator="greaterThan">
      <formula>0</formula>
    </cfRule>
  </conditionalFormatting>
  <conditionalFormatting sqref="F1242">
    <cfRule type="cellIs" dxfId="177" priority="181" operator="greaterThan">
      <formula>0</formula>
    </cfRule>
  </conditionalFormatting>
  <conditionalFormatting sqref="F1246">
    <cfRule type="cellIs" dxfId="176" priority="180" operator="greaterThan">
      <formula>0</formula>
    </cfRule>
  </conditionalFormatting>
  <conditionalFormatting sqref="F1250">
    <cfRule type="cellIs" dxfId="175" priority="179" operator="greaterThan">
      <formula>0</formula>
    </cfRule>
  </conditionalFormatting>
  <conditionalFormatting sqref="F1254">
    <cfRule type="cellIs" dxfId="174" priority="178" operator="greaterThan">
      <formula>0</formula>
    </cfRule>
  </conditionalFormatting>
  <conditionalFormatting sqref="F1297 F1299">
    <cfRule type="cellIs" dxfId="173" priority="177" operator="greaterThan">
      <formula>0</formula>
    </cfRule>
  </conditionalFormatting>
  <conditionalFormatting sqref="F1296">
    <cfRule type="cellIs" dxfId="172" priority="176" operator="greaterThan">
      <formula>0</formula>
    </cfRule>
  </conditionalFormatting>
  <conditionalFormatting sqref="F1298">
    <cfRule type="cellIs" dxfId="171" priority="175" operator="greaterThan">
      <formula>0</formula>
    </cfRule>
  </conditionalFormatting>
  <conditionalFormatting sqref="F1488">
    <cfRule type="cellIs" dxfId="170" priority="159" operator="greaterThan">
      <formula>0</formula>
    </cfRule>
  </conditionalFormatting>
  <conditionalFormatting sqref="F1497 F1499">
    <cfRule type="cellIs" dxfId="169" priority="158" operator="greaterThan">
      <formula>0</formula>
    </cfRule>
  </conditionalFormatting>
  <conditionalFormatting sqref="F1496">
    <cfRule type="cellIs" dxfId="168" priority="157" operator="greaterThan">
      <formula>0</formula>
    </cfRule>
  </conditionalFormatting>
  <conditionalFormatting sqref="F1413 F1415">
    <cfRule type="cellIs" dxfId="167" priority="174" operator="greaterThan">
      <formula>0</formula>
    </cfRule>
  </conditionalFormatting>
  <conditionalFormatting sqref="F1412">
    <cfRule type="cellIs" dxfId="166" priority="173" operator="greaterThan">
      <formula>0</formula>
    </cfRule>
  </conditionalFormatting>
  <conditionalFormatting sqref="F1414">
    <cfRule type="cellIs" dxfId="165" priority="172" operator="greaterThan">
      <formula>0</formula>
    </cfRule>
  </conditionalFormatting>
  <conditionalFormatting sqref="F1481 F1483">
    <cfRule type="cellIs" dxfId="164" priority="156" operator="greaterThan">
      <formula>0</formula>
    </cfRule>
  </conditionalFormatting>
  <conditionalFormatting sqref="F1480">
    <cfRule type="cellIs" dxfId="163" priority="155" operator="greaterThan">
      <formula>0</formula>
    </cfRule>
  </conditionalFormatting>
  <conditionalFormatting sqref="F1478">
    <cfRule type="cellIs" dxfId="162" priority="154" operator="greaterThan">
      <formula>0</formula>
    </cfRule>
  </conditionalFormatting>
  <conditionalFormatting sqref="F1381 F1383">
    <cfRule type="cellIs" dxfId="161" priority="171" operator="greaterThan">
      <formula>0</formula>
    </cfRule>
  </conditionalFormatting>
  <conditionalFormatting sqref="F1380">
    <cfRule type="cellIs" dxfId="160" priority="170" operator="greaterThan">
      <formula>0</formula>
    </cfRule>
  </conditionalFormatting>
  <conditionalFormatting sqref="F1382">
    <cfRule type="cellIs" dxfId="159" priority="169" operator="greaterThan">
      <formula>0</formula>
    </cfRule>
  </conditionalFormatting>
  <conditionalFormatting sqref="F1465 F1467">
    <cfRule type="cellIs" dxfId="158" priority="168" operator="greaterThan">
      <formula>0</formula>
    </cfRule>
  </conditionalFormatting>
  <conditionalFormatting sqref="F1464">
    <cfRule type="cellIs" dxfId="157" priority="167" operator="greaterThan">
      <formula>0</formula>
    </cfRule>
  </conditionalFormatting>
  <conditionalFormatting sqref="F1466">
    <cfRule type="cellIs" dxfId="156" priority="166" operator="greaterThan">
      <formula>0</formula>
    </cfRule>
  </conditionalFormatting>
  <conditionalFormatting sqref="F1473 F1477 F1485 F1493 F1479 F1487 F1495 F1475">
    <cfRule type="cellIs" dxfId="155" priority="165" operator="greaterThan">
      <formula>0</formula>
    </cfRule>
  </conditionalFormatting>
  <conditionalFormatting sqref="F1472">
    <cfRule type="cellIs" dxfId="154" priority="164" operator="greaterThan">
      <formula>0</formula>
    </cfRule>
  </conditionalFormatting>
  <conditionalFormatting sqref="F1476">
    <cfRule type="cellIs" dxfId="153" priority="163" operator="greaterThan">
      <formula>0</formula>
    </cfRule>
  </conditionalFormatting>
  <conditionalFormatting sqref="F1484">
    <cfRule type="cellIs" dxfId="152" priority="162" operator="greaterThan">
      <formula>0</formula>
    </cfRule>
  </conditionalFormatting>
  <conditionalFormatting sqref="F1492">
    <cfRule type="cellIs" dxfId="151" priority="161" operator="greaterThan">
      <formula>0</formula>
    </cfRule>
  </conditionalFormatting>
  <conditionalFormatting sqref="F1498">
    <cfRule type="cellIs" dxfId="150" priority="150" operator="greaterThan">
      <formula>0</formula>
    </cfRule>
  </conditionalFormatting>
  <conditionalFormatting sqref="F1489 F1491">
    <cfRule type="cellIs" dxfId="149" priority="160" operator="greaterThan">
      <formula>0</formula>
    </cfRule>
  </conditionalFormatting>
  <conditionalFormatting sqref="F1482">
    <cfRule type="cellIs" dxfId="148" priority="149" operator="greaterThan">
      <formula>0</formula>
    </cfRule>
  </conditionalFormatting>
  <conditionalFormatting sqref="F1474">
    <cfRule type="cellIs" dxfId="147" priority="148" operator="greaterThan">
      <formula>0</formula>
    </cfRule>
  </conditionalFormatting>
  <conditionalFormatting sqref="F1486">
    <cfRule type="cellIs" dxfId="146" priority="153" operator="greaterThan">
      <formula>0</formula>
    </cfRule>
  </conditionalFormatting>
  <conditionalFormatting sqref="F1490">
    <cfRule type="cellIs" dxfId="145" priority="152" operator="greaterThan">
      <formula>0</formula>
    </cfRule>
  </conditionalFormatting>
  <conditionalFormatting sqref="F1494">
    <cfRule type="cellIs" dxfId="144" priority="151" operator="greaterThan">
      <formula>0</formula>
    </cfRule>
  </conditionalFormatting>
  <conditionalFormatting sqref="F1541 F1543">
    <cfRule type="cellIs" dxfId="143" priority="147" operator="greaterThan">
      <formula>0</formula>
    </cfRule>
  </conditionalFormatting>
  <conditionalFormatting sqref="F1540">
    <cfRule type="cellIs" dxfId="142" priority="146" operator="greaterThan">
      <formula>0</formula>
    </cfRule>
  </conditionalFormatting>
  <conditionalFormatting sqref="F1542">
    <cfRule type="cellIs" dxfId="141" priority="145" operator="greaterThan">
      <formula>0</formula>
    </cfRule>
  </conditionalFormatting>
  <conditionalFormatting sqref="F1553 F1555">
    <cfRule type="cellIs" dxfId="140" priority="144" operator="greaterThan">
      <formula>0</formula>
    </cfRule>
  </conditionalFormatting>
  <conditionalFormatting sqref="F1552">
    <cfRule type="cellIs" dxfId="139" priority="143" operator="greaterThan">
      <formula>0</formula>
    </cfRule>
  </conditionalFormatting>
  <conditionalFormatting sqref="F1557 F1559">
    <cfRule type="cellIs" dxfId="138" priority="142" operator="greaterThan">
      <formula>0</formula>
    </cfRule>
  </conditionalFormatting>
  <conditionalFormatting sqref="F1556">
    <cfRule type="cellIs" dxfId="137" priority="141" operator="greaterThan">
      <formula>0</formula>
    </cfRule>
  </conditionalFormatting>
  <conditionalFormatting sqref="F1554">
    <cfRule type="cellIs" dxfId="136" priority="140" operator="greaterThan">
      <formula>0</formula>
    </cfRule>
  </conditionalFormatting>
  <conditionalFormatting sqref="F1558">
    <cfRule type="cellIs" dxfId="135" priority="139" operator="greaterThan">
      <formula>0</formula>
    </cfRule>
  </conditionalFormatting>
  <conditionalFormatting sqref="F1597 F1599">
    <cfRule type="cellIs" dxfId="134" priority="138" operator="greaterThan">
      <formula>0</formula>
    </cfRule>
  </conditionalFormatting>
  <conditionalFormatting sqref="F1596">
    <cfRule type="cellIs" dxfId="133" priority="137" operator="greaterThan">
      <formula>0</formula>
    </cfRule>
  </conditionalFormatting>
  <conditionalFormatting sqref="F1598">
    <cfRule type="cellIs" dxfId="132" priority="136" operator="greaterThan">
      <formula>0</formula>
    </cfRule>
  </conditionalFormatting>
  <conditionalFormatting sqref="F1681 F1683">
    <cfRule type="cellIs" dxfId="131" priority="135" operator="greaterThan">
      <formula>0</formula>
    </cfRule>
  </conditionalFormatting>
  <conditionalFormatting sqref="F1680">
    <cfRule type="cellIs" dxfId="130" priority="134" operator="greaterThan">
      <formula>0</formula>
    </cfRule>
  </conditionalFormatting>
  <conditionalFormatting sqref="F1682">
    <cfRule type="cellIs" dxfId="129" priority="133" operator="greaterThan">
      <formula>0</formula>
    </cfRule>
  </conditionalFormatting>
  <conditionalFormatting sqref="F2217 F2219">
    <cfRule type="cellIs" dxfId="128" priority="129" operator="greaterThan">
      <formula>0</formula>
    </cfRule>
  </conditionalFormatting>
  <conditionalFormatting sqref="F2216">
    <cfRule type="cellIs" dxfId="127" priority="128" operator="greaterThan">
      <formula>0</formula>
    </cfRule>
  </conditionalFormatting>
  <conditionalFormatting sqref="F2218">
    <cfRule type="cellIs" dxfId="126" priority="127" operator="greaterThan">
      <formula>0</formula>
    </cfRule>
  </conditionalFormatting>
  <conditionalFormatting sqref="F1545 F1547">
    <cfRule type="cellIs" dxfId="125" priority="132" operator="greaterThan">
      <formula>0</formula>
    </cfRule>
  </conditionalFormatting>
  <conditionalFormatting sqref="F1544">
    <cfRule type="cellIs" dxfId="124" priority="131" operator="greaterThan">
      <formula>0</formula>
    </cfRule>
  </conditionalFormatting>
  <conditionalFormatting sqref="F1546">
    <cfRule type="cellIs" dxfId="123" priority="130" operator="greaterThan">
      <formula>0</formula>
    </cfRule>
  </conditionalFormatting>
  <conditionalFormatting sqref="F2265 F2267">
    <cfRule type="cellIs" dxfId="122" priority="126" operator="greaterThan">
      <formula>0</formula>
    </cfRule>
  </conditionalFormatting>
  <conditionalFormatting sqref="F2264">
    <cfRule type="cellIs" dxfId="121" priority="125" operator="greaterThan">
      <formula>0</formula>
    </cfRule>
  </conditionalFormatting>
  <conditionalFormatting sqref="F2266">
    <cfRule type="cellIs" dxfId="120" priority="124" operator="greaterThan">
      <formula>0</formula>
    </cfRule>
  </conditionalFormatting>
  <conditionalFormatting sqref="F2256">
    <cfRule type="cellIs" dxfId="119" priority="120" operator="greaterThan">
      <formula>0</formula>
    </cfRule>
  </conditionalFormatting>
  <conditionalFormatting sqref="F2254">
    <cfRule type="cellIs" dxfId="118" priority="119" operator="greaterThan">
      <formula>0</formula>
    </cfRule>
  </conditionalFormatting>
  <conditionalFormatting sqref="F2258">
    <cfRule type="cellIs" dxfId="117" priority="118" operator="greaterThan">
      <formula>0</formula>
    </cfRule>
  </conditionalFormatting>
  <conditionalFormatting sqref="F2025 F2027">
    <cfRule type="cellIs" dxfId="116" priority="117" operator="greaterThan">
      <formula>0</formula>
    </cfRule>
  </conditionalFormatting>
  <conditionalFormatting sqref="F2033 F2035">
    <cfRule type="cellIs" dxfId="115" priority="116" operator="greaterThan">
      <formula>0</formula>
    </cfRule>
  </conditionalFormatting>
  <conditionalFormatting sqref="F2024">
    <cfRule type="cellIs" dxfId="114" priority="115" operator="greaterThan">
      <formula>0</formula>
    </cfRule>
  </conditionalFormatting>
  <conditionalFormatting sqref="F2253 F2255">
    <cfRule type="cellIs" dxfId="113" priority="123" operator="greaterThan">
      <formula>0</formula>
    </cfRule>
  </conditionalFormatting>
  <conditionalFormatting sqref="F2257 F2259">
    <cfRule type="cellIs" dxfId="112" priority="122" operator="greaterThan">
      <formula>0</formula>
    </cfRule>
  </conditionalFormatting>
  <conditionalFormatting sqref="F2252">
    <cfRule type="cellIs" dxfId="111" priority="121" operator="greaterThan">
      <formula>0</formula>
    </cfRule>
  </conditionalFormatting>
  <conditionalFormatting sqref="F2026">
    <cfRule type="cellIs" dxfId="110" priority="111" operator="greaterThan">
      <formula>0</formula>
    </cfRule>
  </conditionalFormatting>
  <conditionalFormatting sqref="F2030">
    <cfRule type="cellIs" dxfId="109" priority="110" operator="greaterThan">
      <formula>0</formula>
    </cfRule>
  </conditionalFormatting>
  <conditionalFormatting sqref="F2034">
    <cfRule type="cellIs" dxfId="108" priority="109" operator="greaterThan">
      <formula>0</formula>
    </cfRule>
  </conditionalFormatting>
  <conditionalFormatting sqref="F2289 F2293 F2297 F2301 F2291 F2295 F2299 F2303">
    <cfRule type="cellIs" dxfId="107" priority="108" operator="greaterThan">
      <formula>0</formula>
    </cfRule>
  </conditionalFormatting>
  <conditionalFormatting sqref="F2288">
    <cfRule type="cellIs" dxfId="106" priority="107" operator="greaterThan">
      <formula>0</formula>
    </cfRule>
  </conditionalFormatting>
  <conditionalFormatting sqref="F2292">
    <cfRule type="cellIs" dxfId="105" priority="106" operator="greaterThan">
      <formula>0</formula>
    </cfRule>
  </conditionalFormatting>
  <conditionalFormatting sqref="F2032">
    <cfRule type="cellIs" dxfId="104" priority="114" operator="greaterThan">
      <formula>0</formula>
    </cfRule>
  </conditionalFormatting>
  <conditionalFormatting sqref="F2029 F2031">
    <cfRule type="cellIs" dxfId="103" priority="113" operator="greaterThan">
      <formula>0</formula>
    </cfRule>
  </conditionalFormatting>
  <conditionalFormatting sqref="F2028">
    <cfRule type="cellIs" dxfId="102" priority="112" operator="greaterThan">
      <formula>0</formula>
    </cfRule>
  </conditionalFormatting>
  <conditionalFormatting sqref="F2290">
    <cfRule type="cellIs" dxfId="101" priority="103" operator="greaterThan">
      <formula>0</formula>
    </cfRule>
  </conditionalFormatting>
  <conditionalFormatting sqref="F2296">
    <cfRule type="cellIs" dxfId="100" priority="105" operator="greaterThan">
      <formula>0</formula>
    </cfRule>
  </conditionalFormatting>
  <conditionalFormatting sqref="F2300">
    <cfRule type="cellIs" dxfId="99" priority="104" operator="greaterThan">
      <formula>0</formula>
    </cfRule>
  </conditionalFormatting>
  <conditionalFormatting sqref="F2302">
    <cfRule type="cellIs" dxfId="98" priority="100" operator="greaterThan">
      <formula>0</formula>
    </cfRule>
  </conditionalFormatting>
  <conditionalFormatting sqref="F2294">
    <cfRule type="cellIs" dxfId="97" priority="102" operator="greaterThan">
      <formula>0</formula>
    </cfRule>
  </conditionalFormatting>
  <conditionalFormatting sqref="F2298">
    <cfRule type="cellIs" dxfId="96" priority="101" operator="greaterThan">
      <formula>0</formula>
    </cfRule>
  </conditionalFormatting>
  <conditionalFormatting sqref="F2281 F2285 F2283 F2287">
    <cfRule type="cellIs" dxfId="95" priority="99" operator="greaterThan">
      <formula>0</formula>
    </cfRule>
  </conditionalFormatting>
  <conditionalFormatting sqref="F2280">
    <cfRule type="cellIs" dxfId="94" priority="98" operator="greaterThan">
      <formula>0</formula>
    </cfRule>
  </conditionalFormatting>
  <conditionalFormatting sqref="F2185 F2187">
    <cfRule type="cellIs" dxfId="93" priority="91" operator="greaterThan">
      <formula>0</formula>
    </cfRule>
  </conditionalFormatting>
  <conditionalFormatting sqref="F2184">
    <cfRule type="cellIs" dxfId="92" priority="90" operator="greaterThan">
      <formula>0</formula>
    </cfRule>
  </conditionalFormatting>
  <conditionalFormatting sqref="F2186">
    <cfRule type="cellIs" dxfId="91" priority="89" operator="greaterThan">
      <formula>0</formula>
    </cfRule>
  </conditionalFormatting>
  <conditionalFormatting sqref="F2284">
    <cfRule type="cellIs" dxfId="90" priority="97" operator="greaterThan">
      <formula>0</formula>
    </cfRule>
  </conditionalFormatting>
  <conditionalFormatting sqref="F2282">
    <cfRule type="cellIs" dxfId="89" priority="96" operator="greaterThan">
      <formula>0</formula>
    </cfRule>
  </conditionalFormatting>
  <conditionalFormatting sqref="F2286">
    <cfRule type="cellIs" dxfId="88" priority="95" operator="greaterThan">
      <formula>0</formula>
    </cfRule>
  </conditionalFormatting>
  <conditionalFormatting sqref="F2165 F2167">
    <cfRule type="cellIs" dxfId="87" priority="88" operator="greaterThan">
      <formula>0</formula>
    </cfRule>
  </conditionalFormatting>
  <conditionalFormatting sqref="F2169 F2171">
    <cfRule type="cellIs" dxfId="86" priority="87" operator="greaterThan">
      <formula>0</formula>
    </cfRule>
  </conditionalFormatting>
  <conditionalFormatting sqref="F2164">
    <cfRule type="cellIs" dxfId="85" priority="86" operator="greaterThan">
      <formula>0</formula>
    </cfRule>
  </conditionalFormatting>
  <conditionalFormatting sqref="F1177 F1179">
    <cfRule type="cellIs" dxfId="84" priority="94" operator="greaterThan">
      <formula>0</formula>
    </cfRule>
  </conditionalFormatting>
  <conditionalFormatting sqref="F1176">
    <cfRule type="cellIs" dxfId="83" priority="93" operator="greaterThan">
      <formula>0</formula>
    </cfRule>
  </conditionalFormatting>
  <conditionalFormatting sqref="F1178">
    <cfRule type="cellIs" dxfId="82" priority="92" operator="greaterThan">
      <formula>0</formula>
    </cfRule>
  </conditionalFormatting>
  <conditionalFormatting sqref="F2154">
    <cfRule type="cellIs" dxfId="81" priority="77" operator="greaterThan">
      <formula>0</formula>
    </cfRule>
  </conditionalFormatting>
  <conditionalFormatting sqref="F1941 F1945 F1947">
    <cfRule type="cellIs" dxfId="80" priority="76" operator="greaterThan">
      <formula>0</formula>
    </cfRule>
  </conditionalFormatting>
  <conditionalFormatting sqref="F1940">
    <cfRule type="cellIs" dxfId="79" priority="75" operator="greaterThan">
      <formula>0</formula>
    </cfRule>
  </conditionalFormatting>
  <conditionalFormatting sqref="F2168">
    <cfRule type="cellIs" dxfId="78" priority="85" operator="greaterThan">
      <formula>0</formula>
    </cfRule>
  </conditionalFormatting>
  <conditionalFormatting sqref="F2161 F2163">
    <cfRule type="cellIs" dxfId="77" priority="84" operator="greaterThan">
      <formula>0</formula>
    </cfRule>
  </conditionalFormatting>
  <conditionalFormatting sqref="F2160">
    <cfRule type="cellIs" dxfId="76" priority="83" operator="greaterThan">
      <formula>0</formula>
    </cfRule>
  </conditionalFormatting>
  <conditionalFormatting sqref="F1943">
    <cfRule type="cellIs" dxfId="75" priority="74" operator="greaterThan">
      <formula>0</formula>
    </cfRule>
  </conditionalFormatting>
  <conditionalFormatting sqref="F1944">
    <cfRule type="cellIs" dxfId="74" priority="73" operator="greaterThan">
      <formula>0</formula>
    </cfRule>
  </conditionalFormatting>
  <conditionalFormatting sqref="F1949 F1953 F1951 F1955">
    <cfRule type="cellIs" dxfId="73" priority="72" operator="greaterThan">
      <formula>0</formula>
    </cfRule>
  </conditionalFormatting>
  <conditionalFormatting sqref="F2162">
    <cfRule type="cellIs" dxfId="72" priority="82" operator="greaterThan">
      <formula>0</formula>
    </cfRule>
  </conditionalFormatting>
  <conditionalFormatting sqref="F2166">
    <cfRule type="cellIs" dxfId="71" priority="81" operator="greaterThan">
      <formula>0</formula>
    </cfRule>
  </conditionalFormatting>
  <conditionalFormatting sqref="F2170">
    <cfRule type="cellIs" dxfId="70" priority="80" operator="greaterThan">
      <formula>0</formula>
    </cfRule>
  </conditionalFormatting>
  <conditionalFormatting sqref="F2153 F2155">
    <cfRule type="cellIs" dxfId="69" priority="79" operator="greaterThan">
      <formula>0</formula>
    </cfRule>
  </conditionalFormatting>
  <conditionalFormatting sqref="F2152">
    <cfRule type="cellIs" dxfId="68" priority="78" operator="greaterThan">
      <formula>0</formula>
    </cfRule>
  </conditionalFormatting>
  <conditionalFormatting sqref="F1948">
    <cfRule type="cellIs" dxfId="67" priority="71" operator="greaterThan">
      <formula>0</formula>
    </cfRule>
  </conditionalFormatting>
  <conditionalFormatting sqref="F1952">
    <cfRule type="cellIs" dxfId="66" priority="70" operator="greaterThan">
      <formula>0</formula>
    </cfRule>
  </conditionalFormatting>
  <conditionalFormatting sqref="F1942">
    <cfRule type="cellIs" dxfId="65" priority="69" operator="greaterThan">
      <formula>0</formula>
    </cfRule>
  </conditionalFormatting>
  <conditionalFormatting sqref="F1946">
    <cfRule type="cellIs" dxfId="64" priority="68" operator="greaterThan">
      <formula>0</formula>
    </cfRule>
  </conditionalFormatting>
  <conditionalFormatting sqref="F1950">
    <cfRule type="cellIs" dxfId="63" priority="67" operator="greaterThan">
      <formula>0</formula>
    </cfRule>
  </conditionalFormatting>
  <conditionalFormatting sqref="F1954">
    <cfRule type="cellIs" dxfId="62" priority="66" operator="greaterThan">
      <formula>0</formula>
    </cfRule>
  </conditionalFormatting>
  <conditionalFormatting sqref="F1041 F1043">
    <cfRule type="cellIs" dxfId="61" priority="65" operator="greaterThan">
      <formula>0</formula>
    </cfRule>
  </conditionalFormatting>
  <conditionalFormatting sqref="F1040">
    <cfRule type="cellIs" dxfId="60" priority="64" operator="greaterThan">
      <formula>0</formula>
    </cfRule>
  </conditionalFormatting>
  <conditionalFormatting sqref="F1042">
    <cfRule type="cellIs" dxfId="59" priority="63" operator="greaterThan">
      <formula>0</formula>
    </cfRule>
  </conditionalFormatting>
  <conditionalFormatting sqref="F2053 F2055">
    <cfRule type="cellIs" dxfId="58" priority="62" operator="greaterThan">
      <formula>0</formula>
    </cfRule>
  </conditionalFormatting>
  <conditionalFormatting sqref="F2052">
    <cfRule type="cellIs" dxfId="57" priority="61" operator="greaterThan">
      <formula>0</formula>
    </cfRule>
  </conditionalFormatting>
  <conditionalFormatting sqref="F2054">
    <cfRule type="cellIs" dxfId="56" priority="60" operator="greaterThan">
      <formula>0</formula>
    </cfRule>
  </conditionalFormatting>
  <conditionalFormatting sqref="F1761 F1763">
    <cfRule type="cellIs" dxfId="55" priority="53" operator="greaterThan">
      <formula>0</formula>
    </cfRule>
  </conditionalFormatting>
  <conditionalFormatting sqref="F1758">
    <cfRule type="cellIs" dxfId="54" priority="54" operator="greaterThan">
      <formula>0</formula>
    </cfRule>
  </conditionalFormatting>
  <conditionalFormatting sqref="F1760">
    <cfRule type="cellIs" dxfId="53" priority="52" operator="greaterThan">
      <formula>0</formula>
    </cfRule>
  </conditionalFormatting>
  <conditionalFormatting sqref="F1762">
    <cfRule type="cellIs" dxfId="52" priority="51" operator="greaterThan">
      <formula>0</formula>
    </cfRule>
  </conditionalFormatting>
  <conditionalFormatting sqref="F1737 F1741 F1739 F1743">
    <cfRule type="cellIs" dxfId="51" priority="50" operator="greaterThan">
      <formula>0</formula>
    </cfRule>
  </conditionalFormatting>
  <conditionalFormatting sqref="F1736">
    <cfRule type="cellIs" dxfId="50" priority="49" operator="greaterThan">
      <formula>0</formula>
    </cfRule>
  </conditionalFormatting>
  <conditionalFormatting sqref="F1757 F1759">
    <cfRule type="cellIs" dxfId="49" priority="56" operator="greaterThan">
      <formula>0</formula>
    </cfRule>
  </conditionalFormatting>
  <conditionalFormatting sqref="F1756">
    <cfRule type="cellIs" dxfId="48" priority="55" operator="greaterThan">
      <formula>0</formula>
    </cfRule>
  </conditionalFormatting>
  <conditionalFormatting sqref="F1740">
    <cfRule type="cellIs" dxfId="47" priority="48" operator="greaterThan">
      <formula>0</formula>
    </cfRule>
  </conditionalFormatting>
  <conditionalFormatting sqref="F1733 F1735">
    <cfRule type="cellIs" dxfId="46" priority="47" operator="greaterThan">
      <formula>0</formula>
    </cfRule>
  </conditionalFormatting>
  <conditionalFormatting sqref="F1732">
    <cfRule type="cellIs" dxfId="45" priority="46" operator="greaterThan">
      <formula>0</formula>
    </cfRule>
  </conditionalFormatting>
  <conditionalFormatting sqref="F1734">
    <cfRule type="cellIs" dxfId="44" priority="45" operator="greaterThan">
      <formula>0</formula>
    </cfRule>
  </conditionalFormatting>
  <conditionalFormatting sqref="F1921 F1923">
    <cfRule type="cellIs" dxfId="43" priority="42" operator="greaterThan">
      <formula>0</formula>
    </cfRule>
  </conditionalFormatting>
  <conditionalFormatting sqref="F1738">
    <cfRule type="cellIs" dxfId="42" priority="44" operator="greaterThan">
      <formula>0</formula>
    </cfRule>
  </conditionalFormatting>
  <conditionalFormatting sqref="F1742">
    <cfRule type="cellIs" dxfId="41" priority="43" operator="greaterThan">
      <formula>0</formula>
    </cfRule>
  </conditionalFormatting>
  <conditionalFormatting sqref="F1920">
    <cfRule type="cellIs" dxfId="40" priority="41" operator="greaterThan">
      <formula>0</formula>
    </cfRule>
  </conditionalFormatting>
  <conditionalFormatting sqref="F1922">
    <cfRule type="cellIs" dxfId="39" priority="40" operator="greaterThan">
      <formula>0</formula>
    </cfRule>
  </conditionalFormatting>
  <conditionalFormatting sqref="F1861 F1863">
    <cfRule type="cellIs" dxfId="38" priority="39" operator="greaterThan">
      <formula>0</formula>
    </cfRule>
  </conditionalFormatting>
  <conditionalFormatting sqref="F1860">
    <cfRule type="cellIs" dxfId="37" priority="38" operator="greaterThan">
      <formula>0</formula>
    </cfRule>
  </conditionalFormatting>
  <conditionalFormatting sqref="F1862">
    <cfRule type="cellIs" dxfId="36" priority="37" operator="greaterThan">
      <formula>0</formula>
    </cfRule>
  </conditionalFormatting>
  <conditionalFormatting sqref="F1585 F1587">
    <cfRule type="cellIs" dxfId="35" priority="36" operator="greaterThan">
      <formula>0</formula>
    </cfRule>
  </conditionalFormatting>
  <conditionalFormatting sqref="F1584">
    <cfRule type="cellIs" dxfId="34" priority="35" operator="greaterThan">
      <formula>0</formula>
    </cfRule>
  </conditionalFormatting>
  <conditionalFormatting sqref="F1586">
    <cfRule type="cellIs" dxfId="33" priority="34" operator="greaterThan">
      <formula>0</formula>
    </cfRule>
  </conditionalFormatting>
  <conditionalFormatting sqref="F1633 F1635">
    <cfRule type="cellIs" dxfId="32" priority="33" operator="greaterThan">
      <formula>0</formula>
    </cfRule>
  </conditionalFormatting>
  <conditionalFormatting sqref="F1632">
    <cfRule type="cellIs" dxfId="31" priority="32" operator="greaterThan">
      <formula>0</formula>
    </cfRule>
  </conditionalFormatting>
  <conditionalFormatting sqref="F1634">
    <cfRule type="cellIs" dxfId="30" priority="31" operator="greaterThan">
      <formula>0</formula>
    </cfRule>
  </conditionalFormatting>
  <conditionalFormatting sqref="F1888">
    <cfRule type="cellIs" dxfId="29" priority="29" operator="greaterThan">
      <formula>0</formula>
    </cfRule>
  </conditionalFormatting>
  <conditionalFormatting sqref="F1889 F1891">
    <cfRule type="cellIs" dxfId="28" priority="30" operator="greaterThan">
      <formula>0</formula>
    </cfRule>
  </conditionalFormatting>
  <conditionalFormatting sqref="F1890">
    <cfRule type="cellIs" dxfId="27" priority="28" operator="greaterThan">
      <formula>0</formula>
    </cfRule>
  </conditionalFormatting>
  <conditionalFormatting sqref="F1877 F1879">
    <cfRule type="cellIs" dxfId="26" priority="27" operator="greaterThan">
      <formula>0</formula>
    </cfRule>
  </conditionalFormatting>
  <conditionalFormatting sqref="F1876">
    <cfRule type="cellIs" dxfId="25" priority="26" operator="greaterThan">
      <formula>0</formula>
    </cfRule>
  </conditionalFormatting>
  <conditionalFormatting sqref="F1878">
    <cfRule type="cellIs" dxfId="24" priority="25" operator="greaterThan">
      <formula>0</formula>
    </cfRule>
  </conditionalFormatting>
  <conditionalFormatting sqref="F1717 F1719">
    <cfRule type="cellIs" dxfId="23" priority="24" operator="greaterThan">
      <formula>0</formula>
    </cfRule>
  </conditionalFormatting>
  <conditionalFormatting sqref="F1716">
    <cfRule type="cellIs" dxfId="22" priority="23" operator="greaterThan">
      <formula>0</formula>
    </cfRule>
  </conditionalFormatting>
  <conditionalFormatting sqref="F1718">
    <cfRule type="cellIs" dxfId="21" priority="22" operator="greaterThan">
      <formula>0</formula>
    </cfRule>
  </conditionalFormatting>
  <conditionalFormatting sqref="F2109 F2111">
    <cfRule type="cellIs" dxfId="20" priority="21" operator="greaterThan">
      <formula>0</formula>
    </cfRule>
  </conditionalFormatting>
  <conditionalFormatting sqref="F2108">
    <cfRule type="cellIs" dxfId="19" priority="20" operator="greaterThan">
      <formula>0</formula>
    </cfRule>
  </conditionalFormatting>
  <conditionalFormatting sqref="F2110">
    <cfRule type="cellIs" dxfId="18" priority="19" operator="greaterThan">
      <formula>0</formula>
    </cfRule>
  </conditionalFormatting>
  <conditionalFormatting sqref="F2121 F2123">
    <cfRule type="cellIs" dxfId="17" priority="18" operator="greaterThan">
      <formula>0</formula>
    </cfRule>
  </conditionalFormatting>
  <conditionalFormatting sqref="F2120">
    <cfRule type="cellIs" dxfId="16" priority="17" operator="greaterThan">
      <formula>0</formula>
    </cfRule>
  </conditionalFormatting>
  <conditionalFormatting sqref="F2122">
    <cfRule type="cellIs" dxfId="15" priority="16" operator="greaterThan">
      <formula>0</formula>
    </cfRule>
  </conditionalFormatting>
  <conditionalFormatting sqref="F1769 F1771">
    <cfRule type="cellIs" dxfId="14" priority="15" operator="greaterThan">
      <formula>0</formula>
    </cfRule>
  </conditionalFormatting>
  <conditionalFormatting sqref="F1768">
    <cfRule type="cellIs" dxfId="13" priority="14" operator="greaterThan">
      <formula>0</formula>
    </cfRule>
  </conditionalFormatting>
  <conditionalFormatting sqref="F1770">
    <cfRule type="cellIs" dxfId="12" priority="13" operator="greaterThan">
      <formula>0</formula>
    </cfRule>
  </conditionalFormatting>
  <conditionalFormatting sqref="F1797 F1799">
    <cfRule type="cellIs" dxfId="11" priority="12" operator="greaterThan">
      <formula>0</formula>
    </cfRule>
  </conditionalFormatting>
  <conditionalFormatting sqref="F1796">
    <cfRule type="cellIs" dxfId="10" priority="11" operator="greaterThan">
      <formula>0</formula>
    </cfRule>
  </conditionalFormatting>
  <conditionalFormatting sqref="F1798">
    <cfRule type="cellIs" dxfId="9" priority="10" operator="greaterThan">
      <formula>0</formula>
    </cfRule>
  </conditionalFormatting>
  <conditionalFormatting sqref="F1901 F1903">
    <cfRule type="cellIs" dxfId="8" priority="9" operator="greaterThan">
      <formula>0</formula>
    </cfRule>
  </conditionalFormatting>
  <conditionalFormatting sqref="F1900">
    <cfRule type="cellIs" dxfId="7" priority="8" operator="greaterThan">
      <formula>0</formula>
    </cfRule>
  </conditionalFormatting>
  <conditionalFormatting sqref="F1902">
    <cfRule type="cellIs" dxfId="6" priority="7" operator="greaterThan">
      <formula>0</formula>
    </cfRule>
  </conditionalFormatting>
  <conditionalFormatting sqref="F1913 F1915">
    <cfRule type="cellIs" dxfId="5" priority="6" operator="greaterThan">
      <formula>0</formula>
    </cfRule>
  </conditionalFormatting>
  <conditionalFormatting sqref="F1912">
    <cfRule type="cellIs" dxfId="4" priority="5" operator="greaterThan">
      <formula>0</formula>
    </cfRule>
  </conditionalFormatting>
  <conditionalFormatting sqref="F1914">
    <cfRule type="cellIs" dxfId="3" priority="4" operator="greaterThan">
      <formula>0</formula>
    </cfRule>
  </conditionalFormatting>
  <conditionalFormatting sqref="F1549 F1551">
    <cfRule type="cellIs" dxfId="2" priority="3" operator="greaterThan">
      <formula>0</formula>
    </cfRule>
  </conditionalFormatting>
  <conditionalFormatting sqref="F1548">
    <cfRule type="cellIs" dxfId="1" priority="2" operator="greaterThan">
      <formula>0</formula>
    </cfRule>
  </conditionalFormatting>
  <conditionalFormatting sqref="F1550">
    <cfRule type="cellIs" dxfId="0" priority="1" operator="greater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Ассоциация Развитие</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 Артамонов</dc:creator>
  <cp:lastModifiedBy>Иван Артамонов</cp:lastModifiedBy>
  <dcterms:created xsi:type="dcterms:W3CDTF">2016-10-26T16:03:33Z</dcterms:created>
  <dcterms:modified xsi:type="dcterms:W3CDTF">2021-10-31T13:00:08Z</dcterms:modified>
</cp:coreProperties>
</file>