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Razvitie4\Downloads\ПРАЙС НОВИНКИ\ПРАЙСЫ НОЯБРЬ 2025\"/>
    </mc:Choice>
  </mc:AlternateContent>
  <xr:revisionPtr revIDLastSave="0" documentId="8_{8EBF1574-DA07-423C-8A03-52B52597BC31}" xr6:coauthVersionLast="47" xr6:coauthVersionMax="47" xr10:uidLastSave="{00000000-0000-0000-0000-000000000000}"/>
  <bookViews>
    <workbookView xWindow="3510" yWindow="540" windowWidth="10980" windowHeight="15060" xr2:uid="{00000000-000D-0000-FFFF-FFFF00000000}"/>
  </bookViews>
  <sheets>
    <sheet name="Ассоциация Развитие" sheetId="1" r:id="rId1"/>
  </sheets>
  <definedNames>
    <definedName name="_xlnm._FilterDatabase" localSheetId="0" hidden="1">'Ассоциация Развитие'!$A$530:$X$3062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1" l="1"/>
  <c r="G1394" i="1"/>
  <c r="G1393" i="1"/>
  <c r="G1392" i="1"/>
  <c r="G1391" i="1"/>
  <c r="G1514" i="1"/>
  <c r="G1513" i="1"/>
  <c r="G1512" i="1"/>
  <c r="G1511" i="1"/>
  <c r="G1526" i="1"/>
  <c r="G1525" i="1"/>
  <c r="G1524" i="1"/>
  <c r="G1523" i="1"/>
  <c r="G1522" i="1"/>
  <c r="G1521" i="1"/>
  <c r="G1520" i="1"/>
  <c r="G15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556" i="1"/>
  <c r="G570" i="1"/>
  <c r="G569" i="1"/>
  <c r="G568" i="1"/>
  <c r="G567" i="1"/>
  <c r="G566" i="1"/>
  <c r="G565" i="1"/>
  <c r="G564" i="1"/>
  <c r="G563" i="1"/>
  <c r="G562" i="1"/>
  <c r="G561" i="1"/>
  <c r="G560" i="1"/>
  <c r="G559" i="1"/>
  <c r="G558" i="1"/>
  <c r="G557" i="1"/>
  <c r="G555" i="1"/>
  <c r="G554" i="1"/>
  <c r="G553" i="1"/>
  <c r="G552" i="1"/>
  <c r="G551" i="1"/>
  <c r="G550" i="1"/>
  <c r="G549" i="1"/>
  <c r="G548" i="1"/>
  <c r="G547" i="1"/>
  <c r="G546" i="1"/>
  <c r="G545" i="1"/>
  <c r="G544" i="1"/>
  <c r="G543" i="1"/>
  <c r="G542" i="1"/>
  <c r="G541" i="1"/>
  <c r="G540" i="1"/>
  <c r="G539" i="1"/>
  <c r="G538" i="1"/>
  <c r="G537" i="1"/>
  <c r="G536" i="1"/>
  <c r="G535" i="1"/>
  <c r="G582" i="1"/>
  <c r="G581" i="1"/>
  <c r="G580" i="1"/>
  <c r="G579" i="1"/>
  <c r="G678" i="1"/>
  <c r="G677" i="1"/>
  <c r="G676" i="1"/>
  <c r="G675" i="1"/>
  <c r="G686" i="1"/>
  <c r="G685" i="1"/>
  <c r="G684" i="1"/>
  <c r="G683" i="1"/>
  <c r="G646" i="1"/>
  <c r="G645" i="1"/>
  <c r="G644" i="1"/>
  <c r="G643"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2" i="1"/>
  <c r="G681" i="1"/>
  <c r="G680" i="1"/>
  <c r="G679"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78" i="1"/>
  <c r="G577" i="1"/>
  <c r="G576" i="1"/>
  <c r="G575" i="1"/>
  <c r="G574" i="1"/>
  <c r="G573" i="1"/>
  <c r="G572" i="1"/>
  <c r="G571" i="1"/>
  <c r="G534" i="1"/>
  <c r="G533" i="1"/>
  <c r="G532" i="1"/>
  <c r="G531" i="1"/>
  <c r="G2078" i="1"/>
  <c r="G2077" i="1"/>
  <c r="G2076" i="1"/>
  <c r="G2075" i="1"/>
  <c r="G2074" i="1"/>
  <c r="G2073" i="1"/>
  <c r="G2072" i="1"/>
  <c r="G2071" i="1"/>
  <c r="G2070" i="1"/>
  <c r="G2069" i="1"/>
  <c r="G2068" i="1"/>
  <c r="G2067" i="1"/>
  <c r="G429" i="1"/>
  <c r="G428" i="1"/>
  <c r="G2694" i="1"/>
  <c r="G2693" i="1"/>
  <c r="G2692" i="1"/>
  <c r="G2691" i="1"/>
  <c r="G2754" i="1"/>
  <c r="G2753" i="1"/>
  <c r="G2752" i="1"/>
  <c r="G2751" i="1"/>
  <c r="G2810" i="1" l="1"/>
  <c r="G2809" i="1"/>
  <c r="G2808" i="1"/>
  <c r="G2807" i="1"/>
  <c r="G2250" i="1"/>
  <c r="G2249" i="1"/>
  <c r="G2248" i="1"/>
  <c r="G2247" i="1"/>
  <c r="G2246" i="1"/>
  <c r="G2245" i="1"/>
  <c r="G2244" i="1"/>
  <c r="G2243" i="1"/>
  <c r="G2242" i="1"/>
  <c r="G2241" i="1"/>
  <c r="G2240" i="1"/>
  <c r="G2239" i="1"/>
  <c r="G2010" i="1"/>
  <c r="G2009" i="1"/>
  <c r="G2008" i="1"/>
  <c r="G2007" i="1"/>
  <c r="G2006" i="1"/>
  <c r="G2005" i="1"/>
  <c r="G2004" i="1"/>
  <c r="G2003" i="1"/>
  <c r="G1986" i="1"/>
  <c r="G1985" i="1"/>
  <c r="G1984" i="1"/>
  <c r="G1983" i="1"/>
  <c r="G1830" i="1"/>
  <c r="G1829" i="1"/>
  <c r="G1828" i="1"/>
  <c r="G1827" i="1"/>
  <c r="G2410" i="1"/>
  <c r="G2409" i="1"/>
  <c r="G2408" i="1"/>
  <c r="G2407" i="1"/>
  <c r="G1718" i="1"/>
  <c r="G1717" i="1"/>
  <c r="G1716" i="1"/>
  <c r="G1715" i="1"/>
  <c r="G1714" i="1"/>
  <c r="G1713" i="1"/>
  <c r="G1712" i="1"/>
  <c r="G1711" i="1"/>
  <c r="G1710" i="1"/>
  <c r="G1709" i="1"/>
  <c r="G1708" i="1"/>
  <c r="G1707" i="1"/>
  <c r="G1706" i="1"/>
  <c r="G1705" i="1"/>
  <c r="G1704" i="1"/>
  <c r="G1703" i="1"/>
  <c r="G1702" i="1"/>
  <c r="G1701" i="1"/>
  <c r="G1700" i="1"/>
  <c r="G1699" i="1"/>
  <c r="G1678" i="1"/>
  <c r="G1677" i="1"/>
  <c r="G1676" i="1"/>
  <c r="G1675" i="1"/>
  <c r="G1578" i="1"/>
  <c r="G1577" i="1"/>
  <c r="G1576" i="1"/>
  <c r="G1575" i="1"/>
  <c r="G1542" i="1"/>
  <c r="G1541" i="1"/>
  <c r="G1540" i="1"/>
  <c r="G1539" i="1"/>
  <c r="G1538" i="1"/>
  <c r="G1537" i="1"/>
  <c r="G1536" i="1"/>
  <c r="G1535" i="1"/>
  <c r="G1534" i="1"/>
  <c r="G1533" i="1"/>
  <c r="G1532" i="1"/>
  <c r="G1531" i="1"/>
  <c r="G1486" i="1"/>
  <c r="G1485" i="1"/>
  <c r="G1484" i="1"/>
  <c r="G1483" i="1"/>
  <c r="G1430" i="1"/>
  <c r="G1429" i="1"/>
  <c r="G1428" i="1"/>
  <c r="G1427" i="1"/>
  <c r="G1390" i="1"/>
  <c r="G1389" i="1"/>
  <c r="G1388" i="1"/>
  <c r="G1387" i="1"/>
  <c r="G1386" i="1"/>
  <c r="G1385" i="1"/>
  <c r="G1384" i="1"/>
  <c r="G1383" i="1"/>
  <c r="G1382" i="1"/>
  <c r="G1381" i="1"/>
  <c r="G1380" i="1"/>
  <c r="G1379" i="1"/>
  <c r="G1378" i="1"/>
  <c r="G1377" i="1"/>
  <c r="G1376" i="1"/>
  <c r="G1375" i="1"/>
  <c r="G1374" i="1"/>
  <c r="G1373" i="1"/>
  <c r="G1372" i="1"/>
  <c r="G1371" i="1"/>
  <c r="G1294" i="1"/>
  <c r="G1293" i="1"/>
  <c r="G1292" i="1"/>
  <c r="G1291" i="1"/>
  <c r="G1214" i="1" l="1"/>
  <c r="G1213" i="1"/>
  <c r="G1212" i="1"/>
  <c r="G1211" i="1"/>
  <c r="G1206" i="1"/>
  <c r="G1205" i="1"/>
  <c r="G1204" i="1"/>
  <c r="G1203" i="1"/>
  <c r="G1158" i="1"/>
  <c r="G1157" i="1"/>
  <c r="G1156" i="1"/>
  <c r="G1155" i="1"/>
  <c r="G1154" i="1"/>
  <c r="G1153" i="1"/>
  <c r="G1152" i="1"/>
  <c r="G1151" i="1"/>
  <c r="G1078" i="1"/>
  <c r="G1077" i="1"/>
  <c r="G1076" i="1"/>
  <c r="G1075" i="1"/>
  <c r="G1046" i="1"/>
  <c r="G1045" i="1"/>
  <c r="G1044" i="1"/>
  <c r="G1043" i="1"/>
  <c r="G1042" i="1"/>
  <c r="G1041" i="1"/>
  <c r="G1040" i="1"/>
  <c r="G1039" i="1"/>
  <c r="G1014" i="1"/>
  <c r="G1013" i="1"/>
  <c r="G1012" i="1"/>
  <c r="G1011" i="1"/>
  <c r="G986" i="1"/>
  <c r="G985" i="1"/>
  <c r="G984" i="1"/>
  <c r="G983" i="1"/>
  <c r="G982" i="1"/>
  <c r="G981" i="1"/>
  <c r="G980" i="1"/>
  <c r="G979" i="1"/>
  <c r="G950" i="1"/>
  <c r="G949" i="1"/>
  <c r="G948" i="1"/>
  <c r="G947" i="1"/>
  <c r="G946" i="1"/>
  <c r="G945" i="1"/>
  <c r="G944" i="1"/>
  <c r="G943" i="1"/>
  <c r="G387" i="1"/>
  <c r="G386" i="1"/>
  <c r="G385" i="1"/>
  <c r="G384" i="1"/>
  <c r="G417" i="1"/>
  <c r="G416" i="1"/>
  <c r="G415" i="1"/>
  <c r="G414" i="1"/>
  <c r="G419" i="1"/>
  <c r="G418" i="1"/>
  <c r="G383" i="1"/>
  <c r="G382" i="1"/>
  <c r="G381" i="1"/>
  <c r="G380" i="1"/>
  <c r="G379" i="1"/>
  <c r="G378" i="1"/>
  <c r="G377" i="1"/>
  <c r="G376" i="1"/>
  <c r="G375" i="1"/>
  <c r="G374" i="1"/>
  <c r="G373" i="1"/>
  <c r="G372" i="1"/>
  <c r="G371" i="1"/>
  <c r="G370" i="1"/>
  <c r="G369" i="1"/>
  <c r="G368" i="1"/>
  <c r="G367" i="1"/>
  <c r="G366" i="1"/>
  <c r="G365" i="1"/>
  <c r="G364" i="1"/>
  <c r="G349" i="1"/>
  <c r="G348" i="1"/>
  <c r="G347" i="1"/>
  <c r="G346" i="1"/>
  <c r="G345" i="1"/>
  <c r="G344" i="1"/>
  <c r="G343" i="1"/>
  <c r="G342" i="1"/>
  <c r="G341" i="1"/>
  <c r="G340" i="1"/>
  <c r="G339" i="1"/>
  <c r="G338" i="1"/>
  <c r="G337" i="1"/>
  <c r="G336" i="1"/>
  <c r="G303" i="1"/>
  <c r="G966" i="1" l="1"/>
  <c r="G965" i="1"/>
  <c r="G964" i="1"/>
  <c r="G963" i="1"/>
  <c r="G962" i="1"/>
  <c r="G961" i="1"/>
  <c r="G960" i="1"/>
  <c r="G959" i="1"/>
  <c r="G967" i="1"/>
  <c r="G968" i="1"/>
  <c r="G969" i="1"/>
  <c r="G970" i="1"/>
  <c r="G958" i="1"/>
  <c r="G957" i="1"/>
  <c r="G956" i="1"/>
  <c r="G955" i="1"/>
  <c r="G954" i="1"/>
  <c r="G953" i="1"/>
  <c r="G952" i="1"/>
  <c r="G951" i="1"/>
  <c r="G942" i="1"/>
  <c r="G941" i="1"/>
  <c r="G940" i="1"/>
  <c r="G939" i="1"/>
  <c r="G938" i="1"/>
  <c r="G937" i="1"/>
  <c r="G936" i="1"/>
  <c r="G935" i="1"/>
  <c r="G934" i="1"/>
  <c r="G933" i="1"/>
  <c r="G932" i="1"/>
  <c r="G931" i="1"/>
  <c r="G930" i="1"/>
  <c r="G929" i="1"/>
  <c r="G928" i="1"/>
  <c r="G927" i="1"/>
  <c r="G926" i="1"/>
  <c r="G925" i="1"/>
  <c r="G924" i="1"/>
  <c r="G923" i="1"/>
  <c r="G922" i="1"/>
  <c r="G921" i="1"/>
  <c r="G920" i="1"/>
  <c r="G919" i="1"/>
  <c r="G910" i="1"/>
  <c r="G909" i="1"/>
  <c r="G908" i="1"/>
  <c r="G907" i="1"/>
  <c r="G906" i="1"/>
  <c r="G905" i="1"/>
  <c r="G904" i="1"/>
  <c r="G903" i="1"/>
  <c r="G1698" i="1" l="1"/>
  <c r="G1697" i="1"/>
  <c r="G1696" i="1"/>
  <c r="G1695" i="1"/>
  <c r="G1694" i="1"/>
  <c r="G1693" i="1"/>
  <c r="G1692" i="1"/>
  <c r="G1691" i="1"/>
  <c r="G890" i="1"/>
  <c r="G889" i="1"/>
  <c r="G888" i="1"/>
  <c r="G887" i="1"/>
  <c r="G850" i="1"/>
  <c r="G849" i="1"/>
  <c r="G848" i="1"/>
  <c r="G84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38" i="1"/>
  <c r="G837" i="1"/>
  <c r="G836" i="1"/>
  <c r="G835" i="1"/>
  <c r="G834" i="1"/>
  <c r="G833" i="1"/>
  <c r="G832" i="1"/>
  <c r="G831" i="1"/>
  <c r="G830" i="1"/>
  <c r="G829" i="1"/>
  <c r="G828" i="1"/>
  <c r="G827" i="1"/>
  <c r="G826" i="1"/>
  <c r="G825" i="1"/>
  <c r="G824" i="1"/>
  <c r="G823" i="1"/>
  <c r="G822" i="1"/>
  <c r="G821" i="1"/>
  <c r="G820" i="1"/>
  <c r="G819" i="1"/>
  <c r="G528" i="1" l="1"/>
  <c r="G527" i="1"/>
  <c r="G526" i="1"/>
  <c r="G525" i="1"/>
  <c r="G524" i="1"/>
  <c r="G523" i="1"/>
  <c r="G522" i="1"/>
  <c r="G521" i="1"/>
  <c r="G520" i="1"/>
  <c r="G519" i="1"/>
  <c r="G518" i="1"/>
  <c r="G517" i="1"/>
  <c r="G516" i="1"/>
  <c r="G515" i="1"/>
  <c r="G514" i="1"/>
  <c r="G513" i="1"/>
  <c r="G512" i="1"/>
  <c r="G511" i="1"/>
  <c r="G510" i="1"/>
  <c r="G277" i="1"/>
  <c r="G282" i="1"/>
  <c r="G281" i="1"/>
  <c r="G280" i="1"/>
  <c r="G279" i="1"/>
  <c r="G278" i="1"/>
  <c r="G169" i="1"/>
  <c r="G168" i="1"/>
  <c r="G167" i="1"/>
  <c r="G166" i="1"/>
  <c r="G165" i="1"/>
  <c r="G164" i="1"/>
  <c r="G163" i="1"/>
  <c r="G162" i="1"/>
  <c r="G161" i="1"/>
  <c r="G160" i="1"/>
  <c r="G150" i="1"/>
  <c r="G153" i="1"/>
  <c r="G154" i="1"/>
  <c r="G155" i="1"/>
  <c r="G156" i="1"/>
  <c r="G157" i="1"/>
  <c r="G158" i="1"/>
  <c r="G159" i="1"/>
  <c r="G95" i="1"/>
  <c r="G149" i="1"/>
  <c r="G148" i="1"/>
  <c r="G147" i="1"/>
  <c r="G146" i="1"/>
  <c r="G145" i="1"/>
  <c r="G144" i="1"/>
  <c r="G143" i="1"/>
  <c r="G142" i="1"/>
  <c r="G141" i="1"/>
  <c r="G140" i="1"/>
  <c r="G139" i="1"/>
  <c r="G138" i="1"/>
  <c r="G137" i="1"/>
  <c r="G136" i="1"/>
  <c r="G135" i="1"/>
  <c r="G134" i="1"/>
  <c r="G133" i="1"/>
  <c r="G132" i="1"/>
  <c r="G1618" i="1"/>
  <c r="G1617" i="1"/>
  <c r="G1616" i="1"/>
  <c r="G1615" i="1"/>
  <c r="G1614" i="1"/>
  <c r="G1613" i="1"/>
  <c r="G1612" i="1"/>
  <c r="G1611" i="1"/>
  <c r="G1658" i="1"/>
  <c r="G1657" i="1"/>
  <c r="G1656" i="1"/>
  <c r="G1655" i="1"/>
  <c r="G1654" i="1"/>
  <c r="G1653" i="1"/>
  <c r="G1652" i="1"/>
  <c r="G1651" i="1"/>
  <c r="G1630" i="1"/>
  <c r="G1629" i="1"/>
  <c r="G1628" i="1"/>
  <c r="G1627" i="1"/>
  <c r="G1662" i="1"/>
  <c r="G1661" i="1"/>
  <c r="G1660" i="1"/>
  <c r="G1659" i="1"/>
  <c r="G1650" i="1"/>
  <c r="G1649" i="1"/>
  <c r="G1648" i="1"/>
  <c r="G1647" i="1"/>
  <c r="G1646" i="1"/>
  <c r="G1645" i="1"/>
  <c r="G1644" i="1"/>
  <c r="G1643" i="1"/>
  <c r="G1642" i="1"/>
  <c r="G1641" i="1"/>
  <c r="G1640" i="1"/>
  <c r="G1639" i="1"/>
  <c r="G1638" i="1"/>
  <c r="G1637" i="1"/>
  <c r="G1636" i="1"/>
  <c r="G1635" i="1"/>
  <c r="G1634" i="1"/>
  <c r="G1633" i="1"/>
  <c r="G1632" i="1"/>
  <c r="G1631" i="1"/>
  <c r="G1606" i="1"/>
  <c r="G1605" i="1"/>
  <c r="G1604" i="1"/>
  <c r="G1603" i="1"/>
  <c r="G3032"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2974" i="1"/>
  <c r="G2973" i="1"/>
  <c r="G2972" i="1"/>
  <c r="G2971" i="1"/>
  <c r="G2894" i="1"/>
  <c r="G2893" i="1"/>
  <c r="G2892" i="1"/>
  <c r="G2891" i="1"/>
  <c r="G1190" i="1"/>
  <c r="G1189" i="1"/>
  <c r="G1188" i="1"/>
  <c r="G1187" i="1"/>
  <c r="G1186" i="1"/>
  <c r="G1185" i="1"/>
  <c r="G1184" i="1"/>
  <c r="G1183" i="1"/>
  <c r="G1554" i="1"/>
  <c r="G1553" i="1"/>
  <c r="G1552" i="1"/>
  <c r="G1551" i="1"/>
  <c r="G1690" i="1"/>
  <c r="G1689" i="1"/>
  <c r="G1688" i="1"/>
  <c r="G1687" i="1"/>
  <c r="G1686" i="1"/>
  <c r="G1685" i="1"/>
  <c r="G1684" i="1"/>
  <c r="G1683" i="1"/>
  <c r="G1310" i="1"/>
  <c r="G1309" i="1"/>
  <c r="G1308" i="1"/>
  <c r="G1307" i="1"/>
  <c r="G1314" i="1"/>
  <c r="G1313" i="1"/>
  <c r="G1312" i="1"/>
  <c r="G1311" i="1"/>
  <c r="G1318" i="1"/>
  <c r="G1317" i="1"/>
  <c r="G1316" i="1"/>
  <c r="G1315" i="1"/>
  <c r="G240" i="1"/>
  <c r="G239" i="1"/>
  <c r="G238" i="1"/>
  <c r="G237" i="1"/>
  <c r="G236" i="1"/>
  <c r="G226" i="1"/>
  <c r="G233" i="1"/>
  <c r="G232" i="1"/>
  <c r="G231" i="1"/>
  <c r="G230" i="1"/>
  <c r="G1938" i="1"/>
  <c r="G1937" i="1"/>
  <c r="G1936" i="1"/>
  <c r="G1935" i="1"/>
  <c r="G1826" i="1"/>
  <c r="G1825" i="1"/>
  <c r="G1824" i="1"/>
  <c r="G1823" i="1"/>
  <c r="G1598" i="1"/>
  <c r="G1597" i="1"/>
  <c r="G1596" i="1"/>
  <c r="G1595" i="1"/>
  <c r="G2166" i="1"/>
  <c r="G2165" i="1"/>
  <c r="G2164" i="1"/>
  <c r="G2163" i="1"/>
  <c r="G1518" i="1"/>
  <c r="G1517" i="1"/>
  <c r="G1516" i="1"/>
  <c r="G1515" i="1"/>
  <c r="G2082" i="1"/>
  <c r="G2081" i="1"/>
  <c r="G2080" i="1"/>
  <c r="G2079" i="1"/>
  <c r="G2422" i="1"/>
  <c r="G2421" i="1"/>
  <c r="G2420" i="1"/>
  <c r="G2419" i="1"/>
  <c r="G2950" i="1"/>
  <c r="G2949" i="1"/>
  <c r="G2948" i="1"/>
  <c r="G2947" i="1"/>
  <c r="G2574" i="1"/>
  <c r="G2573" i="1"/>
  <c r="G2572" i="1"/>
  <c r="G2571" i="1"/>
  <c r="G3018" i="1"/>
  <c r="G3017" i="1"/>
  <c r="G3016" i="1"/>
  <c r="G3015" i="1"/>
  <c r="G2218" i="1"/>
  <c r="G2217" i="1"/>
  <c r="G2216" i="1"/>
  <c r="G2215" i="1"/>
  <c r="G2030" i="1"/>
  <c r="G2029" i="1"/>
  <c r="G2028" i="1"/>
  <c r="G2027" i="1"/>
  <c r="G2054" i="1"/>
  <c r="G2053" i="1"/>
  <c r="G2052" i="1"/>
  <c r="G2051" i="1"/>
  <c r="G1626" i="1"/>
  <c r="G1625" i="1"/>
  <c r="G1624" i="1"/>
  <c r="G1623" i="1"/>
  <c r="G2038" i="1"/>
  <c r="G2037" i="1"/>
  <c r="G2036" i="1"/>
  <c r="G2035" i="1"/>
  <c r="G1974" i="1"/>
  <c r="G1973" i="1"/>
  <c r="G1972" i="1"/>
  <c r="G1971" i="1"/>
  <c r="G2838" i="1"/>
  <c r="G2837" i="1"/>
  <c r="G2836" i="1"/>
  <c r="G2835" i="1"/>
  <c r="G1006" i="1"/>
  <c r="G1005" i="1"/>
  <c r="G1004" i="1"/>
  <c r="G1003" i="1"/>
  <c r="G1050" i="1"/>
  <c r="G1049" i="1"/>
  <c r="G1048" i="1"/>
  <c r="G1047" i="1"/>
  <c r="G2782" i="1"/>
  <c r="G2781" i="1"/>
  <c r="G2780" i="1"/>
  <c r="G2779" i="1"/>
  <c r="G1494" i="1"/>
  <c r="G1493" i="1"/>
  <c r="G1492" i="1"/>
  <c r="G1491" i="1"/>
  <c r="G2834" i="1"/>
  <c r="G2833" i="1"/>
  <c r="G2832" i="1"/>
  <c r="G2831" i="1"/>
  <c r="G2850" i="1"/>
  <c r="G2849" i="1"/>
  <c r="G2848" i="1"/>
  <c r="G2847" i="1"/>
  <c r="G2830" i="1"/>
  <c r="G2829" i="1"/>
  <c r="G2828" i="1"/>
  <c r="G2827" i="1"/>
  <c r="G2794" i="1"/>
  <c r="G2793" i="1"/>
  <c r="G2792" i="1"/>
  <c r="G2791" i="1"/>
  <c r="G2322" i="1"/>
  <c r="G2321" i="1"/>
  <c r="G2320" i="1"/>
  <c r="G2319" i="1"/>
  <c r="G2342" i="1"/>
  <c r="G2341" i="1"/>
  <c r="G2340" i="1"/>
  <c r="G2339" i="1"/>
  <c r="G2982" i="1"/>
  <c r="G2981" i="1"/>
  <c r="G2980" i="1"/>
  <c r="G2979" i="1"/>
  <c r="G2983" i="1"/>
  <c r="G2984" i="1"/>
  <c r="G2985" i="1"/>
  <c r="G2986" i="1"/>
  <c r="G29" i="1"/>
  <c r="G2714" i="1"/>
  <c r="G2713" i="1"/>
  <c r="G2712" i="1"/>
  <c r="G2711" i="1"/>
  <c r="G1582" i="1"/>
  <c r="G1581" i="1"/>
  <c r="G1580" i="1"/>
  <c r="G1579" i="1"/>
  <c r="G2658" i="1"/>
  <c r="G2657" i="1"/>
  <c r="G2656" i="1"/>
  <c r="G2655" i="1"/>
  <c r="G1794" i="1"/>
  <c r="G1793" i="1"/>
  <c r="G1792" i="1"/>
  <c r="G1791" i="1"/>
  <c r="G2770" i="1"/>
  <c r="G2769" i="1"/>
  <c r="G2768" i="1"/>
  <c r="G2767" i="1"/>
  <c r="G2722" i="1"/>
  <c r="G2721" i="1"/>
  <c r="G2720" i="1"/>
  <c r="G2719" i="1"/>
  <c r="G2846" i="1"/>
  <c r="G2845" i="1"/>
  <c r="G2844" i="1"/>
  <c r="G2843" i="1"/>
  <c r="G2454" i="1"/>
  <c r="G2453" i="1"/>
  <c r="G2452" i="1"/>
  <c r="G2451" i="1"/>
  <c r="G2898" i="1"/>
  <c r="G2897" i="1"/>
  <c r="G2896" i="1"/>
  <c r="G2895" i="1"/>
  <c r="G2978" i="1"/>
  <c r="G2977" i="1"/>
  <c r="G2976" i="1"/>
  <c r="G2975" i="1"/>
  <c r="G2998" i="1"/>
  <c r="G2997" i="1"/>
  <c r="G2996" i="1"/>
  <c r="G2995" i="1"/>
  <c r="G2874" i="1"/>
  <c r="G2873" i="1"/>
  <c r="G2872" i="1"/>
  <c r="G2871" i="1"/>
  <c r="G2706" i="1"/>
  <c r="G2705" i="1"/>
  <c r="G2704" i="1"/>
  <c r="G2703" i="1"/>
  <c r="G435" i="1"/>
  <c r="G434" i="1"/>
  <c r="G1326" i="1"/>
  <c r="G1325" i="1"/>
  <c r="G1324" i="1"/>
  <c r="G1323" i="1"/>
  <c r="G2442" i="1"/>
  <c r="G2441" i="1"/>
  <c r="G2440" i="1"/>
  <c r="G2439" i="1"/>
  <c r="G1762" i="1"/>
  <c r="G1761" i="1"/>
  <c r="G1760" i="1"/>
  <c r="G1759" i="1"/>
  <c r="G1466" i="1"/>
  <c r="G1465" i="1"/>
  <c r="G1464" i="1"/>
  <c r="G1463" i="1"/>
  <c r="G1462" i="1"/>
  <c r="G1461" i="1"/>
  <c r="G1460" i="1"/>
  <c r="G1459" i="1"/>
  <c r="G2210" i="1"/>
  <c r="G2209" i="1"/>
  <c r="G2208" i="1"/>
  <c r="G2207" i="1"/>
  <c r="G2390" i="1"/>
  <c r="G2389" i="1"/>
  <c r="G2388" i="1"/>
  <c r="G2387" i="1"/>
  <c r="G30" i="1"/>
  <c r="G31" i="1"/>
  <c r="G32" i="1"/>
  <c r="G33"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6" i="1"/>
  <c r="G94"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72" i="1"/>
  <c r="G176" i="1"/>
  <c r="G177" i="1"/>
  <c r="G178" i="1"/>
  <c r="G179" i="1"/>
  <c r="G180" i="1"/>
  <c r="G181" i="1"/>
  <c r="G182" i="1"/>
  <c r="G183" i="1"/>
  <c r="G184" i="1"/>
  <c r="G185" i="1"/>
  <c r="G186" i="1"/>
  <c r="G187" i="1"/>
  <c r="G188" i="1"/>
  <c r="G189" i="1"/>
  <c r="G190" i="1"/>
  <c r="G191" i="1"/>
  <c r="G192" i="1"/>
  <c r="G193" i="1"/>
  <c r="G194" i="1"/>
  <c r="G195" i="1"/>
  <c r="G196" i="1"/>
  <c r="G197" i="1"/>
  <c r="G198" i="1"/>
  <c r="G202" i="1"/>
  <c r="G203" i="1"/>
  <c r="G204" i="1"/>
  <c r="G205" i="1"/>
  <c r="G206" i="1"/>
  <c r="G207" i="1"/>
  <c r="G208" i="1"/>
  <c r="G209" i="1"/>
  <c r="G210" i="1"/>
  <c r="G211" i="1"/>
  <c r="G212" i="1"/>
  <c r="G213" i="1"/>
  <c r="G214" i="1"/>
  <c r="G215" i="1"/>
  <c r="G216" i="1"/>
  <c r="G217" i="1"/>
  <c r="G218" i="1"/>
  <c r="G221" i="1"/>
  <c r="G222" i="1"/>
  <c r="G223" i="1"/>
  <c r="G224" i="1"/>
  <c r="G225"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86" i="1"/>
  <c r="G287" i="1"/>
  <c r="G288" i="1"/>
  <c r="G289" i="1"/>
  <c r="G290" i="1"/>
  <c r="G291" i="1"/>
  <c r="G292" i="1"/>
  <c r="G293" i="1"/>
  <c r="G294" i="1"/>
  <c r="G295" i="1"/>
  <c r="G296" i="1"/>
  <c r="G297" i="1"/>
  <c r="G301" i="1"/>
  <c r="G330" i="1"/>
  <c r="G331" i="1"/>
  <c r="G332" i="1"/>
  <c r="G333" i="1"/>
  <c r="G302"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50" i="1"/>
  <c r="G351" i="1"/>
  <c r="G352" i="1"/>
  <c r="G353" i="1"/>
  <c r="G354" i="1"/>
  <c r="G355" i="1"/>
  <c r="G356" i="1"/>
  <c r="G357" i="1"/>
  <c r="G358" i="1"/>
  <c r="G359" i="1"/>
  <c r="G360" i="1"/>
  <c r="G361" i="1"/>
  <c r="G362" i="1"/>
  <c r="G363"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20" i="1"/>
  <c r="G421" i="1"/>
  <c r="G422" i="1"/>
  <c r="G423" i="1"/>
  <c r="G424" i="1"/>
  <c r="G425" i="1"/>
  <c r="G426" i="1"/>
  <c r="G427" i="1"/>
  <c r="G430" i="1"/>
  <c r="G431" i="1"/>
  <c r="G432" i="1"/>
  <c r="G433" i="1"/>
  <c r="G439" i="1"/>
  <c r="G440" i="1"/>
  <c r="G441" i="1"/>
  <c r="G442" i="1"/>
  <c r="G443" i="1"/>
  <c r="G444" i="1"/>
  <c r="G445" i="1"/>
  <c r="G446" i="1"/>
  <c r="G447" i="1"/>
  <c r="G448" i="1"/>
  <c r="G452" i="1"/>
  <c r="G453" i="1"/>
  <c r="G454" i="1"/>
  <c r="G455" i="1"/>
  <c r="G456" i="1"/>
  <c r="G460" i="1"/>
  <c r="G461" i="1"/>
  <c r="G462" i="1"/>
  <c r="G463" i="1"/>
  <c r="G467" i="1"/>
  <c r="G468" i="1"/>
  <c r="G469" i="1"/>
  <c r="G470" i="1"/>
  <c r="G471" i="1"/>
  <c r="G472" i="1"/>
  <c r="G473" i="1"/>
  <c r="G474" i="1"/>
  <c r="G475"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895" i="1"/>
  <c r="G896" i="1"/>
  <c r="G897" i="1"/>
  <c r="G898" i="1"/>
  <c r="G899" i="1"/>
  <c r="G900" i="1"/>
  <c r="G901" i="1"/>
  <c r="G902" i="1"/>
  <c r="G971" i="1"/>
  <c r="G972" i="1"/>
  <c r="G973" i="1"/>
  <c r="G974" i="1"/>
  <c r="G975" i="1"/>
  <c r="G976" i="1"/>
  <c r="G977" i="1"/>
  <c r="G978" i="1"/>
  <c r="G987" i="1"/>
  <c r="G988" i="1"/>
  <c r="G989" i="1"/>
  <c r="G990" i="1"/>
  <c r="G991" i="1"/>
  <c r="G992" i="1"/>
  <c r="G993" i="1"/>
  <c r="G994" i="1"/>
  <c r="G995" i="1"/>
  <c r="G996" i="1"/>
  <c r="G997" i="1"/>
  <c r="G998" i="1"/>
  <c r="G999" i="1"/>
  <c r="G1000" i="1"/>
  <c r="G1001" i="1"/>
  <c r="G1002" i="1"/>
  <c r="G1007" i="1"/>
  <c r="G1008" i="1"/>
  <c r="G1009" i="1"/>
  <c r="G1010"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91" i="1"/>
  <c r="G1192" i="1"/>
  <c r="G1193" i="1"/>
  <c r="G1194" i="1"/>
  <c r="G1195" i="1"/>
  <c r="G1196" i="1"/>
  <c r="G1197" i="1"/>
  <c r="G1198" i="1"/>
  <c r="G1199" i="1"/>
  <c r="G1200" i="1"/>
  <c r="G1201" i="1"/>
  <c r="G1202" i="1"/>
  <c r="G1207" i="1"/>
  <c r="G1208" i="1"/>
  <c r="G1209" i="1"/>
  <c r="G1210"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5" i="1"/>
  <c r="G1296" i="1"/>
  <c r="G1297" i="1"/>
  <c r="G1298" i="1"/>
  <c r="G1299" i="1"/>
  <c r="G1300" i="1"/>
  <c r="G1301" i="1"/>
  <c r="G1302" i="1"/>
  <c r="G1303" i="1"/>
  <c r="G1304" i="1"/>
  <c r="G1305" i="1"/>
  <c r="G1306" i="1"/>
  <c r="G1319" i="1"/>
  <c r="G1320" i="1"/>
  <c r="G1321" i="1"/>
  <c r="G1322"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67" i="1"/>
  <c r="G1468" i="1"/>
  <c r="G1469" i="1"/>
  <c r="G1470" i="1"/>
  <c r="G1471" i="1"/>
  <c r="G1472" i="1"/>
  <c r="G1473" i="1"/>
  <c r="G1474" i="1"/>
  <c r="G1475" i="1"/>
  <c r="G1476" i="1"/>
  <c r="G1477" i="1"/>
  <c r="G1478" i="1"/>
  <c r="G1479" i="1"/>
  <c r="G1480" i="1"/>
  <c r="G1481" i="1"/>
  <c r="G1482" i="1"/>
  <c r="G1487" i="1"/>
  <c r="G1488" i="1"/>
  <c r="G1489" i="1"/>
  <c r="G1490" i="1"/>
  <c r="G839" i="1"/>
  <c r="G840" i="1"/>
  <c r="G841" i="1"/>
  <c r="G842" i="1"/>
  <c r="G843" i="1"/>
  <c r="G844" i="1"/>
  <c r="G845" i="1"/>
  <c r="G846" i="1"/>
  <c r="G891" i="1"/>
  <c r="G892" i="1"/>
  <c r="G893" i="1"/>
  <c r="G894" i="1"/>
  <c r="G1495" i="1"/>
  <c r="G1496" i="1"/>
  <c r="G1497" i="1"/>
  <c r="G1498" i="1"/>
  <c r="G1499" i="1"/>
  <c r="G1500" i="1"/>
  <c r="G1501" i="1"/>
  <c r="G1502" i="1"/>
  <c r="G1503" i="1"/>
  <c r="G1504" i="1"/>
  <c r="G1505" i="1"/>
  <c r="G1506" i="1"/>
  <c r="G1507" i="1"/>
  <c r="G1508" i="1"/>
  <c r="G1509" i="1"/>
  <c r="G1510" i="1"/>
  <c r="G1527" i="1"/>
  <c r="G1528" i="1"/>
  <c r="G1529" i="1"/>
  <c r="G1530" i="1"/>
  <c r="G1543" i="1"/>
  <c r="G1544" i="1"/>
  <c r="G1545" i="1"/>
  <c r="G1546" i="1"/>
  <c r="G1547" i="1"/>
  <c r="G1548" i="1"/>
  <c r="G1549" i="1"/>
  <c r="G1550" i="1"/>
  <c r="G1555" i="1"/>
  <c r="G1556" i="1"/>
  <c r="G1557" i="1"/>
  <c r="G1558" i="1"/>
  <c r="G1559" i="1"/>
  <c r="G1560" i="1"/>
  <c r="G1561" i="1"/>
  <c r="G1562" i="1"/>
  <c r="G1563" i="1"/>
  <c r="G1564" i="1"/>
  <c r="G1565" i="1"/>
  <c r="G1566" i="1"/>
  <c r="G1567" i="1"/>
  <c r="G1568" i="1"/>
  <c r="G1569" i="1"/>
  <c r="G1570" i="1"/>
  <c r="G1571" i="1"/>
  <c r="G1572" i="1"/>
  <c r="G1573" i="1"/>
  <c r="G1574" i="1"/>
  <c r="G1583" i="1"/>
  <c r="G1584" i="1"/>
  <c r="G1585" i="1"/>
  <c r="G1586" i="1"/>
  <c r="G1587" i="1"/>
  <c r="G1588" i="1"/>
  <c r="G1589" i="1"/>
  <c r="G1590" i="1"/>
  <c r="G1591" i="1"/>
  <c r="G1592" i="1"/>
  <c r="G1593" i="1"/>
  <c r="G1594" i="1"/>
  <c r="G1599" i="1"/>
  <c r="G1600" i="1"/>
  <c r="G1601" i="1"/>
  <c r="G1602" i="1"/>
  <c r="G1607" i="1"/>
  <c r="G1608" i="1"/>
  <c r="G1609" i="1"/>
  <c r="G1610" i="1"/>
  <c r="G1619" i="1"/>
  <c r="G1620" i="1"/>
  <c r="G1621" i="1"/>
  <c r="G1622" i="1"/>
  <c r="G1663" i="1"/>
  <c r="G1664" i="1"/>
  <c r="G1665" i="1"/>
  <c r="G1666" i="1"/>
  <c r="G1667" i="1"/>
  <c r="G1668" i="1"/>
  <c r="G1669" i="1"/>
  <c r="G1670" i="1"/>
  <c r="G1671" i="1"/>
  <c r="G1672" i="1"/>
  <c r="G1673" i="1"/>
  <c r="G1674" i="1"/>
  <c r="G1679" i="1"/>
  <c r="G1680" i="1"/>
  <c r="G1681" i="1"/>
  <c r="G1682"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5" i="1"/>
  <c r="G1976" i="1"/>
  <c r="G1977" i="1"/>
  <c r="G1978" i="1"/>
  <c r="G1979" i="1"/>
  <c r="G1980" i="1"/>
  <c r="G1981" i="1"/>
  <c r="G1982" i="1"/>
  <c r="G1987" i="1"/>
  <c r="G1988" i="1"/>
  <c r="G1989" i="1"/>
  <c r="G1990" i="1"/>
  <c r="G1991" i="1"/>
  <c r="G1992" i="1"/>
  <c r="G1993" i="1"/>
  <c r="G1994" i="1"/>
  <c r="G1995" i="1"/>
  <c r="G1996" i="1"/>
  <c r="G1997" i="1"/>
  <c r="G1998" i="1"/>
  <c r="G1999" i="1"/>
  <c r="G2000" i="1"/>
  <c r="G2001" i="1"/>
  <c r="G2002" i="1"/>
  <c r="G2011" i="1"/>
  <c r="G2012" i="1"/>
  <c r="G2013" i="1"/>
  <c r="G2014" i="1"/>
  <c r="G2015" i="1"/>
  <c r="G2016" i="1"/>
  <c r="G2017" i="1"/>
  <c r="G2018" i="1"/>
  <c r="G2019" i="1"/>
  <c r="G2020" i="1"/>
  <c r="G2021" i="1"/>
  <c r="G2022" i="1"/>
  <c r="G2023" i="1"/>
  <c r="G2024" i="1"/>
  <c r="G2025" i="1"/>
  <c r="G2026" i="1"/>
  <c r="G2031" i="1"/>
  <c r="G2032" i="1"/>
  <c r="G2033" i="1"/>
  <c r="G2034" i="1"/>
  <c r="G2039" i="1"/>
  <c r="G2040" i="1"/>
  <c r="G2041" i="1"/>
  <c r="G2042" i="1"/>
  <c r="G2043" i="1"/>
  <c r="G2044" i="1"/>
  <c r="G2045" i="1"/>
  <c r="G2046" i="1"/>
  <c r="G2047" i="1"/>
  <c r="G2048" i="1"/>
  <c r="G2049" i="1"/>
  <c r="G2050" i="1"/>
  <c r="G2055" i="1"/>
  <c r="G2056" i="1"/>
  <c r="G2057" i="1"/>
  <c r="G2058" i="1"/>
  <c r="G2059" i="1"/>
  <c r="G2060" i="1"/>
  <c r="G2061" i="1"/>
  <c r="G2062" i="1"/>
  <c r="G2063" i="1"/>
  <c r="G2064" i="1"/>
  <c r="G2065" i="1"/>
  <c r="G2066"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11" i="1"/>
  <c r="G2212" i="1"/>
  <c r="G2213" i="1"/>
  <c r="G2214" i="1"/>
  <c r="G2219" i="1"/>
  <c r="G2220" i="1"/>
  <c r="G2221" i="1"/>
  <c r="G2222" i="1"/>
  <c r="G2223" i="1"/>
  <c r="G2224" i="1"/>
  <c r="G2225" i="1"/>
  <c r="G2226" i="1"/>
  <c r="G2227" i="1"/>
  <c r="G2228" i="1"/>
  <c r="G2229" i="1"/>
  <c r="G2230" i="1"/>
  <c r="G2231" i="1"/>
  <c r="G2232" i="1"/>
  <c r="G2233" i="1"/>
  <c r="G2234" i="1"/>
  <c r="G2235" i="1"/>
  <c r="G2236" i="1"/>
  <c r="G2237" i="1"/>
  <c r="G2238"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23" i="1"/>
  <c r="G2324" i="1"/>
  <c r="G2325" i="1"/>
  <c r="G2326" i="1"/>
  <c r="G2327" i="1"/>
  <c r="G2328" i="1"/>
  <c r="G2329" i="1"/>
  <c r="G2330" i="1"/>
  <c r="G2331" i="1"/>
  <c r="G2332" i="1"/>
  <c r="G2333" i="1"/>
  <c r="G2334" i="1"/>
  <c r="G2335" i="1"/>
  <c r="G2336" i="1"/>
  <c r="G2337" i="1"/>
  <c r="G2338"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91" i="1"/>
  <c r="G2392" i="1"/>
  <c r="G2393" i="1"/>
  <c r="G2394" i="1"/>
  <c r="G2395" i="1"/>
  <c r="G2396" i="1"/>
  <c r="G2397" i="1"/>
  <c r="G2398" i="1"/>
  <c r="G2399" i="1"/>
  <c r="G2400" i="1"/>
  <c r="G2401" i="1"/>
  <c r="G2402" i="1"/>
  <c r="G2403" i="1"/>
  <c r="G2404" i="1"/>
  <c r="G2405" i="1"/>
  <c r="G2406" i="1"/>
  <c r="G2411" i="1"/>
  <c r="G2412" i="1"/>
  <c r="G2413" i="1"/>
  <c r="G2414" i="1"/>
  <c r="G2415" i="1"/>
  <c r="G2416" i="1"/>
  <c r="G2417" i="1"/>
  <c r="G2418" i="1"/>
  <c r="G2423" i="1"/>
  <c r="G2424" i="1"/>
  <c r="G2425" i="1"/>
  <c r="G2426" i="1"/>
  <c r="G2427" i="1"/>
  <c r="G2428" i="1"/>
  <c r="G2429" i="1"/>
  <c r="G2430" i="1"/>
  <c r="G2431" i="1"/>
  <c r="G2432" i="1"/>
  <c r="G2433" i="1"/>
  <c r="G2434" i="1"/>
  <c r="G2435" i="1"/>
  <c r="G2436" i="1"/>
  <c r="G2437" i="1"/>
  <c r="G2438" i="1"/>
  <c r="G2443" i="1"/>
  <c r="G2444" i="1"/>
  <c r="G2445" i="1"/>
  <c r="G2446" i="1"/>
  <c r="G2447" i="1"/>
  <c r="G2448" i="1"/>
  <c r="G2449" i="1"/>
  <c r="G2450"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5" i="1"/>
  <c r="G2696" i="1"/>
  <c r="G2697" i="1"/>
  <c r="G2698" i="1"/>
  <c r="G2699" i="1"/>
  <c r="G2700" i="1"/>
  <c r="G2701" i="1"/>
  <c r="G2702" i="1"/>
  <c r="G2707" i="1"/>
  <c r="G2708" i="1"/>
  <c r="G2709" i="1"/>
  <c r="G2710" i="1"/>
  <c r="G2715" i="1"/>
  <c r="G2716" i="1"/>
  <c r="G2717" i="1"/>
  <c r="G2718"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5" i="1"/>
  <c r="G2756" i="1"/>
  <c r="G2757" i="1"/>
  <c r="G2758" i="1"/>
  <c r="G2759" i="1"/>
  <c r="G2760" i="1"/>
  <c r="G2761" i="1"/>
  <c r="G2762" i="1"/>
  <c r="G2763" i="1"/>
  <c r="G2764" i="1"/>
  <c r="G2765" i="1"/>
  <c r="G2766" i="1"/>
  <c r="G2771" i="1"/>
  <c r="G2772" i="1"/>
  <c r="G2773" i="1"/>
  <c r="G2774" i="1"/>
  <c r="G2775" i="1"/>
  <c r="G2776" i="1"/>
  <c r="G2777" i="1"/>
  <c r="G2778" i="1"/>
  <c r="G2783" i="1"/>
  <c r="G2784" i="1"/>
  <c r="G2785" i="1"/>
  <c r="G2786" i="1"/>
  <c r="G2787" i="1"/>
  <c r="G2788" i="1"/>
  <c r="G2789" i="1"/>
  <c r="G2790" i="1"/>
  <c r="G2795" i="1"/>
  <c r="G2796" i="1"/>
  <c r="G2797" i="1"/>
  <c r="G2798" i="1"/>
  <c r="G2799" i="1"/>
  <c r="G2800" i="1"/>
  <c r="G2801" i="1"/>
  <c r="G2802" i="1"/>
  <c r="G2803" i="1"/>
  <c r="G2804" i="1"/>
  <c r="G2805" i="1"/>
  <c r="G2806" i="1"/>
  <c r="G2811" i="1"/>
  <c r="G2812" i="1"/>
  <c r="G2813" i="1"/>
  <c r="G2814" i="1"/>
  <c r="G2815" i="1"/>
  <c r="G2816" i="1"/>
  <c r="G2817" i="1"/>
  <c r="G2818" i="1"/>
  <c r="G2819" i="1"/>
  <c r="G2820" i="1"/>
  <c r="G2821" i="1"/>
  <c r="G2822" i="1"/>
  <c r="G2823" i="1"/>
  <c r="G2824" i="1"/>
  <c r="G2825" i="1"/>
  <c r="G2826" i="1"/>
  <c r="G2839" i="1"/>
  <c r="G2840" i="1"/>
  <c r="G2841" i="1"/>
  <c r="G2842" i="1"/>
  <c r="G2851" i="1"/>
  <c r="G2852" i="1"/>
  <c r="G2853" i="1"/>
  <c r="G2854" i="1"/>
  <c r="G2855" i="1"/>
  <c r="G2856" i="1"/>
  <c r="G2857" i="1"/>
  <c r="G2858" i="1"/>
  <c r="G2859" i="1"/>
  <c r="G2860" i="1"/>
  <c r="G2861" i="1"/>
  <c r="G2862" i="1"/>
  <c r="G2863" i="1"/>
  <c r="G2864" i="1"/>
  <c r="G2865" i="1"/>
  <c r="G2866" i="1"/>
  <c r="G2867" i="1"/>
  <c r="G2868" i="1"/>
  <c r="G2869" i="1"/>
  <c r="G2870" i="1"/>
  <c r="G2875" i="1"/>
  <c r="G2876" i="1"/>
  <c r="G2877" i="1"/>
  <c r="G2878" i="1"/>
  <c r="G2879" i="1"/>
  <c r="G2880" i="1"/>
  <c r="G2881" i="1"/>
  <c r="G2882" i="1"/>
  <c r="G911" i="1"/>
  <c r="G912" i="1"/>
  <c r="G913" i="1"/>
  <c r="G914" i="1"/>
  <c r="G915" i="1"/>
  <c r="G916" i="1"/>
  <c r="G917" i="1"/>
  <c r="G918" i="1"/>
  <c r="G2883" i="1"/>
  <c r="G2884" i="1"/>
  <c r="G2885" i="1"/>
  <c r="G2886" i="1"/>
  <c r="G2887" i="1"/>
  <c r="G2888" i="1"/>
  <c r="G2889" i="1"/>
  <c r="G2890"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51" i="1"/>
  <c r="G2952" i="1"/>
  <c r="G2953" i="1"/>
  <c r="G2954" i="1"/>
  <c r="G2955" i="1"/>
  <c r="G2956" i="1"/>
  <c r="G2957" i="1"/>
  <c r="G2958" i="1"/>
  <c r="G2959" i="1"/>
  <c r="G2960" i="1"/>
  <c r="G2961" i="1"/>
  <c r="G2962" i="1"/>
  <c r="G2963" i="1"/>
  <c r="G2964" i="1"/>
  <c r="G2965" i="1"/>
  <c r="G2966" i="1"/>
  <c r="G2967" i="1"/>
  <c r="G2968" i="1"/>
  <c r="G2969" i="1"/>
  <c r="G2970" i="1"/>
  <c r="G2987" i="1"/>
  <c r="G2988" i="1"/>
  <c r="G2989" i="1"/>
  <c r="G2990" i="1"/>
  <c r="G2991" i="1"/>
  <c r="G2992" i="1"/>
  <c r="G2993" i="1"/>
  <c r="G2994" i="1"/>
  <c r="G2999" i="1"/>
  <c r="G3000" i="1"/>
  <c r="G3001" i="1"/>
  <c r="G3002" i="1"/>
  <c r="G3003" i="1"/>
  <c r="G3004" i="1"/>
  <c r="G3005" i="1"/>
  <c r="G3006" i="1"/>
  <c r="G3007" i="1"/>
  <c r="G3008" i="1"/>
  <c r="G3009" i="1"/>
  <c r="G3010" i="1"/>
  <c r="G3011" i="1"/>
  <c r="G3012" i="1"/>
  <c r="G3013" i="1"/>
  <c r="G3014" i="1"/>
  <c r="G3019" i="1"/>
  <c r="G3020" i="1"/>
  <c r="G3021" i="1"/>
  <c r="G3022" i="1"/>
  <c r="G3023" i="1"/>
  <c r="G3024" i="1"/>
  <c r="G3025" i="1"/>
  <c r="G3026" i="1"/>
  <c r="G3027" i="1"/>
  <c r="G3028" i="1"/>
  <c r="G3029" i="1"/>
  <c r="G3030" i="1"/>
  <c r="G3031" i="1"/>
  <c r="G3033" i="1"/>
  <c r="G3034" i="1"/>
  <c r="F12" i="1" l="1"/>
  <c r="F13" i="1" s="1"/>
</calcChain>
</file>

<file path=xl/sharedStrings.xml><?xml version="1.0" encoding="utf-8"?>
<sst xmlns="http://schemas.openxmlformats.org/spreadsheetml/2006/main" count="3875" uniqueCount="3505">
  <si>
    <t>Ваша скидка:</t>
  </si>
  <si>
    <t>Наименование организации :</t>
  </si>
  <si>
    <t>ИНН/ ОГРН/ ОГРНИП :</t>
  </si>
  <si>
    <t>Город доставки :</t>
  </si>
  <si>
    <t>Получатель груза :</t>
  </si>
  <si>
    <t>Контактное лицо :</t>
  </si>
  <si>
    <t>Контактный телефон :</t>
  </si>
  <si>
    <t>Паспортные данные :</t>
  </si>
  <si>
    <t>Физ лицо /ФИО :</t>
  </si>
  <si>
    <t>Скидка *</t>
  </si>
  <si>
    <t>Сумма</t>
  </si>
  <si>
    <t>Наши ТМ</t>
  </si>
  <si>
    <t>Трафарет "Мандала №1"</t>
  </si>
  <si>
    <t>Трафарет "Мандала №2"</t>
  </si>
  <si>
    <t>Трафарет "Мандала №3"</t>
  </si>
  <si>
    <t>Трафарет "Мандала №4"</t>
  </si>
  <si>
    <t>Трафарет "Мандала №5"</t>
  </si>
  <si>
    <t>Трафарет "Мандала №6"</t>
  </si>
  <si>
    <t>Трафарет "Мандала №7"</t>
  </si>
  <si>
    <t>Трафарет "Мандала №8"</t>
  </si>
  <si>
    <t>Трафарет "Мандала №9"</t>
  </si>
  <si>
    <t>Трафарет "Мандала №10"</t>
  </si>
  <si>
    <t>Трафарет "Мандала №12"</t>
  </si>
  <si>
    <t>Трафарет "Мандала №13"</t>
  </si>
  <si>
    <t>Трафарет "Мандала №14"</t>
  </si>
  <si>
    <t>Трафарет "Мандала №15"</t>
  </si>
  <si>
    <t>Трафарет "Мандала №16"</t>
  </si>
  <si>
    <t>Трафарет "Мандала №17"</t>
  </si>
  <si>
    <t>Прайс лист ООО "Ассоциация Развитие"</t>
  </si>
  <si>
    <t>Наборы для детского творчества "Песочная фантазия"
В набор входит: трафарет (трехслойная картонная основа формата А5 с вырезанным лазером контуром рисунка), 9 цветов песка в пакетах с защелкой, подробная фото-инструкция.</t>
  </si>
  <si>
    <t>Наборы для детского творчества "Песочная фантазия"
В набор входит: трафарет (трехслойная картонная основа формата А4 с вырезанным лазером контуром рисунка), 9 цветов песка в пластиковых контейнерах, подробная фото-инструкция. Коробка используется как рабочее место для рисования.</t>
  </si>
  <si>
    <t>Товары для творчества
 для детей дошкольного и школьного возраста
(5-14 лет)</t>
  </si>
  <si>
    <t>изображение</t>
  </si>
  <si>
    <t>артикул</t>
  </si>
  <si>
    <t>штрихкод</t>
  </si>
  <si>
    <t>Набор для детского творчества 
"Песочная Фантазия" Кораблик А5</t>
  </si>
  <si>
    <t>Набор для детского творчества 
"Песочная Фантазия" Лисичка А5</t>
  </si>
  <si>
    <t xml:space="preserve">Набор для детского творчества 
"Песочная Фантазия" Принцесса А5 </t>
  </si>
  <si>
    <t>Набор для детского творчества 
"Песочная Фантазия" Робот А5</t>
  </si>
  <si>
    <t>Набор для детского творчества 
"Песочная Фантазия" Русалка А5</t>
  </si>
  <si>
    <t>Набор для детского творчества 
"Песочная Фантазия" Тигрёнок А5</t>
  </si>
  <si>
    <t>Набор для детского творчества 
"Песочная Фантазия" Бульдозер А5</t>
  </si>
  <si>
    <t>Набор для детского творчества 
"Песочная Фантазия" Лошадка А5</t>
  </si>
  <si>
    <t>Набор для детского творчества "Песочная Фантазия" Улитка</t>
  </si>
  <si>
    <t>Развивающие товары для детей дошкольного возраста (1,5-3 лет)</t>
  </si>
  <si>
    <t>Мягкие магниты
5 тематических серий  в наборах</t>
  </si>
  <si>
    <t xml:space="preserve">Мягкие магниты, серия "Читалочка"
упаковка - файл с европодвесом                              </t>
  </si>
  <si>
    <t>Наборы для детского творчества 
"Песочная фантазия" с часами 
"Принцесса"</t>
  </si>
  <si>
    <t>Наборы для детского творчества 
"Песочная фантазия" с часами 
"Волчонок"</t>
  </si>
  <si>
    <t>Наборы для детского творчества 
"Песочная фантазия" с часами 
"Единорог"</t>
  </si>
  <si>
    <t>Наборы для детского творчества 
"Песочная фантазия" с часами 
"Капучинка"</t>
  </si>
  <si>
    <t>Наборы для детского творчества 
"Песочная фантазия" с часами 
"Кораблик"</t>
  </si>
  <si>
    <t>Наборы для детского творчества 
"Песочная фантазия" с часами 
"Мандала"</t>
  </si>
  <si>
    <t>Наборы для детского творчества 
"Песочная фантазия" с часами 
"Мандала 2"</t>
  </si>
  <si>
    <t xml:space="preserve">Наборы для детского творчества 
"Песочная фантазия" с часами 
"Совиная любовь" </t>
  </si>
  <si>
    <t>Наборы для детского творчества 
"Песочная фантазия" с часами 
"Вкусняшки"</t>
  </si>
  <si>
    <t>Наборы для детского творчества 
"Песочная фантазия" с часами 
"Амурчик"</t>
  </si>
  <si>
    <t>Наборы для детского творчества 
"Песочная фантазия" с часами 
"Танк"</t>
  </si>
  <si>
    <t>Наборы для детского творчества 
"Песочная фантазия" с часами 
"Солдатики"</t>
  </si>
  <si>
    <t>Наборы для детского творчества 
"Песочная фантазия" с часами 
"Истребитель"</t>
  </si>
  <si>
    <t>Наборы для детского творчества 
"Песочная фантазия" с часами 
"Бабочка №2"</t>
  </si>
  <si>
    <t>Набор для творчества 
"Блестящая фантазия" №1
В набор входит: блестки 6 цветов (красный, синий, золотой, зеленый, серебряный,фиолетовый) по 5гр. 
в удобной баночке, губка для уборки.</t>
  </si>
  <si>
    <t>Набор для творчества 
"Блестящая фантазия" №2
В набор входит: блестки 6 цветов (белый, черный, розовый, голубой, бежевый,коричневый) по 5гр. 
в удобной баночке, губка для уборки.</t>
  </si>
  <si>
    <t>Трафарет для блесток "Фея"А4</t>
  </si>
  <si>
    <t>Трафарет для блесток "Женщина кошка" А4</t>
  </si>
  <si>
    <t>Трафарет для блесток "Русалка" А4</t>
  </si>
  <si>
    <t>Трафарет для блесток "Девушка с волком" А4</t>
  </si>
  <si>
    <t>Трафарет для блесток "Эльфийская лучница" А4</t>
  </si>
  <si>
    <t>Трафарет для блесток "Вампирша" А4</t>
  </si>
  <si>
    <t>Трафарет для блесток "Мумия" А4</t>
  </si>
  <si>
    <t xml:space="preserve">Трфарет  для блесток "Валькирия" А4 </t>
  </si>
  <si>
    <t>Трафарет для блесток "Медуза" А4</t>
  </si>
  <si>
    <t>Набор для творчества 
"Песочная фантазия" "Мандала" 
В набор входит: трафарет (трехслойная картонная основа размером 21*21см. с вырезанным лазером контуром рисунка), 9 цветов песка в пакетах с защелкой (общая масса 180гр.), подробная фото-инструкция.</t>
  </si>
  <si>
    <t>Трафарет "Мандала №11</t>
  </si>
  <si>
    <t>Трафарет "Мандала Инь Янь"</t>
  </si>
  <si>
    <t>098</t>
  </si>
  <si>
    <t>601</t>
  </si>
  <si>
    <t>602</t>
  </si>
  <si>
    <t>603</t>
  </si>
  <si>
    <t>604</t>
  </si>
  <si>
    <t>605</t>
  </si>
  <si>
    <t>606</t>
  </si>
  <si>
    <t>607</t>
  </si>
  <si>
    <t>608</t>
  </si>
  <si>
    <t>609</t>
  </si>
  <si>
    <t>610</t>
  </si>
  <si>
    <t>611</t>
  </si>
  <si>
    <t>612</t>
  </si>
  <si>
    <t>613</t>
  </si>
  <si>
    <t>614</t>
  </si>
  <si>
    <t>615</t>
  </si>
  <si>
    <t>616</t>
  </si>
  <si>
    <t>618</t>
  </si>
  <si>
    <t>Набор для детского творчества 
"Песочная фантазия" Песочница малая
Размер: 24*34*6 см
Материал: фанера 4 мл.  
ВНИМАНИЕ: Данная категория товаров отправляется в ТК ТОЛЬКО в Жесткой Обрешетке!</t>
  </si>
  <si>
    <t>Набор для детского творчества "Песочная фантазия"  
Планшет для рисования песком
Размер: 35*50*10 см
материал: натуральное дерево (сосна), натуральное стекло со светорассеивающей пленкой, белая светодиодная подсветка.
В комплекте 2кг. песка для песочной анимации ВНИМАНИЕ: Данная категория товаров отправляется в ТК ТОЛЬКО в Жесткой Обрешетке!</t>
  </si>
  <si>
    <t>Набор для детского творчества "Песочная фантазия"  
Планшет для рисования песком
Размер: 45*6о*11 см
материал: натуральное дерево (сосна), натуральное стекло со светорассеивающей пленкой, белая светодиодная подсветка.
В комплекте 2кг. песка для песочной анимации ВНИМАНИЕ: Данная категория товаров отправляется в ТК ТОЛЬКО в Жесткой Обрешетке!</t>
  </si>
  <si>
    <t>Набор для детского творчества "Песочная фантазия"  
Планшет для рисования песком
Размер: 45*6о*11 см
материал и комплектация: натуральное дерево (сосна), натуральное стекло со светорассеивающей пленкой, цветная светодиодная подсветка, пульт для управления подсветкой.
В комплекте 2кг. песка для песочной анимации ВНИМАНИЕ: Данная категория товаров отправляется в ТК ТОЛЬКО в Жесткой Обрешетке!</t>
  </si>
  <si>
    <t>Трафареты-магниты для рисования цветным песком "Песочная фантазия"
В комплекте: трехслойный картон на самоклеющейся основе, с прорезанным лазером контуром рисунка, виниловый магнит.</t>
  </si>
  <si>
    <t>Трафарет  "Банан" А6</t>
  </si>
  <si>
    <t>Трафарет  "Гаечный ключ" А6</t>
  </si>
  <si>
    <t>Трафарет  "Грузовик" А6</t>
  </si>
  <si>
    <t>Трафарет  "Дерево" А6</t>
  </si>
  <si>
    <t>Трафарет  "Дождик" А6</t>
  </si>
  <si>
    <t>Трафарет  "Ёжик" А6</t>
  </si>
  <si>
    <t>Трафарет  "Звездочка" А6</t>
  </si>
  <si>
    <t>Трафарет  "Зонтик" А6</t>
  </si>
  <si>
    <t>Трафарет  "Машинка" А6</t>
  </si>
  <si>
    <t>Трафарет  "Клубничка" А6</t>
  </si>
  <si>
    <t>Трафарет  "Пальма" А6</t>
  </si>
  <si>
    <t>Трафарет  "Рыбка" А6</t>
  </si>
  <si>
    <t>Трафарет  "Светофор" А6</t>
  </si>
  <si>
    <t>Трафарет  "Скворечник" А6</t>
  </si>
  <si>
    <t>Трафарет  "Солнышко" А6</t>
  </si>
  <si>
    <t>Трафарет  "Птичка" А6</t>
  </si>
  <si>
    <t>Трафарет  "Улитка" А6</t>
  </si>
  <si>
    <t>Трафарет  "Цветочек" А6</t>
  </si>
  <si>
    <t>Трафарет  "Черепашка" А6</t>
  </si>
  <si>
    <t>Трафарет  "Яблоко" А6</t>
  </si>
  <si>
    <t xml:space="preserve"> Трафарет  "Грибочек" А6</t>
  </si>
  <si>
    <t xml:space="preserve"> Трафарет  "Груша" А6</t>
  </si>
  <si>
    <t>Трафарет "9 мая №1" А5</t>
  </si>
  <si>
    <t>Трафарет "9 мая №1" А4</t>
  </si>
  <si>
    <t>Трафарет "9 мая №2" А4</t>
  </si>
  <si>
    <t>Трафарет "9 мая №2" А5</t>
  </si>
  <si>
    <t>Трафарет "Амур" А5</t>
  </si>
  <si>
    <t>Трафарет "Амур" А4</t>
  </si>
  <si>
    <t>Трафарет "Английский алфавит" А4</t>
  </si>
  <si>
    <t>Трафарет "Английский алфавит" А5</t>
  </si>
  <si>
    <t>Трафарет "Лисичка" А4</t>
  </si>
  <si>
    <t>Трафарет "Лисичка" А5</t>
  </si>
  <si>
    <t>4625613423907</t>
  </si>
  <si>
    <t>4625612339902</t>
  </si>
  <si>
    <t>353</t>
  </si>
  <si>
    <t>278</t>
  </si>
  <si>
    <t>№1 Песок красный 1кг</t>
  </si>
  <si>
    <t>№2 Песок Розовый 1кг</t>
  </si>
  <si>
    <t>№3 Песок Натуральный 1 кг</t>
  </si>
  <si>
    <t>№4 Песок Оранжевый 1 кг</t>
  </si>
  <si>
    <t>№5 Песок Желтый 1 кг</t>
  </si>
  <si>
    <t>№6 Песок Светло-желтый 1 кг</t>
  </si>
  <si>
    <t>№7 Песок Бирюзовый 1 кг</t>
  </si>
  <si>
    <t>№8 Песок Зеленый 1 кг</t>
  </si>
  <si>
    <t xml:space="preserve">№9 Песок Салатовый 1 кг </t>
  </si>
  <si>
    <t>№10 Песок Синий 1 кг</t>
  </si>
  <si>
    <t>№11 Песок Светло-синий 1 кг</t>
  </si>
  <si>
    <t>№12 Песок Голубой 1 кг</t>
  </si>
  <si>
    <t>№13 Песок Фиолетовый 1 кг</t>
  </si>
  <si>
    <t>№14 Песок Сиреневый 1 кг</t>
  </si>
  <si>
    <t>№15 Песок Светло-серый 1 кг</t>
  </si>
  <si>
    <t>№16 Песок Серый 1 кг</t>
  </si>
  <si>
    <t xml:space="preserve">№17 Песок Белый 1 кг </t>
  </si>
  <si>
    <t>№18 Песок Черный 1 кг</t>
  </si>
  <si>
    <t>№19 Песок Светло-коричневый 1 кг</t>
  </si>
  <si>
    <t>№20 Песок Коричневый 1 кг</t>
  </si>
  <si>
    <t>№21 Песок Темно-розовый 1 кг</t>
  </si>
  <si>
    <t>№22 Песок для рисования (песочной анимации)фракция 0,1 - 0,3                                                                                                   1 кг</t>
  </si>
  <si>
    <t>401</t>
  </si>
  <si>
    <t>402</t>
  </si>
  <si>
    <t>403</t>
  </si>
  <si>
    <t>404</t>
  </si>
  <si>
    <t>405</t>
  </si>
  <si>
    <t>406</t>
  </si>
  <si>
    <t>407</t>
  </si>
  <si>
    <t>408</t>
  </si>
  <si>
    <t>409</t>
  </si>
  <si>
    <t>410</t>
  </si>
  <si>
    <t>411</t>
  </si>
  <si>
    <t>412</t>
  </si>
  <si>
    <t>413</t>
  </si>
  <si>
    <t>414</t>
  </si>
  <si>
    <t>415</t>
  </si>
  <si>
    <t>416</t>
  </si>
  <si>
    <t>417</t>
  </si>
  <si>
    <t>418</t>
  </si>
  <si>
    <t>419</t>
  </si>
  <si>
    <t>420</t>
  </si>
  <si>
    <t>421</t>
  </si>
  <si>
    <t>422</t>
  </si>
  <si>
    <t>481</t>
  </si>
  <si>
    <t>190</t>
  </si>
  <si>
    <t>191</t>
  </si>
  <si>
    <t>192</t>
  </si>
  <si>
    <t>141</t>
  </si>
  <si>
    <t>146</t>
  </si>
  <si>
    <t>144</t>
  </si>
  <si>
    <t>143</t>
  </si>
  <si>
    <t>129</t>
  </si>
  <si>
    <t>127</t>
  </si>
  <si>
    <t>125</t>
  </si>
  <si>
    <t>123</t>
  </si>
  <si>
    <t>124</t>
  </si>
  <si>
    <t>122</t>
  </si>
  <si>
    <t>121</t>
  </si>
  <si>
    <t>120</t>
  </si>
  <si>
    <t>160</t>
  </si>
  <si>
    <t>199</t>
  </si>
  <si>
    <t>198</t>
  </si>
  <si>
    <t>196</t>
  </si>
  <si>
    <t>195</t>
  </si>
  <si>
    <t>194</t>
  </si>
  <si>
    <t>193</t>
  </si>
  <si>
    <t>305</t>
  </si>
  <si>
    <t>358</t>
  </si>
  <si>
    <t>374</t>
  </si>
  <si>
    <t>354</t>
  </si>
  <si>
    <t>652</t>
  </si>
  <si>
    <t>700</t>
  </si>
  <si>
    <t>357</t>
  </si>
  <si>
    <t>011</t>
  </si>
  <si>
    <t>304</t>
  </si>
  <si>
    <t>716</t>
  </si>
  <si>
    <t>032</t>
  </si>
  <si>
    <t>173</t>
  </si>
  <si>
    <t>306</t>
  </si>
  <si>
    <t>021</t>
  </si>
  <si>
    <t>246</t>
  </si>
  <si>
    <t>057</t>
  </si>
  <si>
    <t>320</t>
  </si>
  <si>
    <t>671</t>
  </si>
  <si>
    <t>265</t>
  </si>
  <si>
    <t>301</t>
  </si>
  <si>
    <t>670</t>
  </si>
  <si>
    <t>622</t>
  </si>
  <si>
    <t>053</t>
  </si>
  <si>
    <t>705</t>
  </si>
  <si>
    <t>702</t>
  </si>
  <si>
    <t>704</t>
  </si>
  <si>
    <t>701</t>
  </si>
  <si>
    <t>017</t>
  </si>
  <si>
    <t>307</t>
  </si>
  <si>
    <t>015</t>
  </si>
  <si>
    <t>661</t>
  </si>
  <si>
    <t>391</t>
  </si>
  <si>
    <t>291</t>
  </si>
  <si>
    <t>461</t>
  </si>
  <si>
    <t>016</t>
  </si>
  <si>
    <t>204</t>
  </si>
  <si>
    <t>018</t>
  </si>
  <si>
    <t>054</t>
  </si>
  <si>
    <t>623</t>
  </si>
  <si>
    <t>034</t>
  </si>
  <si>
    <t>033</t>
  </si>
  <si>
    <t>324</t>
  </si>
  <si>
    <t>224</t>
  </si>
  <si>
    <t>005</t>
  </si>
  <si>
    <t>001</t>
  </si>
  <si>
    <t>395</t>
  </si>
  <si>
    <t>295</t>
  </si>
  <si>
    <t>682</t>
  </si>
  <si>
    <t>635</t>
  </si>
  <si>
    <t>331</t>
  </si>
  <si>
    <t>231</t>
  </si>
  <si>
    <t>023</t>
  </si>
  <si>
    <t>024</t>
  </si>
  <si>
    <t>019</t>
  </si>
  <si>
    <t>020</t>
  </si>
  <si>
    <t>655</t>
  </si>
  <si>
    <t>455</t>
  </si>
  <si>
    <t>360</t>
  </si>
  <si>
    <t>260</t>
  </si>
  <si>
    <t>377</t>
  </si>
  <si>
    <t>277</t>
  </si>
  <si>
    <t>363</t>
  </si>
  <si>
    <t>4684926065112</t>
  </si>
  <si>
    <t>065</t>
  </si>
  <si>
    <t>4684926066119</t>
  </si>
  <si>
    <t>066</t>
  </si>
  <si>
    <t>4684926347119</t>
  </si>
  <si>
    <t>347</t>
  </si>
  <si>
    <t>4684926247112</t>
  </si>
  <si>
    <t>247</t>
  </si>
  <si>
    <t>4684926166116</t>
  </si>
  <si>
    <t>166</t>
  </si>
  <si>
    <t>4684926183113</t>
  </si>
  <si>
    <t>183</t>
  </si>
  <si>
    <t>388</t>
  </si>
  <si>
    <t>238</t>
  </si>
  <si>
    <t>4684926345115</t>
  </si>
  <si>
    <t>345</t>
  </si>
  <si>
    <t>245</t>
  </si>
  <si>
    <t>4684926245118</t>
  </si>
  <si>
    <t>335</t>
  </si>
  <si>
    <t>235</t>
  </si>
  <si>
    <t>4684926056110</t>
  </si>
  <si>
    <t>056</t>
  </si>
  <si>
    <t>4684926059111</t>
  </si>
  <si>
    <t>059</t>
  </si>
  <si>
    <t>4684926229118</t>
  </si>
  <si>
    <t>229</t>
  </si>
  <si>
    <t>4684926329115</t>
  </si>
  <si>
    <t>329</t>
  </si>
  <si>
    <t>4684926330111</t>
  </si>
  <si>
    <t>330</t>
  </si>
  <si>
    <t>4684926230114</t>
  </si>
  <si>
    <t>230</t>
  </si>
  <si>
    <t>035</t>
  </si>
  <si>
    <t>325</t>
  </si>
  <si>
    <t>225</t>
  </si>
  <si>
    <t>266</t>
  </si>
  <si>
    <t>366</t>
  </si>
  <si>
    <t>261</t>
  </si>
  <si>
    <t>361</t>
  </si>
  <si>
    <t>205</t>
  </si>
  <si>
    <t>308</t>
  </si>
  <si>
    <t>175</t>
  </si>
  <si>
    <t>4684926174111</t>
  </si>
  <si>
    <t>174</t>
  </si>
  <si>
    <t>253</t>
  </si>
  <si>
    <t>4684926469118</t>
  </si>
  <si>
    <t>469</t>
  </si>
  <si>
    <t>669</t>
  </si>
  <si>
    <t>4684926669112</t>
  </si>
  <si>
    <t>228</t>
  </si>
  <si>
    <t>328</t>
  </si>
  <si>
    <t>4684926668115</t>
  </si>
  <si>
    <t>668</t>
  </si>
  <si>
    <t>4684926468111</t>
  </si>
  <si>
    <t>468</t>
  </si>
  <si>
    <t>4684926327111</t>
  </si>
  <si>
    <t>327</t>
  </si>
  <si>
    <t>4684926227114</t>
  </si>
  <si>
    <t>227</t>
  </si>
  <si>
    <t>309</t>
  </si>
  <si>
    <t>206</t>
  </si>
  <si>
    <t>256</t>
  </si>
  <si>
    <t>356</t>
  </si>
  <si>
    <t>656</t>
  </si>
  <si>
    <t>456</t>
  </si>
  <si>
    <t>067</t>
  </si>
  <si>
    <t>068</t>
  </si>
  <si>
    <t>394</t>
  </si>
  <si>
    <t>294</t>
  </si>
  <si>
    <t>070</t>
  </si>
  <si>
    <t>069</t>
  </si>
  <si>
    <t>038</t>
  </si>
  <si>
    <t>037</t>
  </si>
  <si>
    <t>251</t>
  </si>
  <si>
    <t>351</t>
  </si>
  <si>
    <t>696</t>
  </si>
  <si>
    <t>649</t>
  </si>
  <si>
    <t>006</t>
  </si>
  <si>
    <t>002</t>
  </si>
  <si>
    <t>310</t>
  </si>
  <si>
    <t>207</t>
  </si>
  <si>
    <t>233</t>
  </si>
  <si>
    <t>333</t>
  </si>
  <si>
    <t>4684926667118</t>
  </si>
  <si>
    <t>667</t>
  </si>
  <si>
    <t>4684926467114</t>
  </si>
  <si>
    <t>467</t>
  </si>
  <si>
    <t>648</t>
  </si>
  <si>
    <t>4684926648117</t>
  </si>
  <si>
    <t>680</t>
  </si>
  <si>
    <t>633</t>
  </si>
  <si>
    <t>311</t>
  </si>
  <si>
    <t>208</t>
  </si>
  <si>
    <t>4684926250112</t>
  </si>
  <si>
    <t>250</t>
  </si>
  <si>
    <t>4684926350119</t>
  </si>
  <si>
    <t>350</t>
  </si>
  <si>
    <t>263</t>
  </si>
  <si>
    <t>030</t>
  </si>
  <si>
    <t>029</t>
  </si>
  <si>
    <t>4684926625118</t>
  </si>
  <si>
    <t>625</t>
  </si>
  <si>
    <t>4684926627112</t>
  </si>
  <si>
    <t>627</t>
  </si>
  <si>
    <t>699</t>
  </si>
  <si>
    <t>651</t>
  </si>
  <si>
    <t>698</t>
  </si>
  <si>
    <t>620</t>
  </si>
  <si>
    <t>489</t>
  </si>
  <si>
    <t>010</t>
  </si>
  <si>
    <t>009</t>
  </si>
  <si>
    <t>028</t>
  </si>
  <si>
    <t>027</t>
  </si>
  <si>
    <t>163</t>
  </si>
  <si>
    <t>169</t>
  </si>
  <si>
    <t>164</t>
  </si>
  <si>
    <t>167</t>
  </si>
  <si>
    <t>657</t>
  </si>
  <si>
    <t>4684926657119</t>
  </si>
  <si>
    <t>457</t>
  </si>
  <si>
    <t>4684926457115</t>
  </si>
  <si>
    <t>458</t>
  </si>
  <si>
    <t>4684926458112</t>
  </si>
  <si>
    <t>658</t>
  </si>
  <si>
    <t>4684926658116</t>
  </si>
  <si>
    <t>244</t>
  </si>
  <si>
    <t>344</t>
  </si>
  <si>
    <t>008</t>
  </si>
  <si>
    <t>004</t>
  </si>
  <si>
    <t>073</t>
  </si>
  <si>
    <t>074</t>
  </si>
  <si>
    <t>076</t>
  </si>
  <si>
    <t>075</t>
  </si>
  <si>
    <t>679</t>
  </si>
  <si>
    <t>632</t>
  </si>
  <si>
    <t>079</t>
  </si>
  <si>
    <t>080</t>
  </si>
  <si>
    <t>465</t>
  </si>
  <si>
    <t>665</t>
  </si>
  <si>
    <t>040</t>
  </si>
  <si>
    <t>039</t>
  </si>
  <si>
    <t>259</t>
  </si>
  <si>
    <t>359</t>
  </si>
  <si>
    <t>666</t>
  </si>
  <si>
    <t>466</t>
  </si>
  <si>
    <t>209</t>
  </si>
  <si>
    <t>252</t>
  </si>
  <si>
    <t>4684926252116</t>
  </si>
  <si>
    <t>312</t>
  </si>
  <si>
    <t>046</t>
  </si>
  <si>
    <t>045</t>
  </si>
  <si>
    <t>298</t>
  </si>
  <si>
    <t>398</t>
  </si>
  <si>
    <t>210</t>
  </si>
  <si>
    <t>681</t>
  </si>
  <si>
    <t>634</t>
  </si>
  <si>
    <t>314</t>
  </si>
  <si>
    <t>211</t>
  </si>
  <si>
    <t>629</t>
  </si>
  <si>
    <t>628</t>
  </si>
  <si>
    <t>048</t>
  </si>
  <si>
    <t>047</t>
  </si>
  <si>
    <t>026</t>
  </si>
  <si>
    <t>025</t>
  </si>
  <si>
    <t>267</t>
  </si>
  <si>
    <t>367</t>
  </si>
  <si>
    <t>162</t>
  </si>
  <si>
    <t>177</t>
  </si>
  <si>
    <t>176</t>
  </si>
  <si>
    <t>349</t>
  </si>
  <si>
    <t>249</t>
  </si>
  <si>
    <t>064</t>
  </si>
  <si>
    <t>063</t>
  </si>
  <si>
    <t>275</t>
  </si>
  <si>
    <t>375</t>
  </si>
  <si>
    <t>30</t>
  </si>
  <si>
    <t>4684926302118</t>
  </si>
  <si>
    <t>212</t>
  </si>
  <si>
    <t>4684926212110</t>
  </si>
  <si>
    <t>013</t>
  </si>
  <si>
    <t>4684926013113</t>
  </si>
  <si>
    <t>014</t>
  </si>
  <si>
    <t>453</t>
  </si>
  <si>
    <t>653</t>
  </si>
  <si>
    <t>4684926653111</t>
  </si>
  <si>
    <t>213</t>
  </si>
  <si>
    <t>303</t>
  </si>
  <si>
    <t>4684926303115</t>
  </si>
  <si>
    <t>081</t>
  </si>
  <si>
    <t>4684926081112</t>
  </si>
  <si>
    <t>082</t>
  </si>
  <si>
    <t>071</t>
  </si>
  <si>
    <t>4684926071113</t>
  </si>
  <si>
    <t>072</t>
  </si>
  <si>
    <t>355</t>
  </si>
  <si>
    <t>4684926355114</t>
  </si>
  <si>
    <t>255</t>
  </si>
  <si>
    <t>600</t>
  </si>
  <si>
    <t>678</t>
  </si>
  <si>
    <t>214</t>
  </si>
  <si>
    <t>316</t>
  </si>
  <si>
    <t>4684926316115</t>
  </si>
  <si>
    <t>007</t>
  </si>
  <si>
    <t>003</t>
  </si>
  <si>
    <t>454</t>
  </si>
  <si>
    <t>4684926654118</t>
  </si>
  <si>
    <t>654</t>
  </si>
  <si>
    <t>378</t>
  </si>
  <si>
    <t>630</t>
  </si>
  <si>
    <t>4684926630112</t>
  </si>
  <si>
    <t>631</t>
  </si>
  <si>
    <t>051</t>
  </si>
  <si>
    <t>4684926051115</t>
  </si>
  <si>
    <t>052</t>
  </si>
  <si>
    <t>178</t>
  </si>
  <si>
    <t>188</t>
  </si>
  <si>
    <t>4684926188118</t>
  </si>
  <si>
    <t>326</t>
  </si>
  <si>
    <t>226</t>
  </si>
  <si>
    <t>4684926326114</t>
  </si>
  <si>
    <t>387</t>
  </si>
  <si>
    <t>4684926387115</t>
  </si>
  <si>
    <t>287</t>
  </si>
  <si>
    <t>364</t>
  </si>
  <si>
    <t>4684926364116</t>
  </si>
  <si>
    <t>264</t>
  </si>
  <si>
    <t>317</t>
  </si>
  <si>
    <t>4684926317112</t>
  </si>
  <si>
    <t>215</t>
  </si>
  <si>
    <t>297</t>
  </si>
  <si>
    <t>397</t>
  </si>
  <si>
    <t>4684926397114</t>
  </si>
  <si>
    <t>223</t>
  </si>
  <si>
    <t>323</t>
  </si>
  <si>
    <t>4684926323113</t>
  </si>
  <si>
    <t>490</t>
  </si>
  <si>
    <t>348</t>
  </si>
  <si>
    <t>4684926348116</t>
  </si>
  <si>
    <t>248</t>
  </si>
  <si>
    <t>276</t>
  </si>
  <si>
    <t>376</t>
  </si>
  <si>
    <t>4684926376119</t>
  </si>
  <si>
    <t>659</t>
  </si>
  <si>
    <t>4684926659113</t>
  </si>
  <si>
    <t>459</t>
  </si>
  <si>
    <t>460</t>
  </si>
  <si>
    <t>660</t>
  </si>
  <si>
    <t>4684926660119</t>
  </si>
  <si>
    <t>216</t>
  </si>
  <si>
    <t>049</t>
  </si>
  <si>
    <t>4684926049112</t>
  </si>
  <si>
    <t>050</t>
  </si>
  <si>
    <t>463</t>
  </si>
  <si>
    <t>663</t>
  </si>
  <si>
    <t>4684926663110</t>
  </si>
  <si>
    <t>286</t>
  </si>
  <si>
    <t>386</t>
  </si>
  <si>
    <t>662</t>
  </si>
  <si>
    <t>4684926662113</t>
  </si>
  <si>
    <t>462</t>
  </si>
  <si>
    <t>393</t>
  </si>
  <si>
    <t>293</t>
  </si>
  <si>
    <t>491</t>
  </si>
  <si>
    <t>Трафарет "Бабочка на цветке" А4</t>
  </si>
  <si>
    <t>Трафарет "Бабочка на цветке" А5</t>
  </si>
  <si>
    <t>Трафарет "Бабочка" А4</t>
  </si>
  <si>
    <t>Трафарет "Бабочка" А5</t>
  </si>
  <si>
    <t>200</t>
  </si>
  <si>
    <t>452</t>
  </si>
  <si>
    <t>254</t>
  </si>
  <si>
    <t>274</t>
  </si>
  <si>
    <t>258</t>
  </si>
  <si>
    <t>201</t>
  </si>
  <si>
    <t>257</t>
  </si>
  <si>
    <t>202</t>
  </si>
  <si>
    <t>203</t>
  </si>
  <si>
    <t>022</t>
  </si>
  <si>
    <t>220</t>
  </si>
  <si>
    <t>471</t>
  </si>
  <si>
    <t>217</t>
  </si>
  <si>
    <t>470</t>
  </si>
  <si>
    <t>Трафарет "Букет роз" А4</t>
  </si>
  <si>
    <t>Трафарет "Букет роз" А5</t>
  </si>
  <si>
    <t>Трафарет "Бульдозер" А4</t>
  </si>
  <si>
    <t>Трафарет "Бульдозер" А5</t>
  </si>
  <si>
    <t>Трафарет "Ведьмочка" А4</t>
  </si>
  <si>
    <t>Трафарет "Ведьмочка" А5</t>
  </si>
  <si>
    <t>Трафарет "Вертолет" А4</t>
  </si>
  <si>
    <t>Трафарет "Вертолет" А5</t>
  </si>
  <si>
    <t>Трафарет "Влюбленные овечки" А4</t>
  </si>
  <si>
    <t>Трафарет "Влюбленные овечки" А5</t>
  </si>
  <si>
    <t>Трафарет "Внедорожник" А4</t>
  </si>
  <si>
    <t>Трафарет "Внедорожник" А5</t>
  </si>
  <si>
    <t>Трафарет "Воздушный поцелуй" А4</t>
  </si>
  <si>
    <t>Трафарет "Воздушный поцелуй" А5</t>
  </si>
  <si>
    <t>Трафарет "Воздушный шар" А4</t>
  </si>
  <si>
    <t>Трафарет "Воздушный шар" А5</t>
  </si>
  <si>
    <t>Трафарет "Волчонок" А4</t>
  </si>
  <si>
    <t>Трафарет "Волчонок" А5</t>
  </si>
  <si>
    <t>Трафарет "Гоночный автомобиль" А4</t>
  </si>
  <si>
    <t>Трафарет "Гоночный автомобиль" А5</t>
  </si>
  <si>
    <t>Трафарет "Город" А4</t>
  </si>
  <si>
    <t>Трафарет "Город" А5</t>
  </si>
  <si>
    <t>Трафарет "Грибы" А4</t>
  </si>
  <si>
    <t>Трафарет "Грибы" А5</t>
  </si>
  <si>
    <t>Трафарет "Гусеница" А4</t>
  </si>
  <si>
    <t>Трафарет "Гусеница" А5</t>
  </si>
  <si>
    <t>Трафарет "Девочка №2" А4</t>
  </si>
  <si>
    <t>Трафарет "Девочка №2" А5</t>
  </si>
  <si>
    <t>Трафарет "Девочка на лошадке" А4</t>
  </si>
  <si>
    <t>Трафарет "Девочка на лошадке" А5</t>
  </si>
  <si>
    <t>Трафарет "Девочка" А4</t>
  </si>
  <si>
    <t>Трафарет "Девочка" А5</t>
  </si>
  <si>
    <t>Трафарет "Девочка с рюшами" А4</t>
  </si>
  <si>
    <t>Трафарет "Девочка с рюшами" А5</t>
  </si>
  <si>
    <t>Трафарет "Девушка в кимоно" А4</t>
  </si>
  <si>
    <t>Трафарет "Девушка в кимоно" А5</t>
  </si>
  <si>
    <t>Трафарет "Десерт" А4</t>
  </si>
  <si>
    <t>Трафарет "Десерт" А5</t>
  </si>
  <si>
    <t>Трафарет "Динозаврик" А4</t>
  </si>
  <si>
    <t>Трафарет "Динозаврик" А5</t>
  </si>
  <si>
    <t>Трафарет "Дракон" А4</t>
  </si>
  <si>
    <t>Трафарет "Дракон" А5</t>
  </si>
  <si>
    <t>Трафарет "Дракончик" А4</t>
  </si>
  <si>
    <t>Трафарет "Дракончик" А5</t>
  </si>
  <si>
    <t>Трафарет "Единорог" А4</t>
  </si>
  <si>
    <t>Трафарет "Единорог" А5</t>
  </si>
  <si>
    <t>Трафарет "Ежик с сердцем" А4</t>
  </si>
  <si>
    <t>Трафарет "Ежик с сердцем" А5</t>
  </si>
  <si>
    <t>Трафарет "Ёжик" А4</t>
  </si>
  <si>
    <t>Трафарет "Ёжик" А5</t>
  </si>
  <si>
    <t>Трафарет "Жарптица" А4</t>
  </si>
  <si>
    <t>Трафарет "Жарптица" А5</t>
  </si>
  <si>
    <t>Трафарет "Жираф" А4</t>
  </si>
  <si>
    <t>Трафарет "Жираф" А5</t>
  </si>
  <si>
    <t>Трафарет "Зайка с сердцем" А4</t>
  </si>
  <si>
    <t>Трафарет "Зайка с сердцем" А5</t>
  </si>
  <si>
    <t>Трафарет "Зайка" А4</t>
  </si>
  <si>
    <t>Трафарет "Зайка" А5</t>
  </si>
  <si>
    <t>Трафарет "Зайки" А4</t>
  </si>
  <si>
    <t>Трафарет "Зайки" А5</t>
  </si>
  <si>
    <t>Трафарет "Змейка" А5</t>
  </si>
  <si>
    <t>Трафарет "Змейка" А4</t>
  </si>
  <si>
    <t>Трафарет "Истребитель" А4</t>
  </si>
  <si>
    <t>Трафарет "Истребитель" А5</t>
  </si>
  <si>
    <t>Трафарет "Капучинка" А4</t>
  </si>
  <si>
    <t>Трафарет "Капучинка" А5</t>
  </si>
  <si>
    <t>Трафарет "Кекс ХВ" А4</t>
  </si>
  <si>
    <t>Трафарет "Кекс ХВ" А5</t>
  </si>
  <si>
    <t>Трафарет "Кит" А4</t>
  </si>
  <si>
    <t>Трафарет "Кит" А5</t>
  </si>
  <si>
    <t>Трафарет "Ковбой" А4</t>
  </si>
  <si>
    <t>Трафарет "Ковбой" А5</t>
  </si>
  <si>
    <t>Трафарет "Конек"  А4</t>
  </si>
  <si>
    <t>Трафарет "Конек"  А5</t>
  </si>
  <si>
    <t>Трафарет "Кораблик" А4</t>
  </si>
  <si>
    <t>Трафарет "Кораблик" А5</t>
  </si>
  <si>
    <t>Трафарет "Кораблик №2" А4</t>
  </si>
  <si>
    <t>Трафарет "Кораблик №2" А5</t>
  </si>
  <si>
    <t>Трафарет "Корова" А4</t>
  </si>
  <si>
    <t>Трафарет "Корова" А5</t>
  </si>
  <si>
    <t>Трафарет "Космонавт" А4</t>
  </si>
  <si>
    <t>Трафарет "Космонавт" А5</t>
  </si>
  <si>
    <t>Трафарет "Кот в носке" А4</t>
  </si>
  <si>
    <t>Трафарет "Кот в носке" А5</t>
  </si>
  <si>
    <t>Трафарет "Кот на крыше" А4</t>
  </si>
  <si>
    <t>Трафарет "Кот на крыше" А5</t>
  </si>
  <si>
    <t>Трафарет "Кот полосатый" А4</t>
  </si>
  <si>
    <t>Трафарет "Кот полосатый" А5</t>
  </si>
  <si>
    <t>Трафарет "Кот с большими глазами" А4</t>
  </si>
  <si>
    <t>Трафарет "Кот с большими глазами" А5</t>
  </si>
  <si>
    <t>Трафарет "Кот с мышками" А4</t>
  </si>
  <si>
    <t>Трафарет "Кот с мышками" А5</t>
  </si>
  <si>
    <t>Трафарет "Кот с цветком" А4</t>
  </si>
  <si>
    <t>Трафарет "Кот с цветком" А5</t>
  </si>
  <si>
    <t>Трафарет "Котенок в колпаке" А4</t>
  </si>
  <si>
    <t>Трафарет "Котенок в колпаке" А5</t>
  </si>
  <si>
    <t>Трафарет "Котенок с зонтиком" А4</t>
  </si>
  <si>
    <t>Трафарет "Котенок с зонтиком" А5</t>
  </si>
  <si>
    <t>Трафарет "Котенок" А4</t>
  </si>
  <si>
    <t>Трафарет "Котенок" А5</t>
  </si>
  <si>
    <t>Трафарет "Котенок на ветке" А4</t>
  </si>
  <si>
    <t>Трафарет "Котенок на ветке" А5</t>
  </si>
  <si>
    <t>Трафарет "Котенок с птичкой" А4</t>
  </si>
  <si>
    <t>Трафарет "Котенок с птичкой" А5</t>
  </si>
  <si>
    <t>Трафарет "Котик" А4</t>
  </si>
  <si>
    <t>Трафарет "Котик" А5</t>
  </si>
  <si>
    <t>Трафарет "Кошка №2" А4</t>
  </si>
  <si>
    <t>Трафарет "Кошка №2" А5</t>
  </si>
  <si>
    <t>Трафарет "Кошка в короне" А4</t>
  </si>
  <si>
    <t>Трафарет "Кошка в короне" А5</t>
  </si>
  <si>
    <t>Трафарет "Кошка в шляпе" А4</t>
  </si>
  <si>
    <t>Трафарет "Кошка в шляпе" А5</t>
  </si>
  <si>
    <t>Трафарет "Кошка" А4</t>
  </si>
  <si>
    <t>Трафарет "Кошка" А5</t>
  </si>
  <si>
    <t>Трафарет "Кролик" А4</t>
  </si>
  <si>
    <t>Трафарет "Кролик" А5</t>
  </si>
  <si>
    <t>Трафарет "Кукла Маша" А4</t>
  </si>
  <si>
    <t>Трафарет "Кукла Маша" А5</t>
  </si>
  <si>
    <t>Трафарет "Кулич" А4</t>
  </si>
  <si>
    <t>Трафарет "Кулич" А5</t>
  </si>
  <si>
    <t>Трафарет "Леопард" А4</t>
  </si>
  <si>
    <t>Трафарет "Леопард" А5</t>
  </si>
  <si>
    <t>Трафарет "Лотос" А4</t>
  </si>
  <si>
    <t>Трафарет "Лотос" А5</t>
  </si>
  <si>
    <t>Трафарет "Лошадка с шариками" А4</t>
  </si>
  <si>
    <t>Трафарет "Лошадка с шариками" А5</t>
  </si>
  <si>
    <t>Трафарет "Лошадка" А4</t>
  </si>
  <si>
    <t>Трафарет "Лошадка" А5</t>
  </si>
  <si>
    <t>Трафарет "Любимой бабушке" А4</t>
  </si>
  <si>
    <t>Трафарет "Любимой бабушке" А5</t>
  </si>
  <si>
    <t>Трафарет "Малышка с сердцем" А4</t>
  </si>
  <si>
    <t>Трафарет "Малышка с сердцем" А5</t>
  </si>
  <si>
    <t>Трафарет "Машинка" А4</t>
  </si>
  <si>
    <t>Трафарет "Машинка" А5</t>
  </si>
  <si>
    <t>Трафарет "Медвежонок в шапке" А4</t>
  </si>
  <si>
    <t>Трафарет "Медвежонок в шапке" А5</t>
  </si>
  <si>
    <t>Трафарет "Мишка в шубе" А4</t>
  </si>
  <si>
    <t>Трафарет "Мишка в шубе" А5</t>
  </si>
  <si>
    <t>Трафарет "Мишка с букетом" А4</t>
  </si>
  <si>
    <t>Трафарет "Мишка с букетом" А5</t>
  </si>
  <si>
    <t>Трафарет "Мишка с сердцем" А4</t>
  </si>
  <si>
    <t>Трафарет "Мишка с сердцем" А5</t>
  </si>
  <si>
    <t>Трафарет "Мишка" А4</t>
  </si>
  <si>
    <t>Трафарет "Мишка" А5</t>
  </si>
  <si>
    <t>Трафарет "Модница" А4</t>
  </si>
  <si>
    <t>Трафарет "Модница" А5</t>
  </si>
  <si>
    <t>Трафарет "Морской конек" А4</t>
  </si>
  <si>
    <t>Трафарет "Морской конек" А5</t>
  </si>
  <si>
    <t>Трафарет "Мотоцикл" А4</t>
  </si>
  <si>
    <t>Трафарет "Мотоцикл" А5</t>
  </si>
  <si>
    <t>Трафарет "Ниндзя" А4</t>
  </si>
  <si>
    <t>Трафарет "Ниндзя" А5</t>
  </si>
  <si>
    <t>Трафарет "НЛО" А4</t>
  </si>
  <si>
    <t>Трафарет "НЛО" А5</t>
  </si>
  <si>
    <t>Трафарет "Обезьянка в колпаке" А4</t>
  </si>
  <si>
    <t>Трафарет "Обезьянка в колпаке" А5</t>
  </si>
  <si>
    <t>Трафарет "Обезьянка" А4</t>
  </si>
  <si>
    <t>Трафарет "Обезьянка" А5</t>
  </si>
  <si>
    <t>Трафарет "Овечка в колпачке" А4</t>
  </si>
  <si>
    <t>Трафарет "Овечка в колпачке" А5</t>
  </si>
  <si>
    <t>Трафарет "Овощи" А4</t>
  </si>
  <si>
    <t>Трафарет "Овощи" А5</t>
  </si>
  <si>
    <t>Трафарет "Осьминожки" А4</t>
  </si>
  <si>
    <t>Трафарет "Осьминожки" А5</t>
  </si>
  <si>
    <t>Трафарет "Паровозик" А4</t>
  </si>
  <si>
    <t>Трафарет "Паровозик" А5</t>
  </si>
  <si>
    <t>Трафарет "Паровозик №2" А4</t>
  </si>
  <si>
    <t>Трафарет "Паровозик №2" А5</t>
  </si>
  <si>
    <t>Трафарет "Паровозик с прицепом" А4</t>
  </si>
  <si>
    <t>Трафарет "Паровозик с прицепом" А5</t>
  </si>
  <si>
    <t>Трафарет "Пасхальное яйцо" А4</t>
  </si>
  <si>
    <t>Трафарет "Пасхальное яйцо" А5</t>
  </si>
  <si>
    <t>Трафарет "Пасхальный кролик" А4</t>
  </si>
  <si>
    <t>Трафарет "Пасхальный кролик" А5</t>
  </si>
  <si>
    <t>Трафарет "Пингвинчик" А4</t>
  </si>
  <si>
    <t>Трафарет "Пингвинчик" А5</t>
  </si>
  <si>
    <t>Трафарет "Пирожное" А4</t>
  </si>
  <si>
    <t>Трафарет "Пирожное" А5</t>
  </si>
  <si>
    <t>Трафарет "Подводная лодка" А4</t>
  </si>
  <si>
    <t>Трафарет "Подводная лодка" А5</t>
  </si>
  <si>
    <t>Трафарет "Пожарная машина" А4</t>
  </si>
  <si>
    <t>Трафарет "Пожарная машина" А5</t>
  </si>
  <si>
    <t>Трафарет "Поздравляшки" А4</t>
  </si>
  <si>
    <t>Трафарет "Поздравляшки" А5</t>
  </si>
  <si>
    <t>Трафарет "Полицейская машина" А4</t>
  </si>
  <si>
    <t>Трафарет "Полицейская машина" А5</t>
  </si>
  <si>
    <t>Трафарет "Пони в шляпе" А4</t>
  </si>
  <si>
    <t>Трафарет "Пони в шляпе" А5</t>
  </si>
  <si>
    <t>Трафарет "Пони с яблоками" А4</t>
  </si>
  <si>
    <t>Трафарет "Пони с яблоками" А5</t>
  </si>
  <si>
    <t>Трафарет "Пони" А4</t>
  </si>
  <si>
    <t>Трафарет "Пони" А5</t>
  </si>
  <si>
    <t>Трафарет "Пони-волшебник" А4</t>
  </si>
  <si>
    <t>Трафарет "Пони-волшебник" А5</t>
  </si>
  <si>
    <t>Трафарет "Принцесса" А4</t>
  </si>
  <si>
    <t>Трафарет "Принцесса" А5</t>
  </si>
  <si>
    <t>Трафарет "Принцесса со звездами" А4</t>
  </si>
  <si>
    <t>Трафарет "Принцесса со звездами" А5</t>
  </si>
  <si>
    <t>Трафарет "Принцесса№2"  А4</t>
  </si>
  <si>
    <t>Трафарет "Принцесса№2"  А5</t>
  </si>
  <si>
    <t>Трафарет "Пряничный домик" А4</t>
  </si>
  <si>
    <t>Трафарет "Пряничный домик" А5</t>
  </si>
  <si>
    <t>Трафарет "Птичка" А4</t>
  </si>
  <si>
    <t>Трафарет "Птичка" А5</t>
  </si>
  <si>
    <t>Трафарет "Птички" А4</t>
  </si>
  <si>
    <t>Трафарет "Птички" А5</t>
  </si>
  <si>
    <t>Трафарет "Пчелка" А4</t>
  </si>
  <si>
    <t>Трафарет "Пчелка" А5</t>
  </si>
  <si>
    <t>Трафарет "Ракета" А4</t>
  </si>
  <si>
    <t>Трафарет "Ракета" А5</t>
  </si>
  <si>
    <t>Трафарет "Рекс" А4</t>
  </si>
  <si>
    <t>Трафарет "Рекс" А5</t>
  </si>
  <si>
    <t>Трафарет "Робомэн" А4</t>
  </si>
  <si>
    <t>Трафарет "Робомэн" А5</t>
  </si>
  <si>
    <t>Трафарет "Робот" А4</t>
  </si>
  <si>
    <t>Трафарет "Робот" А5</t>
  </si>
  <si>
    <t>Трафарет "Робот №2" А4</t>
  </si>
  <si>
    <t>Трафарет "Робот №2" А5</t>
  </si>
  <si>
    <t>Трафарет "Робот №3" А4</t>
  </si>
  <si>
    <t>Трафарет "Робот №3" А5</t>
  </si>
  <si>
    <t>Трафарет "Русалка" А4</t>
  </si>
  <si>
    <t>Трафарет "Русалка" А5</t>
  </si>
  <si>
    <t>Трафарет "Русалка2"  А4</t>
  </si>
  <si>
    <t>Трафарет "Русалка2"  А5</t>
  </si>
  <si>
    <t>Трафарет "Русский алфавит" А4</t>
  </si>
  <si>
    <t>Трафарет "Русский алфавит" А5</t>
  </si>
  <si>
    <t>Трафарет "Рыбка" А4</t>
  </si>
  <si>
    <t>Трафарет "Рыбка" А5</t>
  </si>
  <si>
    <t>Трафарет "Рыцарь" А4</t>
  </si>
  <si>
    <t>Трафарет "Рыцарь" А5</t>
  </si>
  <si>
    <t>Трафарет "С Днем Победы" А4</t>
  </si>
  <si>
    <t>Трафарет "С Днем Победы" А5</t>
  </si>
  <si>
    <t>Трафарет "Самолет" А4</t>
  </si>
  <si>
    <t>Трафарет "Самолет" А5</t>
  </si>
  <si>
    <t>Трафарет "Скорая помощь" А4</t>
  </si>
  <si>
    <t>Трафарет "Скорая помощь" А5</t>
  </si>
  <si>
    <t>Трафарет "Слон" А4</t>
  </si>
  <si>
    <t>Трафарет "Слон" А5</t>
  </si>
  <si>
    <t>Трафарет "Слоник в цирке" А4</t>
  </si>
  <si>
    <t>Трафарет "Слоник в цирке" А5</t>
  </si>
  <si>
    <t>Трафарет "Слоник с сердцем" А4</t>
  </si>
  <si>
    <t>Трафарет "Слоник с сердцем" А5</t>
  </si>
  <si>
    <t>Трафарет "Слоник" А4</t>
  </si>
  <si>
    <t>Трафарет "Слоник" А5</t>
  </si>
  <si>
    <t>Трафарет "Совы" А4</t>
  </si>
  <si>
    <t>Трафарет "Совы" А5</t>
  </si>
  <si>
    <t>Трафарет "Солдатики" А4</t>
  </si>
  <si>
    <t>Трафарет "Солдатики" А5</t>
  </si>
  <si>
    <t>Трафарет "Спорткар" А4</t>
  </si>
  <si>
    <t>Трафарет "Спорткар" А5</t>
  </si>
  <si>
    <t>Трафарет "Танк" А4</t>
  </si>
  <si>
    <t>Трафарет "Танк" А5</t>
  </si>
  <si>
    <t>Трафарет "Тигрёнок" А4</t>
  </si>
  <si>
    <t>Трафарет "Тигрёнок" А5</t>
  </si>
  <si>
    <t>Трафарет "Трактор" А4</t>
  </si>
  <si>
    <t>Трафарет "Трактор" А5</t>
  </si>
  <si>
    <t>Трафарет "Толстый кот" А4</t>
  </si>
  <si>
    <t>Трафарет "Толстый кот" А5</t>
  </si>
  <si>
    <t>Трафарет "Тройка" А4</t>
  </si>
  <si>
    <t>Трафарет "Тройка" А5</t>
  </si>
  <si>
    <t>Трафарет "Тюлень" А4</t>
  </si>
  <si>
    <t>Трафарет "Тюлень" А5</t>
  </si>
  <si>
    <t>Трафарет "Улитка" А4</t>
  </si>
  <si>
    <t>Трафарет "Улитка" А5</t>
  </si>
  <si>
    <t>Трафарет "Фея №2" А4</t>
  </si>
  <si>
    <t>Трафарет "Фея №2" А5</t>
  </si>
  <si>
    <t>Трафарет "Фея" А4</t>
  </si>
  <si>
    <t>Трафарет "Фея" А5</t>
  </si>
  <si>
    <t>Трафарет "Фрукты" А4</t>
  </si>
  <si>
    <t>Трафарет "Фрукты" А5</t>
  </si>
  <si>
    <t>Трафарет "Цифры" А4</t>
  </si>
  <si>
    <t>Трафарет "Цифры" А5</t>
  </si>
  <si>
    <t>Трафарет "Цыпа в скорлупке" А4</t>
  </si>
  <si>
    <t>Трафарет "Цыпа в скорлупке" А5</t>
  </si>
  <si>
    <t>Трафарет "Цыпленок" А4</t>
  </si>
  <si>
    <t>Трафарет "Цыпленок" А5</t>
  </si>
  <si>
    <t>Трафарет "Черепаха" А4</t>
  </si>
  <si>
    <t>Трафарет "Черепаха" А5</t>
  </si>
  <si>
    <t>Трафарет "Чудесная радуга" А4</t>
  </si>
  <si>
    <t>Трафарет "Чудесная радуга" А5</t>
  </si>
  <si>
    <t>Трафарет "Шут" А4</t>
  </si>
  <si>
    <t>Трафарет "Шут" А5</t>
  </si>
  <si>
    <t>Трафарет "Щенок в подарке" А4</t>
  </si>
  <si>
    <t>Трафарет "Щенок в подарке" А5</t>
  </si>
  <si>
    <t>Трафарет "Щенок с мячом" А4</t>
  </si>
  <si>
    <t>Трафарет "Щенок с мячом" А5</t>
  </si>
  <si>
    <t>Трафарет "Щенок" А4</t>
  </si>
  <si>
    <t>Трафарет "Щенок" А5</t>
  </si>
  <si>
    <t>Трафарет "Ягоды" А4</t>
  </si>
  <si>
    <t>Трафарет "Ягоды" А5</t>
  </si>
  <si>
    <t>наименование</t>
  </si>
  <si>
    <t>цена</t>
  </si>
  <si>
    <t>кол-во</t>
  </si>
  <si>
    <t>сумма</t>
  </si>
  <si>
    <t>503</t>
  </si>
  <si>
    <t>504</t>
  </si>
  <si>
    <t>505</t>
  </si>
  <si>
    <t>507</t>
  </si>
  <si>
    <t>508</t>
  </si>
  <si>
    <t>509</t>
  </si>
  <si>
    <t>510</t>
  </si>
  <si>
    <t>511</t>
  </si>
  <si>
    <t>512</t>
  </si>
  <si>
    <t>152</t>
  </si>
  <si>
    <t>Товары для творчества
 для детей школьного возраста (7-14 лет)</t>
  </si>
  <si>
    <t>Наборы для творчества и трафареты "Блестящая Фантазия"</t>
  </si>
  <si>
    <t>Товары для творчества
 для детей дошкольного возраста (3-6 лет)</t>
  </si>
  <si>
    <t>Трафареты Песочная фантазия Для самых маленьких 2+   Формат А6</t>
  </si>
  <si>
    <t>Товары для творчества
 для детей школьного возраста (5-14 лет)</t>
  </si>
  <si>
    <t>"Песочная фантазия" серия "Мандала".
Трафарет: трехслойный картон на самоклеющейся основе формата 21х21 см.
Развивается мелкая моторика. Тренируется усидчивость и аккуратность. Это актуально для детей 5-7 лет и старше.
Безусловно тренируется чувство ритма, гармонии и чувство порядка, математического мышления. Дети знакомятся с разными видами симметрии (осевой, центральной и поворотной) – не в теории, а на практике, познают искусство орнамента.</t>
  </si>
  <si>
    <t>Товары для творчества
 для детей школьного возраста (3-14 лет)</t>
  </si>
  <si>
    <t>Товары для творчества
 для детей школьного возраста (2-14 лет)</t>
  </si>
  <si>
    <t>Световые планшеты, Юнгианские домашние песочницы.</t>
  </si>
  <si>
    <t>Цветной Мелкофракционный Кварцевый Песок 9 цветов
Состав: кварцевый песок покрашенный кремний-органикой (органические смолы) не вызывает аллергии, не токсичен, не красит руки. 
Фракция 0,1-0,3 мм. Фасовка 1 кг. Наш кварцевый песок упакован в пакеты Дой-пак
(особый вид гибкой вакуумной упаковки, представляющей собой пластиковый пакет с донышком, что позволяет упаковке в наполненном виде стоять вертикально!)</t>
  </si>
  <si>
    <t>Трафарет "Елочная игрушка" А6</t>
  </si>
  <si>
    <t>Трафарет "Снежинка" А6</t>
  </si>
  <si>
    <t>Трафарет "Снеговик №2" А6</t>
  </si>
  <si>
    <t>Трафарет "Носок" А6</t>
  </si>
  <si>
    <t>Трафарет "Снеговик" А6</t>
  </si>
  <si>
    <t>Трафарет "Носок №2" А6</t>
  </si>
  <si>
    <t>Трафарет "Колокольчик" А6</t>
  </si>
  <si>
    <t>Трафарет "Карамель" А6</t>
  </si>
  <si>
    <t>Трафарет "Елочная игрушка №2" А6</t>
  </si>
  <si>
    <t>Трафарет "Елочка" А6</t>
  </si>
  <si>
    <t>Трафарет "Елочка№2" А6</t>
  </si>
  <si>
    <t>Трафарет "Конфетка" А6</t>
  </si>
  <si>
    <t>Трафарет  "Рождетсвенская свеча" А6</t>
  </si>
  <si>
    <t>Трафарет  "Рукавичка" А6</t>
  </si>
  <si>
    <t>Трафарет  "Шапочка" А6</t>
  </si>
  <si>
    <t>Трафарет  "Шишка" А6</t>
  </si>
  <si>
    <t>Трафарет "Дед Мороз №2" А5</t>
  </si>
  <si>
    <t>Трафарет "Дед Мороз на санях" А5</t>
  </si>
  <si>
    <t>Трафарет "Дед мороз" А5</t>
  </si>
  <si>
    <t>Трафарет "Ёлка" А5</t>
  </si>
  <si>
    <t>Трафарет "Зайцы наряжают ёлку" А5</t>
  </si>
  <si>
    <t>Трафарет "Зимний ангел" А5</t>
  </si>
  <si>
    <t>Трафарет "Снеговик" А5</t>
  </si>
  <si>
    <t>Трафарет "Снеговик в колпаке" А5</t>
  </si>
  <si>
    <t>Трафарет "Снеговик несёт ёлку" А5</t>
  </si>
  <si>
    <t>Трафарет "Снеговик с ёлкой" А5</t>
  </si>
  <si>
    <t>Трафарет "Снеговик с метлой" А5</t>
  </si>
  <si>
    <t>Трафарет "Снеговик с мишкой" А5</t>
  </si>
  <si>
    <t>Трафарет "Снегурочка" А5</t>
  </si>
  <si>
    <t>Трафарет "Снежинки" А5</t>
  </si>
  <si>
    <t>Трафарет "Лыжник" А5</t>
  </si>
  <si>
    <t>Трафарет "Дед Мороз №2" А4</t>
  </si>
  <si>
    <t>Трафарет "Дед Мороз на санях" А4</t>
  </si>
  <si>
    <t>Трафарет "Дед мороз" А4</t>
  </si>
  <si>
    <t>Трафарет "Ёлка" А4</t>
  </si>
  <si>
    <t>Трафарет "Зайцы наряжают ёлку" А4</t>
  </si>
  <si>
    <t>Трафарет "Зимний ангел" А4</t>
  </si>
  <si>
    <t>Трафарет "Лыжник" А4</t>
  </si>
  <si>
    <t>Трафарет "Снеговик" А4</t>
  </si>
  <si>
    <t>Трафарет "Снеговик в колпаке" А4</t>
  </si>
  <si>
    <t>Трафарет "Снеговик несёт ёлку" А4</t>
  </si>
  <si>
    <t>Трафарет "Снеговик с ёлкой" А4</t>
  </si>
  <si>
    <t>Трафарет "Снеговик с метлой" А4</t>
  </si>
  <si>
    <t>Трафарет "Снеговик с мишкой" А4</t>
  </si>
  <si>
    <t>Трафарет "Снегурочка" А4</t>
  </si>
  <si>
    <t>Трафарет "Снежинки" А4</t>
  </si>
  <si>
    <t>Трафарет "Мишка с игрушкой" А4</t>
  </si>
  <si>
    <t>Трафарет "Мишка с игрушкой" А5</t>
  </si>
  <si>
    <t>Трафарет "Ёлка №2" А4</t>
  </si>
  <si>
    <t>Трафарет "Ёлка №2" А5</t>
  </si>
  <si>
    <t>Трафарет "Девочка с медвежонком" А4</t>
  </si>
  <si>
    <t>Трафарет "Девочка с медвежонком" А5</t>
  </si>
  <si>
    <t>916</t>
  </si>
  <si>
    <t>917</t>
  </si>
  <si>
    <t>918</t>
  </si>
  <si>
    <t>919</t>
  </si>
  <si>
    <t>920</t>
  </si>
  <si>
    <t>921</t>
  </si>
  <si>
    <t>922</t>
  </si>
  <si>
    <t>923</t>
  </si>
  <si>
    <t>924</t>
  </si>
  <si>
    <t>926</t>
  </si>
  <si>
    <t>927</t>
  </si>
  <si>
    <t>928</t>
  </si>
  <si>
    <t>929</t>
  </si>
  <si>
    <t>930</t>
  </si>
  <si>
    <t>931</t>
  </si>
  <si>
    <t>932</t>
  </si>
  <si>
    <t>933</t>
  </si>
  <si>
    <t>934</t>
  </si>
  <si>
    <t>935</t>
  </si>
  <si>
    <t>Фото рамка "Бабочки"
трехслойная картонная основа формата А4 с вырезанным лазером контуром рисунка
формат фото для рамки 10*12</t>
  </si>
  <si>
    <t>Фото рамка "Динозаврики"
трехслойная картонная основа формата А4 с вырезанным лазером контуром рисунка
формат фото для рамки 10*12</t>
  </si>
  <si>
    <t>Фото рамка "Котик"
трехслойная картонная основа формата А4 с вырезанным лазером контуром рисунка
формат фото для рамки 10*12</t>
  </si>
  <si>
    <t>Фото рамка "Морская"
трехслойная картонная основа формата А4 с вырезанным лазером контуром рисунка
формат фото для рамки 10*13</t>
  </si>
  <si>
    <t>Фото рамка "С Днем Рождения"
трехслойная картонная основа формата А4 с вырезанным лазером контуром рисунка
формат фото для рамки 10*14</t>
  </si>
  <si>
    <t>Фото рамка "Новогодняя №1" с еловой веточкой
трехслойная картонная основа формата А4 с вырезанным лазером контуром рисунка
формат фото для рамки 10*12</t>
  </si>
  <si>
    <t xml:space="preserve">Трафареты-фоторамки для рисования цветным песком "Песочная фантазия" А4 формата
(трехслойный картон на самоклеющейся основе, с прорезанным лазером контуром рисунка). </t>
  </si>
  <si>
    <t>НОВИНКИ!</t>
  </si>
  <si>
    <t>Трафарет "колпачок" А6</t>
  </si>
  <si>
    <t>Чайный домик
Материал: фанера ЛЮКС 4 мм.
Размер в собранном виде: 19,5*9*9,4 см
Упаковка: пластиковый пакет. Продукт продается в разобранном виде, предназначен для самостоятельной сборки. Детали крепятся с помощью пазов. Для наиболее надежного крепления рекомендуется проклеить пазы (подходит обычный клей ПВА)</t>
  </si>
  <si>
    <t>Трафарет "Аквариум" А4</t>
  </si>
  <si>
    <t>Трафарет "Аквариум" А5</t>
  </si>
  <si>
    <t>Трафарет "Бабочка №2" А4</t>
  </si>
  <si>
    <t>Трафарет "Бабочка №2" А5</t>
  </si>
  <si>
    <t>Трафарет "Ваза с тюльпанами" А5</t>
  </si>
  <si>
    <t>Трафарет "Ваза с тюльпанами" А4</t>
  </si>
  <si>
    <t>Трафарет "Бригантина" А4</t>
  </si>
  <si>
    <t>Трафарет "Бригантина" А5</t>
  </si>
  <si>
    <t>Трафарет "Восток" А4</t>
  </si>
  <si>
    <t>Трафарет "Восток" А5</t>
  </si>
  <si>
    <t>Трафарет "Заяц на воздушном шаре" А4</t>
  </si>
  <si>
    <t>Трафарет "Заяц на воздушном шаре" А5</t>
  </si>
  <si>
    <t>Трафарет "Китенок" А4</t>
  </si>
  <si>
    <t>Трафарет "Китенок" А5</t>
  </si>
  <si>
    <t>Трафарет "Котик с бантиком" А4</t>
  </si>
  <si>
    <t>Трафарет "Котик с бантиком" А5</t>
  </si>
  <si>
    <t>Трафарет "Лягушонок" А4</t>
  </si>
  <si>
    <t>Трафарет "Лягушонок" А5</t>
  </si>
  <si>
    <t>Трафарет "Мотоциклист с облаками" А4</t>
  </si>
  <si>
    <t>Трафарет "Мотоциклист с облаками" А5</t>
  </si>
  <si>
    <t>Трафарет "Муха" А4</t>
  </si>
  <si>
    <t>Трафарет "Муха" А5</t>
  </si>
  <si>
    <t>Трафарет "Мышонок" А4</t>
  </si>
  <si>
    <t>Трафарет "Мышонок" А5</t>
  </si>
  <si>
    <t>Трафарет "Нерпа" А4</t>
  </si>
  <si>
    <t>Трафарет "Нерпа" А5</t>
  </si>
  <si>
    <t>Трафарет "Пироженное с сердцами" А4</t>
  </si>
  <si>
    <t>Трафарет "Пироженное с сердцами" А5</t>
  </si>
  <si>
    <t>Трафарет "Прянички" А4</t>
  </si>
  <si>
    <t>Трафарет "Прянички" А5</t>
  </si>
  <si>
    <t>Трафарет "С Днем варенья" А4</t>
  </si>
  <si>
    <t>Трафарет "С Днем варенья" А5</t>
  </si>
  <si>
    <t>Трафарет "Червячок" А4</t>
  </si>
  <si>
    <t>Трафарет "Червячок" А5</t>
  </si>
  <si>
    <t>Трафарет "Ягодки с бабочкой" А4</t>
  </si>
  <si>
    <t>Трафарет "Ягодки с бабочкой" А5</t>
  </si>
  <si>
    <t>Трафарет "Белочка и зайчик" А4</t>
  </si>
  <si>
    <t>Трафарет "Белочка и зайчик" А5</t>
  </si>
  <si>
    <t>Трафарет "Девочка с собачкой" А4</t>
  </si>
  <si>
    <t>Трафарет "Девочка с собачкой" А5</t>
  </si>
  <si>
    <t>Трафарет "Дед мороз несет елку" А4</t>
  </si>
  <si>
    <t>Трафарет "Дед мороз несет елку" А5</t>
  </si>
  <si>
    <t>Трафарет "Дед мороз с мешком" А4</t>
  </si>
  <si>
    <t>Трафарет "Дед мороз с мешком" А5</t>
  </si>
  <si>
    <t>Трафарет "Снеговик в шапке с помпоном " А4</t>
  </si>
  <si>
    <t>Трафарет "Снеговик в шапке с помпоном " А5</t>
  </si>
  <si>
    <t>Трафарет "Снеговик с сердцем" А4</t>
  </si>
  <si>
    <t>Трафарет "Снеговик с сердцем" А5</t>
  </si>
  <si>
    <t>Трафарет "Собачка №2 " А4</t>
  </si>
  <si>
    <t>Трафарет "Собачка №2 " А5</t>
  </si>
  <si>
    <t>Трафарет "Совенок" А4</t>
  </si>
  <si>
    <t>Трафарет "Совенок" А5</t>
  </si>
  <si>
    <t>Трафарет "Дино Грин" А4</t>
  </si>
  <si>
    <t>Трафарет "Дино Грин" А5</t>
  </si>
  <si>
    <t>Трафарет "Дино Пинк" А4</t>
  </si>
  <si>
    <t>Трафарет "Дино Пинк" А5</t>
  </si>
  <si>
    <t>Трафарет "Дино Еллоу" А4</t>
  </si>
  <si>
    <t>Трафарет "Дино Еллоу" А5</t>
  </si>
  <si>
    <t>Трафарет "Дино Рэд" А4</t>
  </si>
  <si>
    <t>Трафарет "Дино Рэд" А5</t>
  </si>
  <si>
    <t>Трафарет "Вертолет №2" А4</t>
  </si>
  <si>
    <t>Трафарет "Вертолет №2" А5</t>
  </si>
  <si>
    <t>Трафарет "Воздушный шар №2" А4</t>
  </si>
  <si>
    <t>Трафарет "Воздушный шар №2" А5</t>
  </si>
  <si>
    <t>Трафарет "Гиппопотам" А4</t>
  </si>
  <si>
    <t>Трафарет "Гиппопотам" А5</t>
  </si>
  <si>
    <t>Трафарет "Дельфин" А4</t>
  </si>
  <si>
    <t>Трафарет "Дельфин" А5</t>
  </si>
  <si>
    <t>Трафарет "Жираф с пальмой" А4</t>
  </si>
  <si>
    <t>Трафарет "Жираф с пальмой" А5</t>
  </si>
  <si>
    <t>Трафарет "Мишка с цветком" А4</t>
  </si>
  <si>
    <t>Трафарет "Мишка с цветком" А5</t>
  </si>
  <si>
    <t>Трафарет "Пират с крюком" А4</t>
  </si>
  <si>
    <t>Трафарет "Пират с крюком" А5</t>
  </si>
  <si>
    <t>Трафарет "Пиратский корабль" А4</t>
  </si>
  <si>
    <t>Трафарет "Пиратский корабль" А5</t>
  </si>
  <si>
    <t>Трафарет "Попугай Гоша" А4</t>
  </si>
  <si>
    <t>Трафарет "Попугай Гоша" А5</t>
  </si>
  <si>
    <t>Трафарет "Самолет №2" А4</t>
  </si>
  <si>
    <t>Трафарет "Самолет №2" А5</t>
  </si>
  <si>
    <t>Наборы для детского творчества 
"Песочная фантазия" с часами 
"Дед мороз"</t>
  </si>
  <si>
    <t>Наборы для детского творчества 
"Песочная фантазия" с часами 
"Снеговик"</t>
  </si>
  <si>
    <t>Наборы для детского творчества 
"Песочная фантазия" с часами 
"Карамель"</t>
  </si>
  <si>
    <t xml:space="preserve">Пасхальная сборная подставка для яйца "Пасхальный кролик"
Материал: фанера 4 мм. В комплект входит подставка, кисть, акриловые краски. Размер__см. Упаковка пластиковая пленка. </t>
  </si>
  <si>
    <t xml:space="preserve">Пасхальная сборная подставка для яйц "ХВ" №2
Материал: фанера 4 мм. В комплект входит подставка, кисть, акриловые краски. Размер__см. Упаковка пластиковая пленка. </t>
  </si>
  <si>
    <t xml:space="preserve">Пасхальная сборная подставка для яйц "Христос Воскрес"
Материал: фанера 4 мм. В комплект входит подставка, кисть, акриловые краски. Размер__см. Упаковка пластиковая пленка. </t>
  </si>
  <si>
    <t>645</t>
  </si>
  <si>
    <t>Трафарет "Букет роз 8 марта" А4</t>
  </si>
  <si>
    <t>692</t>
  </si>
  <si>
    <t>Трафарет "Букет роз 8 марта" А5</t>
  </si>
  <si>
    <t>647</t>
  </si>
  <si>
    <t>Трафарет "Ваза с тюльпанами 8 марта" А4</t>
  </si>
  <si>
    <t>694</t>
  </si>
  <si>
    <t>Трафарет "Ваза с тюльпанами 8 марта" А5</t>
  </si>
  <si>
    <t>650</t>
  </si>
  <si>
    <t>Трафарет "Кот с цветком 8 марта" А4</t>
  </si>
  <si>
    <t>697</t>
  </si>
  <si>
    <t>Трафарет "Кот с цветком 8 марта" А5</t>
  </si>
  <si>
    <t>Трафарет "Мишка с букетом 8 марта" А4</t>
  </si>
  <si>
    <t>695</t>
  </si>
  <si>
    <t>Трафарет "Мишка с букетом 8 марта" А5</t>
  </si>
  <si>
    <t>646</t>
  </si>
  <si>
    <t>4684926693117</t>
  </si>
  <si>
    <t>693</t>
  </si>
  <si>
    <t>Трафарет "Бульдозер 23 февраля" А4</t>
  </si>
  <si>
    <t>Трафарет "Истребитель 23 февраля" А4</t>
  </si>
  <si>
    <t>Трафарет "Истребитель 23 февраля" А5</t>
  </si>
  <si>
    <t>Трафарет "Летчик 23 февраля" А4</t>
  </si>
  <si>
    <t>Трафарет "Летчик 23 февраля" А5</t>
  </si>
  <si>
    <t>Трафарет "Танк 23 февраля" А4</t>
  </si>
  <si>
    <t>Трафарет "Танк 23 февраля" А5</t>
  </si>
  <si>
    <t>Наборы для детского творчества 
"Песочная фантазия" с часами 
"Ёлочка"</t>
  </si>
  <si>
    <t>Наборы для детского творчества 
"Песочная фантазия" с часами 
"Ёлка"</t>
  </si>
  <si>
    <t>Трафарет "Букет цветов 8 марта" А4</t>
  </si>
  <si>
    <t>Трафарет "Букет цветов 8 марта" А5</t>
  </si>
  <si>
    <t>Трафарет "Букет цветов" А4</t>
  </si>
  <si>
    <t>Трафарет "Букет цветов" А5</t>
  </si>
  <si>
    <t>Трафарет "Кот с большими глазами 8 марта" А4</t>
  </si>
  <si>
    <t>Трафарет "Кот с большими глазами 8 марта" А5</t>
  </si>
  <si>
    <t>Набор для детского творчества 
"Песочная Фантазия" Собачка А5</t>
  </si>
  <si>
    <t>Набор для детского творчества 
"Песочная Фантазия" Котенок в колпачке А5</t>
  </si>
  <si>
    <t xml:space="preserve">Набор для детского творчества 
"Песочная Фантазия" Космонавт А5 </t>
  </si>
  <si>
    <t>Набор для детского творчества 
"Песочная Фантазия" Ёжик А5</t>
  </si>
  <si>
    <t>Набор для детского творчества 
"Песочная Фантазия" Малышка с сердцем А5</t>
  </si>
  <si>
    <t>Набор для детского творчества 
"Песочная Фантазия" Десерт А5</t>
  </si>
  <si>
    <t>Набор для детского творчества 
"Песочная Фантазия" Шут А5</t>
  </si>
  <si>
    <t xml:space="preserve">Набор для детского творчества 
"Песочная Фантазия" Слоник с сердцем А5 </t>
  </si>
  <si>
    <t>Набор для детского творчества 
"Песочная Фантазия" Зайка с сердцем А5</t>
  </si>
  <si>
    <t>Набор для детского творчества 
"Песочная Фантазия" Лошадка с шариками А5</t>
  </si>
  <si>
    <t>Набор для детского творчества 
"Песочная Фантазия"  Конёк  А5</t>
  </si>
  <si>
    <t>Набор для детского творчества 
"Песочная Фантазия"  Кулич А5</t>
  </si>
  <si>
    <t xml:space="preserve">Набор для детского творчества 
"Песочная Фантазия"  Жар-птица А5 </t>
  </si>
  <si>
    <t>Набор для детского творчества "Песочная Фантазия"  Цветы в горшке А5</t>
  </si>
  <si>
    <t>Набор для детского творчества 
"Песочная Фантазия" Совы А5</t>
  </si>
  <si>
    <t>Набор для детского творчества 
"Песочная Фантазия" Робот2 А5</t>
  </si>
  <si>
    <t>Набор для детского творчества 
"Песочная Фантазия" Котенок А5</t>
  </si>
  <si>
    <t>Набор для детского творчества 
"Песочная Фантазия" Барби А5</t>
  </si>
  <si>
    <t>Трафарет  "Вертолет" А6</t>
  </si>
  <si>
    <t>Трафарет  "Кораблик" А6</t>
  </si>
  <si>
    <t>Трафарет  "Крабик" А6</t>
  </si>
  <si>
    <t>Трафарет  "Рыбка2" А6</t>
  </si>
  <si>
    <t>Трафарет  "Подводная лодка" А6</t>
  </si>
  <si>
    <t>Трафарет  "Ракета" А6</t>
  </si>
  <si>
    <t>Трафарет  "Самолет" А6</t>
  </si>
  <si>
    <t>Трафарет "Матрешка" А4</t>
  </si>
  <si>
    <t>Трафарет "Матрешка" А5</t>
  </si>
  <si>
    <t>Трафарет "Колибри" А4</t>
  </si>
  <si>
    <t>Трафарет "Колибри" А5</t>
  </si>
  <si>
    <t>Трафарет "Крабик" А4</t>
  </si>
  <si>
    <t>Трафарет "Крабик" А5</t>
  </si>
  <si>
    <t>Трафарет "Ракета 2" А4</t>
  </si>
  <si>
    <t>Трафарет "Ракета 2" А5</t>
  </si>
  <si>
    <t>Трафарет "Рыбка 2" А4</t>
  </si>
  <si>
    <t>Трафарет "Рыбка 2" А5</t>
  </si>
  <si>
    <t>Трафарет "Трактор 2" А4</t>
  </si>
  <si>
    <t>Трафарет "Трактор 2" А5</t>
  </si>
  <si>
    <t>Трафарет "9 мая №1" А3</t>
  </si>
  <si>
    <t>Трафарет "9 мая №2" А3</t>
  </si>
  <si>
    <t>Трафарет "Аквариум" А3</t>
  </si>
  <si>
    <t>Трафарет "Амур" А3</t>
  </si>
  <si>
    <t>Трафарет "Английский алфавит" А3</t>
  </si>
  <si>
    <t>Трафарет "Бабочка на цветке" А3</t>
  </si>
  <si>
    <t>Трафарет "Бабочка №2" А3</t>
  </si>
  <si>
    <t>Трафарет "Бабочка" А3</t>
  </si>
  <si>
    <t>Трафарет "Бригантина" А3</t>
  </si>
  <si>
    <t>Трафарет "Букет роз 8 марта" А3</t>
  </si>
  <si>
    <t>Трафарет "Букет роз" А3</t>
  </si>
  <si>
    <t>Трафарет "Букет цветов 8 марта" А3</t>
  </si>
  <si>
    <t>Трафарет "Бульдозер" А3</t>
  </si>
  <si>
    <t>Трафарет "Букет цветов" А3</t>
  </si>
  <si>
    <t>Трафарет "Бульдозер 23 февраля" А3</t>
  </si>
  <si>
    <t>Трафарет "Ваза с тюльпанами 8 марта" А3</t>
  </si>
  <si>
    <t>Трафарет "Ваза с тюльпанами" А3</t>
  </si>
  <si>
    <t>Трафарет "Ведьмочка" А3</t>
  </si>
  <si>
    <t>Трафарет "Вертолет" А3</t>
  </si>
  <si>
    <t>Трафарет "Вертолет №2" А3</t>
  </si>
  <si>
    <t>Трафарет "Влюбленные овечки" А3</t>
  </si>
  <si>
    <t>Трафарет "Внедорожник" А3</t>
  </si>
  <si>
    <t>Трафарет "Воздушный поцелуй" А3</t>
  </si>
  <si>
    <t>Трафарет "Воздушный шар" А3</t>
  </si>
  <si>
    <t>Трафарет "Воздушный шар №2" А3</t>
  </si>
  <si>
    <t>Трафарет "Волчонок" А3</t>
  </si>
  <si>
    <t>Трафарет "Восток" А3</t>
  </si>
  <si>
    <t>Трафарет "Гиппопотам" А3</t>
  </si>
  <si>
    <t>Трафарет "Гоночный автомобиль" А3</t>
  </si>
  <si>
    <t>Трафарет "Город" А3</t>
  </si>
  <si>
    <t>Трафарет "Грибы" А3</t>
  </si>
  <si>
    <t>Трафарет "Гусеница" А3</t>
  </si>
  <si>
    <t>Трафарет "Девочка №2" А3</t>
  </si>
  <si>
    <t>Трафарет "Девочка на лошадке" А3</t>
  </si>
  <si>
    <t>Трафарет "Девочка" А3</t>
  </si>
  <si>
    <t>Трафарет "Девочка с рюшами" А3</t>
  </si>
  <si>
    <t>Трафарет "Девушка в кимоно" А3</t>
  </si>
  <si>
    <t>Трафарет "Дельфин" А3</t>
  </si>
  <si>
    <t>Трафарет "Десерт" А3</t>
  </si>
  <si>
    <t>Трафарет "Дино Грин" А3</t>
  </si>
  <si>
    <t>Трафарет "Дино Еллоу" А3</t>
  </si>
  <si>
    <t>Трафарет "Дино Пинк" А3</t>
  </si>
  <si>
    <t>Трафарет "Дино Рэд" А3</t>
  </si>
  <si>
    <t>Трафарет "Динозаврик" А3</t>
  </si>
  <si>
    <t>Трафарет "Дракон" А3</t>
  </si>
  <si>
    <t>Трафарет "Дракончик" А3</t>
  </si>
  <si>
    <t>Трафарет "Единорог" А3</t>
  </si>
  <si>
    <t>Трафарет "Ежик с сердцем" А3</t>
  </si>
  <si>
    <t>Трафарет "Ёжик" А3</t>
  </si>
  <si>
    <t>Трафарет "Жарптица" А3</t>
  </si>
  <si>
    <t>Трафарет "Жираф" А3</t>
  </si>
  <si>
    <t>Трафарет "Жираф с пальмой" А3</t>
  </si>
  <si>
    <t>Трафарет "Зайка с сердцем" А3</t>
  </si>
  <si>
    <t>Трафарет "Зайка" А3</t>
  </si>
  <si>
    <t>Трафарет "Зайки" А3</t>
  </si>
  <si>
    <t>Трафарет "Заяц на воздушном шаре" А3</t>
  </si>
  <si>
    <t>Трафарет "Зимний ангел" А3</t>
  </si>
  <si>
    <t>Трафарет "Змейка" А3</t>
  </si>
  <si>
    <t>Трафарет "Истребитель" А3</t>
  </si>
  <si>
    <t>Трафарет "Истребитель 23 февраля" А3</t>
  </si>
  <si>
    <t>Трафарет "Капучинка" А3</t>
  </si>
  <si>
    <t>Трафарет "Кекс ХВ" А3</t>
  </si>
  <si>
    <t>Трафарет "Кит" А3</t>
  </si>
  <si>
    <t>Трафарет "Китенок" А3</t>
  </si>
  <si>
    <t>Трафарет "Ковбой" А3</t>
  </si>
  <si>
    <t>Трафарет "Колибри" А3</t>
  </si>
  <si>
    <t>Трафарет "Конек" А3</t>
  </si>
  <si>
    <t>Трафарет "Кораблик" А3</t>
  </si>
  <si>
    <t>Трафарет "Кораблик №2" А3</t>
  </si>
  <si>
    <t>Трафарет "Корова" А3</t>
  </si>
  <si>
    <t>Трафарет "Космонавт" А3</t>
  </si>
  <si>
    <t>Трафарет "Кот в носке" А3</t>
  </si>
  <si>
    <t>Трафарет "Кот на крыше" А3</t>
  </si>
  <si>
    <t>Трафарет "Кот полосатый" А3</t>
  </si>
  <si>
    <t>Трафарет "Кот с большими глазами" А3</t>
  </si>
  <si>
    <t>Трафарет "Кот с большими глазами 8 марта" А3</t>
  </si>
  <si>
    <t>Трафарет "Кот с мышками" А3</t>
  </si>
  <si>
    <t>Трафарет "Кот с цветком 8 марта" А3</t>
  </si>
  <si>
    <t>Трафарет "Кот с цветком" А3</t>
  </si>
  <si>
    <t>Трафарет "Котенок в колпаке" А3</t>
  </si>
  <si>
    <t>Трафарет "Котенок с зонтиком" А3</t>
  </si>
  <si>
    <t>Трафарет "Котенок" А3</t>
  </si>
  <si>
    <t>Трафарет "Котенок на ветке" А3</t>
  </si>
  <si>
    <t>Трафарет "Котенок с птичкой" А3</t>
  </si>
  <si>
    <t>Трафарет "Котик" А3</t>
  </si>
  <si>
    <t>Трафарет "Котик с бантиком" А3</t>
  </si>
  <si>
    <t>Трафарет "Кошка №2" А3</t>
  </si>
  <si>
    <t>Трафарет "Кошка в короне" А3</t>
  </si>
  <si>
    <t>Трафарет "Кошка в шляпе" А3</t>
  </si>
  <si>
    <t>Трафарет "Кошка" А3</t>
  </si>
  <si>
    <t>Трафарет "Крабик" А3</t>
  </si>
  <si>
    <t>Трафарет "Кролик" А3</t>
  </si>
  <si>
    <t>Трафарет "Кукла Маша" А3</t>
  </si>
  <si>
    <t>Трафарет "Кулич" А3</t>
  </si>
  <si>
    <t>Трафарет "Леопард" А3</t>
  </si>
  <si>
    <t>Трафарет "Летчик 23 февраля" А3</t>
  </si>
  <si>
    <t>Трафарет "Лисичка" А3</t>
  </si>
  <si>
    <t>Трафарет "Лотос" А3</t>
  </si>
  <si>
    <t>Трафарет "Лошадка с шариками" А3</t>
  </si>
  <si>
    <t>Трафарет "Лошадка" А3</t>
  </si>
  <si>
    <t>Трафарет "Любимой бабушке" А3</t>
  </si>
  <si>
    <t>Трафарет "Лягушонок" А3</t>
  </si>
  <si>
    <t>Трафарет "Малышка с сердцем" А3</t>
  </si>
  <si>
    <t>Трафарет "Матрешка" А3</t>
  </si>
  <si>
    <t>Трафарет "Машинка" А3</t>
  </si>
  <si>
    <t>Трафарет "Медвежонок в шапке" А3</t>
  </si>
  <si>
    <t>Трафарет "Мишка в шубе" А3</t>
  </si>
  <si>
    <t>Трафарет "Мишка с букетом 8 марта" А3</t>
  </si>
  <si>
    <t>Трафарет "Мишка с букетом" А3</t>
  </si>
  <si>
    <t>Трафарет "Мишка с сердцем" А3</t>
  </si>
  <si>
    <t>Трафарет "Мишка" А3</t>
  </si>
  <si>
    <t>Трафарет "Мишка с цветком" А3</t>
  </si>
  <si>
    <t>Трафарет "Модница" А3</t>
  </si>
  <si>
    <t>Трафарет "Морской конек" А3</t>
  </si>
  <si>
    <t>Трафарет "Мотоцикл" А3</t>
  </si>
  <si>
    <t>Трафарет "Мотоциклист с облаками" А3</t>
  </si>
  <si>
    <t>Трафарет "Муха" А3</t>
  </si>
  <si>
    <t>Трафарет "Мышонок" А3</t>
  </si>
  <si>
    <t>Трафарет "Нерпа" А3</t>
  </si>
  <si>
    <t>Трафарет "Ниндзя" А3</t>
  </si>
  <si>
    <t>Трафарет "НЛО" А3</t>
  </si>
  <si>
    <t>Трафарет "Обезьянка в колпаке" А3</t>
  </si>
  <si>
    <t>Трафарет "Обезьянка" А3</t>
  </si>
  <si>
    <t>Трафарет "Овечка в колпачке" А3</t>
  </si>
  <si>
    <t>Трафарет "Овощи" А3</t>
  </si>
  <si>
    <t>Трафарет "Осьминожки" А3</t>
  </si>
  <si>
    <t>Трафарет "Паровозик" А3</t>
  </si>
  <si>
    <t>Трафарет "Паровозик №2" А3</t>
  </si>
  <si>
    <t>Трафарет "Паровозик с прицепом" А3</t>
  </si>
  <si>
    <t>Трафарет "Пасхальное яйцо" А3</t>
  </si>
  <si>
    <t>Трафарет "Пасхальный кролик" А3</t>
  </si>
  <si>
    <t>Трафарет "Пингвинчик" А3</t>
  </si>
  <si>
    <t>Трафарет "Пират с крюком" А3</t>
  </si>
  <si>
    <t>Трафарет "Пиратский корабль" А3</t>
  </si>
  <si>
    <t>Трафарет "Пирожное" А3</t>
  </si>
  <si>
    <t>Трафарет "Пироженное с сердцами" А3</t>
  </si>
  <si>
    <t>Трафарет "Попугай Гоша" А3</t>
  </si>
  <si>
    <t>Трафарет "Прянички" А3</t>
  </si>
  <si>
    <t>Трафарет "Подводная лодка" А3</t>
  </si>
  <si>
    <t>Трафарет "Пожарная машина" А3</t>
  </si>
  <si>
    <t>Трафарет "Поздравляшки" А3</t>
  </si>
  <si>
    <t>Трафарет "Полицейская машина" А3</t>
  </si>
  <si>
    <t>Трафарет "Пони в шляпе" А3</t>
  </si>
  <si>
    <t>Трафарет "Пони с яблоками" А3</t>
  </si>
  <si>
    <t>Трафарет "Пони" А3</t>
  </si>
  <si>
    <t>Трафарет "Пони-волшебник" А3</t>
  </si>
  <si>
    <t>Трафарет "Принцесса" А3</t>
  </si>
  <si>
    <t>Трафарет "Принцесса№2" А3</t>
  </si>
  <si>
    <t>Трафарет "Пряничный домик" А3</t>
  </si>
  <si>
    <t>Трафарет "Птичка" А3</t>
  </si>
  <si>
    <t>Трафарет "Птички" А3</t>
  </si>
  <si>
    <t>Трафарет "Пчелка" А3</t>
  </si>
  <si>
    <t>Трафарет "Ракета" А3</t>
  </si>
  <si>
    <t>Трафарет "Ракета 2" А3</t>
  </si>
  <si>
    <t>Трафарет "Рекс" А3</t>
  </si>
  <si>
    <t>Трафарет "Робомэн" А3</t>
  </si>
  <si>
    <t>Трафарет "Робот" А3</t>
  </si>
  <si>
    <t>Трафарет "Робот №2" А3</t>
  </si>
  <si>
    <t>Трафарет "Робот №3" А3</t>
  </si>
  <si>
    <t>Трафарет "Русалка" А3</t>
  </si>
  <si>
    <t>Трафарет "Русалка2" А3</t>
  </si>
  <si>
    <t>Трафарет "Русский алфавит" А3</t>
  </si>
  <si>
    <t>Трафарет "Рыбка" А3</t>
  </si>
  <si>
    <t>Трафарет "Рыбка 2" А3</t>
  </si>
  <si>
    <t>Трафарет "Рыцарь" А3</t>
  </si>
  <si>
    <t>Трафарет "С Днем варенья" А3</t>
  </si>
  <si>
    <t>Трафарет "С Днем Победы" А3</t>
  </si>
  <si>
    <t>Трафарет "Самолет" А3</t>
  </si>
  <si>
    <t>Трафарет "Самолет №2" А3</t>
  </si>
  <si>
    <t>Трафарет "Скорая помощь" А3</t>
  </si>
  <si>
    <t>Трафарет "Слон" А3</t>
  </si>
  <si>
    <t>Трафарет "Слоник в цирке" А3</t>
  </si>
  <si>
    <t>Трафарет "Слоник с сердцем" А3</t>
  </si>
  <si>
    <t>Трафарет "Слоник" А3</t>
  </si>
  <si>
    <t>Трафарет "Собачка №2 " А3</t>
  </si>
  <si>
    <t>Трафарет "Совы" А3</t>
  </si>
  <si>
    <t>Трафарет "Солдатики" А3</t>
  </si>
  <si>
    <t>Трафарет "Спорткар" А3</t>
  </si>
  <si>
    <t>Трафарет "Танк" А3</t>
  </si>
  <si>
    <t>Трафарет "Танк 23 февраля" А3</t>
  </si>
  <si>
    <t>Трафарет "Тигрёнок" А3</t>
  </si>
  <si>
    <t>Трафарет "Трактор" А3</t>
  </si>
  <si>
    <t>Трафарет "Трактор 2" А3</t>
  </si>
  <si>
    <t>Трафарет "Толстый кот" А3</t>
  </si>
  <si>
    <t>Трафарет "Тюлень" А3</t>
  </si>
  <si>
    <t>Трафарет "Улитка" А3</t>
  </si>
  <si>
    <t>Трафарет "Фея №2" А3</t>
  </si>
  <si>
    <t>Трафарет "Фея" А3</t>
  </si>
  <si>
    <t>Трафарет "Фрукты" А3</t>
  </si>
  <si>
    <t>Трафарет "Цифры" А3</t>
  </si>
  <si>
    <t>Трафарет "Цыпа в скорлупке" А3</t>
  </si>
  <si>
    <t>Трафарет "Цыпленок" А3</t>
  </si>
  <si>
    <t>Трафарет "Червячок" А3</t>
  </si>
  <si>
    <t>Трафарет "Черепаха" А3</t>
  </si>
  <si>
    <t>Трафарет "Чудесная радуга" А3</t>
  </si>
  <si>
    <t>Трафарет "Шут" А3</t>
  </si>
  <si>
    <t>Трафарет "Щенок в подарке" А3</t>
  </si>
  <si>
    <t>Трафарет "Щенок с мячом" А3</t>
  </si>
  <si>
    <t>Трафарет "Щенок" А3</t>
  </si>
  <si>
    <t>Трафарет "Ягодки с бабочкой" А3</t>
  </si>
  <si>
    <t>Трафарет "Ягоды" А3</t>
  </si>
  <si>
    <t>Трафарет "Девочка с собачкой" А3</t>
  </si>
  <si>
    <t>Трафарет "Белочка и зайчик" А3</t>
  </si>
  <si>
    <t>Трафарет "Дед мороз несет елку" А3</t>
  </si>
  <si>
    <t>Трафарет "Дед мороз с мешком" А3</t>
  </si>
  <si>
    <t>Трафарет "Снеговик в шапке с помпоном " А3</t>
  </si>
  <si>
    <t>Трафарет "Снеговик с сердцем" А3</t>
  </si>
  <si>
    <t>Трафарет "Совенок" А3</t>
  </si>
  <si>
    <t>Трафарет "Девочка с медвежонком" А3</t>
  </si>
  <si>
    <t>Трафарет "Дед Мороз №2" А3</t>
  </si>
  <si>
    <t>Трафарет "Дед Мороз на санях" А3</t>
  </si>
  <si>
    <t>Трафарет "Дед мороз" А3</t>
  </si>
  <si>
    <t>Трафарет "Ёлка" А3</t>
  </si>
  <si>
    <t>Трафарет "Ёлка №2" А3</t>
  </si>
  <si>
    <t>Трафарет "Зайцы наряжают ёлку" А3</t>
  </si>
  <si>
    <t>Трафарет "Лыжник" А3</t>
  </si>
  <si>
    <t>Трафарет "Мишка с игрушкой" А3</t>
  </si>
  <si>
    <t>Трафарет "Снеговик" А3</t>
  </si>
  <si>
    <t>Трафарет "Снеговик в колпаке" А3</t>
  </si>
  <si>
    <t>Трафарет "Снеговик с ёлкой" А3</t>
  </si>
  <si>
    <t>Трафарет "Снеговик с метлой" А3</t>
  </si>
  <si>
    <t>Трафарет "Снеговик с мишкой" А3</t>
  </si>
  <si>
    <t>Трафарет "Снегурочка" А3</t>
  </si>
  <si>
    <t>Трафарет "Снежинки" А3</t>
  </si>
  <si>
    <t>Трафарет "Тройка" А3</t>
  </si>
  <si>
    <t>Трафарет "Снеговик несёт ёлку"  А3</t>
  </si>
  <si>
    <t>Трафарет "Принцесса со звездами"  А3</t>
  </si>
  <si>
    <t>Трафарет "Лисичка с букетом" А3</t>
  </si>
  <si>
    <t>Трафарет "Лисичка с букетом" А4</t>
  </si>
  <si>
    <t>Трафарет "Лисичка с букетом" А5</t>
  </si>
  <si>
    <t>Трафарет "Мандала сердце"</t>
  </si>
  <si>
    <t>Трафарет "Мандала подсолнух"</t>
  </si>
  <si>
    <t>Трафарет "Поросенок с шариком" А3</t>
  </si>
  <si>
    <t>Трафарет "Поросенок с шариком" А4</t>
  </si>
  <si>
    <t>Трафарет "Поросенок с шариком" А5</t>
  </si>
  <si>
    <t>Трафарет "Сова" А3</t>
  </si>
  <si>
    <t>Трафарет "Сова" А4</t>
  </si>
  <si>
    <t>Трафарет "Сова" А5</t>
  </si>
  <si>
    <t>Трафарет "Котик с пирожным" А3</t>
  </si>
  <si>
    <t>Трафарет "Котик с пирожным" А4</t>
  </si>
  <si>
    <t>Трафарет "Котик с пирожным" А5</t>
  </si>
  <si>
    <t>Транспортная компания на Ваш выбор :</t>
  </si>
  <si>
    <t>Цветной Кварцевый Песок "Песочная Фантазия"  Наборы
Состав: кварцевый песок покрашенный кремний-органикой (органические смолы) не вызывает аллергии, не токсичен, не красит руки. 
Фракция 0,4 - 0,8 мм. Наш кварцевый песок упакован в пакеты Дой-пак
(особый вид гибкой вакуумной упаковки, представляющей собой пластиковый пакет с донышком, что позволяет упаковке в наполненном виде стоять вертикально!)</t>
  </si>
  <si>
    <t>Товары для творчества
 для детей от 3х лет</t>
  </si>
  <si>
    <t>Набор для детского творчества 
"Песочная Фантазия" Кошка А3</t>
  </si>
  <si>
    <t>Набор для детского творчества "Песочная Фантазия" Город А3</t>
  </si>
  <si>
    <t>Набор кинетического песка для лепки 500 г + 2 формочки (крабик и ракушка)        Цвет натуральный</t>
  </si>
  <si>
    <r>
      <t xml:space="preserve">Наборы для детского творчества "Песочная фантазия" формата А3 на плотном картоне толщиной 1,5 мм
В набор входит: трафарет в пакете с подвесом (трехслойная картонная основа формата А3 с вырезанным лазером контуром рисунка), 10 цветов песка </t>
    </r>
    <r>
      <rPr>
        <b/>
        <u/>
        <sz val="16"/>
        <rFont val="Arial"/>
        <family val="2"/>
        <charset val="204"/>
      </rPr>
      <t>мелкой фракции</t>
    </r>
    <r>
      <rPr>
        <b/>
        <sz val="16"/>
        <rFont val="Arial"/>
        <family val="2"/>
        <charset val="204"/>
      </rPr>
      <t xml:space="preserve"> по 30 г. в пакетах с защелкой.</t>
    </r>
  </si>
  <si>
    <t>Набор для детского творчества 
"Песочная Фантазия" Бригантина А3</t>
  </si>
  <si>
    <t>Набор для детского творчества 
"Песочная Фантазия" Букет роз А3</t>
  </si>
  <si>
    <t>Набор для детского творчества "Песочная Фантазия" Внедорожник А3</t>
  </si>
  <si>
    <t>Набор для детского творчества 
"Песочная Фантазия" Девочка А3</t>
  </si>
  <si>
    <t>Набор для детского творчества 
"Песочная Фантазия" Водушный шар А3</t>
  </si>
  <si>
    <t>Набор для детского творчества "Песочная Фантазия" Девушка с волком А3</t>
  </si>
  <si>
    <t>Набор для детского творчества 
"Песочная Фантазия" Девушка в кимоно А3</t>
  </si>
  <si>
    <t>Набор для детского творчества "Песочная Фантазия" Единорог А3</t>
  </si>
  <si>
    <t>Набор для детского творчества 
"Песочная Фантазия" Жарптица А3</t>
  </si>
  <si>
    <t>Набор для детского творчества 
"Песочная Фантазия" Конек А3</t>
  </si>
  <si>
    <t>Набор для детского творчества 
"Песочная Фантазия" Зимний ангел А3</t>
  </si>
  <si>
    <t>Набор для детского творчества "Песочная Фантазия" Колибри А3</t>
  </si>
  <si>
    <t>Набор для детского творчества 
"Песочная Фантазия" Кораблик А3</t>
  </si>
  <si>
    <t>Набор для детского творчества "Песочная Фантазия" Кот на крыше А3</t>
  </si>
  <si>
    <t>Набор для детского творчества 
"Песочная Фантазия" Кошка №2 А3</t>
  </si>
  <si>
    <t>Набор для детского творчества 
"Песочная Фантазия" Пряничный домик А3</t>
  </si>
  <si>
    <t>Набор для детского творчества 
"Песочная Фантазия" Ракета А3</t>
  </si>
  <si>
    <t>Набор для детского творчества "Песочная Фантазия" Лисичка с букетом А3</t>
  </si>
  <si>
    <t>Набор для детского творчества "Песочная Фантазия" Мишка с букетом А3</t>
  </si>
  <si>
    <t>Набор для детского творчества "Песочная Фантазия" Мотоциклист А3</t>
  </si>
  <si>
    <t>Набор для детского творчества "Песочная Фантазия" НЛО А3</t>
  </si>
  <si>
    <t>Набор для детского творчества "Песочная Фантазия" Пони А3</t>
  </si>
  <si>
    <t>Кинетический песок для лепки                    в пакете 1 кг                                          Цвет натуральный</t>
  </si>
  <si>
    <t>Кинетический песок для лепки                   в пакете 0,5 кг + 2 формочки           (крабик и ракушка)                                   Цвет натуральный</t>
  </si>
  <si>
    <t>Кинетический песок для лепки                     в пакете 1 кг + 2 формочки                (крабик и ракушка)                                      Цвет натуральный</t>
  </si>
  <si>
    <t>Кинетический песок для лепки                     в пакете 0,5 кг                                               Цвет натуральный</t>
  </si>
  <si>
    <t xml:space="preserve">КИНЕТИЧЕСКИЙ ПЕСОК ДЛЯ ЛЕПКИ для детей от 2х лет                                                                                                           Отлично держит форму, без запаха. </t>
  </si>
  <si>
    <t>Трафарет "Тигрёнок в цирке" А3</t>
  </si>
  <si>
    <t>Трафарет "Тигрёнок в цирке" А4</t>
  </si>
  <si>
    <t>Трафарет "Тигрёнок в цирке" А5</t>
  </si>
  <si>
    <t>Трафарет "Принцесса на коне" А3</t>
  </si>
  <si>
    <t>Трафарет "Принцесса на коне" А4</t>
  </si>
  <si>
    <t>Трафарет "Принцесса на коне" А5</t>
  </si>
  <si>
    <t>Трафарет "Замок" А3</t>
  </si>
  <si>
    <t>Трафарет "Замок" А4</t>
  </si>
  <si>
    <t>Трафарет "Замок" А5</t>
  </si>
  <si>
    <t xml:space="preserve">№8 Песок Зеленый 1 кг </t>
  </si>
  <si>
    <t>Набор для детского творчества 
"Песочная Фантазия" Сова А3</t>
  </si>
  <si>
    <t>Набор для детского творчества 
"Песочная Фантазия" Слон А3</t>
  </si>
  <si>
    <t>Набор для детского творчества "Песочная Фантазия" Совы А3</t>
  </si>
  <si>
    <t>Набор для детского творчества 
"Песочная Фантазия" Цветы в вазе А3</t>
  </si>
  <si>
    <t>Набор для детского творчества 
"Песочная Фантазия" Цветы в горшке А3</t>
  </si>
  <si>
    <t>Набор для детского творчества "Песочная Фантазия" Новый год                                                Дед мороз несет елку А5</t>
  </si>
  <si>
    <t>Набор для детского творчества 
"Песочная Фантазия" Новый год                                             Девочка с мишкой А5</t>
  </si>
  <si>
    <t xml:space="preserve">Набор для детского творчества 
"Песочная Фантазия" Новый год                                             Девочка с собачкой А5 </t>
  </si>
  <si>
    <t xml:space="preserve">Набор для детского творчества 
"Песочная Фантазия" Новый год                                             Мишка с игрушкой А5 </t>
  </si>
  <si>
    <t>Набор для детского творчества 
"Песочная Фантазия" Новый год                                                  Зимний ангел А5</t>
  </si>
  <si>
    <t>Набор для детского творчества 
"Песочная Фантазия" Новый год                                                 Снеговик в шапке с помпоном А5</t>
  </si>
  <si>
    <t>Набор для детского творчества 
"Песочная Фантазия" Новый год                                                  Белочка и зайчик  А5</t>
  </si>
  <si>
    <t>Набор для детского творчества                                                 "Песочная Фантазия" Бабочка</t>
  </si>
  <si>
    <t>Набор для детского творчества                                                 "Песочная Фантазия" Принцесса</t>
  </si>
  <si>
    <t>Набор для детского творчества                                                 "Песочная Фантазия" Мишка</t>
  </si>
  <si>
    <t>Набор для детского творчества                                                 "Песочная Фантазия" Машинка</t>
  </si>
  <si>
    <t>Набор для детского творчества                                                 "Песочная Фантазия" Котенок</t>
  </si>
  <si>
    <t>Набор для детского творчества                                                 "Песочная фантазия"  Новый год                                                  Снегурочка А5</t>
  </si>
  <si>
    <t>Набор для детского творчества                                                 "Песочная Фантазия" Девочка А5</t>
  </si>
  <si>
    <t>Набор для детского творчества                                                 "Песочная Фантазия"  Цветы в вазе А5</t>
  </si>
  <si>
    <t xml:space="preserve">Набор для детского творчества 
"Песочная Фантазия"                                                  Пони с волшебной палочкой А5 </t>
  </si>
  <si>
    <t>Набор для детского творчества                                                 "Песочная фантазия"  Пони в шляпе А5</t>
  </si>
  <si>
    <t>Набор для детского творчества                                                 "Песочная Фантазия" Кролик А5</t>
  </si>
  <si>
    <t>Набор для детского творчества                                                 "Песочная Фантазия"  Новый год                                             Снеговик с сердцем А5</t>
  </si>
  <si>
    <t>Набор для детского творчества                                                 "Песочная фантазия"  Новый год                                                  Совенок А5</t>
  </si>
  <si>
    <t>Набор для детского творчества                                                 "Песочная Фантазия"                                                     Обезьянка и Жар-птица - 2 трафарета</t>
  </si>
  <si>
    <t>Набор для детского творчества                                                 "Песочная Фантазия" Новый год                                                Дед Мороз и Снегурочка - 2 трафарета</t>
  </si>
  <si>
    <t>Набор для детского творчества                                                 "Песочная фантазия" Новый год                                                  ДЕД МОРОЗ НА САНЯХ А4</t>
  </si>
  <si>
    <t>Набор для детского творчества                                                 "Песочная фантазия" Новый год                                                  ЁЛКА А4</t>
  </si>
  <si>
    <t>Набор для детского творчества                                                 "Песочная фантазия" Новый год                                                  ЗИМНИЙ АНГЕЛ А4</t>
  </si>
  <si>
    <t>Набор для детского творчества "Песочная фантазия" Новый год                                                  ДЕД МОРОЗ А4</t>
  </si>
  <si>
    <t>Набор для детского творчества                                                 "Песочная фантазия" Новый год                                                  МИШКА С ИГРУШКОЙ А4</t>
  </si>
  <si>
    <t>Набор для детского творчества                                                 "Песочная фантазия" Новый год                                                  ПРЯНИЧНЫЙ ДОМИК А4</t>
  </si>
  <si>
    <t>Набор для детского творчества                                                 "Песочная фантазия" Новый год                                                  СНЕГУРОЧКА А4</t>
  </si>
  <si>
    <t>Набор для детского творчества                                                 "Песочная фантазия" Новый год                                                  СНЕГОВИК С МИШКОЙ А4</t>
  </si>
  <si>
    <t>Набор для детского творчества                                                 "Песочная фантазия" Новый год                                                  СНЕГОВИК В КОЛПАКЕ А4</t>
  </si>
  <si>
    <t>Набор песка "Песочная фантазия"                                                 Ведерко 16 цв.
Набор цветного песка в ведерке 16 цветов        в пакетиках с замком zip-lock по 80 грамм.
Вес 1280 грамм.</t>
  </si>
  <si>
    <t>Набор для детского творчества "Песочная Фантазия" Русалка А3</t>
  </si>
  <si>
    <t>Наборы для детского творчества 
"Песочная фантазия" с часами 
"Паровозик"</t>
  </si>
  <si>
    <t>Наборы для детского творчества 
"Песочная фантазия" с часами 
"Гоночный автомобиль"</t>
  </si>
  <si>
    <t>Наборы для детского творчества 
"Песочная фантазия" с часами 
"Бульдозер"</t>
  </si>
  <si>
    <t>Наборы для детского творчества 
"Песочная фантазия" с часами 
"Петушок 2"</t>
  </si>
  <si>
    <t>Наборы для детского творчества 
"Песочная фантазия" с часами 
"Петух"</t>
  </si>
  <si>
    <t>Наборы для детского творчества 
"Песочная фантазия" с часами 
"Мотоцикл"</t>
  </si>
  <si>
    <t>Наборы для детского творчества 
"Песочная фантазия" с часами 
"НЛО"</t>
  </si>
  <si>
    <t>Наборы для детского творчества 
"Песочная фантазия" с часами 
"Внедорожник"</t>
  </si>
  <si>
    <t>Наборы для детского творчества 
"Песочная фантазия" с часами 
"Пожарная машина"</t>
  </si>
  <si>
    <t>Наборы для детского творчества 
"Песочная фантазия" с часами 
"Кошка в шляпе"</t>
  </si>
  <si>
    <t>Наборы для детского творчества 
"Песочная фантазия" с часами 
"Слоник с сердцем"</t>
  </si>
  <si>
    <t>Наборы для детского творчества 
"Песочная фантазия" с часами 
"Черепаха"</t>
  </si>
  <si>
    <t>Наборы для детского творчества 
"Песочная фантазия" с часами 
"Цыпа в скорлупке"</t>
  </si>
  <si>
    <t>Наборы для детского творчества 
"Песочная фантазия" с часами 
"Лошадка с шариками"</t>
  </si>
  <si>
    <t>Наборы для детского творчества 
"Песочная фантазия" с часами 
"Пони-волшебник"</t>
  </si>
  <si>
    <t>Наборы для детского творчества 
"Песочная фантазия" с часами 
"Мишка с букетом"</t>
  </si>
  <si>
    <t>Наборы для детского творчества 
"Песочная фантазия" с часами 
"Кролик"</t>
  </si>
  <si>
    <t>Наборы для детского творчества 
"Песочная фантазия" с часами 
"Мишка"</t>
  </si>
  <si>
    <t>Наборы для детского творчества 
"Песочная фантазия" с часами 
"Котик с бантиком"</t>
  </si>
  <si>
    <t>Наборы для детского творчества 
"Песочная фантазия" с часами 
"Барби"</t>
  </si>
  <si>
    <t>Набор для детского творчества 
"Песочная Фантазия" Собака А3</t>
  </si>
  <si>
    <t>Трафарет "Поросенок на лыжах" А3</t>
  </si>
  <si>
    <t>Трафарет "Поросенок на лыжах" А4</t>
  </si>
  <si>
    <t>Трафарет "Поросенок на лыжах" А5</t>
  </si>
  <si>
    <t>Трафарет "Поросенок в варежках" А3</t>
  </si>
  <si>
    <t>Трафарет "Поросенок в варежках" А4</t>
  </si>
  <si>
    <t>Трафарет "Поросенок в варежках" А5</t>
  </si>
  <si>
    <t>Трафарет "Пороcенок на коньках" А3</t>
  </si>
  <si>
    <t>Трафарет "Пороcенок на коньках" А4</t>
  </si>
  <si>
    <t>Трафарет "Пороcенок на коньках" А5</t>
  </si>
  <si>
    <t>Сумма заказа с учетом скидки:</t>
  </si>
  <si>
    <t>Трафарет "Белочка с грибочком" А3</t>
  </si>
  <si>
    <t>Трафарет "Белочка с грибочком" А4</t>
  </si>
  <si>
    <t>Трафарет "Белочка с грибочком" А5</t>
  </si>
  <si>
    <t>Трафарет "Бетономешалка" А3</t>
  </si>
  <si>
    <t>Трафарет "Бетономешалка" А4</t>
  </si>
  <si>
    <t>Трафарет "Бетономешалка" А5</t>
  </si>
  <si>
    <t>Трафарет "Десерт с розочкой" А3</t>
  </si>
  <si>
    <t>Трафарет "Десерт с розочкой" А4</t>
  </si>
  <si>
    <t>Трафарет "Десерт с розочкой" А5</t>
  </si>
  <si>
    <t>Трафарет "Десерт с сердечками" А3</t>
  </si>
  <si>
    <t>Трафарет "Десерт с сердечками" А4</t>
  </si>
  <si>
    <t>Трафарет "Десерт с сердечками" А5</t>
  </si>
  <si>
    <t>Трафарет "Десерт с вишенкой" А3</t>
  </si>
  <si>
    <t>Трафарет "Десерт с вишенкой" А4</t>
  </si>
  <si>
    <t>Трафарет "Десерт с вишенкой" А5</t>
  </si>
  <si>
    <t>Трафарет "Единорог на облаке" А3</t>
  </si>
  <si>
    <t>Трафарет "Единорог на облаке" А4</t>
  </si>
  <si>
    <t>Трафарет "Единорог на облаке" А5</t>
  </si>
  <si>
    <t>Трафарет "Мишка с бантиком" А3</t>
  </si>
  <si>
    <t>Трафарет "Мишка с бантиком" А4</t>
  </si>
  <si>
    <t>Трафарет "Мишка с бантиком" А5</t>
  </si>
  <si>
    <t>Трафарет "Мишка с зайкой" А3</t>
  </si>
  <si>
    <t>Трафарет "Мишка с зайкой" А4</t>
  </si>
  <si>
    <t>Трафарет "Мишка с зайкой" А5</t>
  </si>
  <si>
    <t>Трафарет "Собачка с косточкой" А5</t>
  </si>
  <si>
    <t>Трафарет "Собачка с косточкой" А4</t>
  </si>
  <si>
    <t>Трафарет "Собачка с косточкой" А3</t>
  </si>
  <si>
    <t xml:space="preserve"> </t>
  </si>
  <si>
    <t>Набор для детского творчества 
"Песочная Фантазия" Единорог №2 А3</t>
  </si>
  <si>
    <t>Набор для детского творчества 
"Песочная Фантазия" Зебра А3</t>
  </si>
  <si>
    <t>Набор для детского творчества 
"Песочная Фантазия" Птичка с бабочкой А3</t>
  </si>
  <si>
    <t>Трафарет для блесток "Волшебница" А4</t>
  </si>
  <si>
    <t>Трафарет "Десерт с клубничкой" А3</t>
  </si>
  <si>
    <t>Трафарет "Десерт с клубничкой" А4</t>
  </si>
  <si>
    <t>Трафарет "Десерт с клубничкой" А5</t>
  </si>
  <si>
    <t>Трафарет "Десерт радужный" А3</t>
  </si>
  <si>
    <t>Трафарет "Десерт радужный" А4</t>
  </si>
  <si>
    <t>Трафарет "Десерт радужный" А5</t>
  </si>
  <si>
    <t>Трафарет "Динозаврик стиракозаврик" А3</t>
  </si>
  <si>
    <t>Трафарет "Динозаврик стиракозаврик" А4</t>
  </si>
  <si>
    <t>Трафарет "Динозаврик стиракозаврик" А5</t>
  </si>
  <si>
    <t>Трафарет "Динозаврик аллозаврик" А3</t>
  </si>
  <si>
    <t>Трафарет "Динозаврик аллозаврик" А4</t>
  </si>
  <si>
    <t>Трафарет "Динозаврик аллозаврик" А5</t>
  </si>
  <si>
    <t>Трафарет "Динозаврик стегозаврик" А3</t>
  </si>
  <si>
    <t>Трафарет "Динозаврик стегозаврик" А4</t>
  </si>
  <si>
    <t>Трафарет "Динозаврик стегозаврик" А5</t>
  </si>
  <si>
    <t>Трафарет "Динозаврик платеозаврик" А3</t>
  </si>
  <si>
    <t>Трафарет "Динозаврик платеозаврик" А4</t>
  </si>
  <si>
    <t>Трафарет "Динозаврик платеозаврик" А5</t>
  </si>
  <si>
    <t>Трафарет "Динозаврик в яйце" А3</t>
  </si>
  <si>
    <t>Трафарет "Динозаврик в яйце" А4</t>
  </si>
  <si>
    <t>Трафарет "Динозаврик в яйце" А5</t>
  </si>
  <si>
    <t>Трафарет "Динозаврик тиранозаврик" А3</t>
  </si>
  <si>
    <t>Трафарет "Динозаврик тиранозаврик" А4</t>
  </si>
  <si>
    <t>Трафарет "Динозаврик тиранозаврик" А5</t>
  </si>
  <si>
    <t>Трафарет "Груша" А3</t>
  </si>
  <si>
    <t>Трафарет "Груша" А4</t>
  </si>
  <si>
    <t>Трафарет "Груша" А5</t>
  </si>
  <si>
    <t>Трафарет "Роза" А3</t>
  </si>
  <si>
    <t>Трафарет "Роза" А4</t>
  </si>
  <si>
    <t>Трафарет "Роза" А5</t>
  </si>
  <si>
    <t>Трафарет "Бабочка №3" А3</t>
  </si>
  <si>
    <t>Трафарет "Бабочка №3" А4</t>
  </si>
  <si>
    <t>Трафарет "Бабочка №3" А5</t>
  </si>
  <si>
    <t>Трафарет "Грузовик" А3</t>
  </si>
  <si>
    <t>Трафарет "Грузовик" А4</t>
  </si>
  <si>
    <t>Трафарет "Грузовик" А5</t>
  </si>
  <si>
    <t>Набор для детского творчества                                                 "Песочная фантазия"  Новый год                                                  Снеговик в колпаке А5</t>
  </si>
  <si>
    <t>Набор для детского творчества                                                 "Песочная фантазия"  Новый год                                                  Снеговик с мишкой А5</t>
  </si>
  <si>
    <t>Трафарет "Лошадь Новогодняя" А3</t>
  </si>
  <si>
    <t>Трафарет "Любимой маме" А3</t>
  </si>
  <si>
    <t>Трафарет "Любимой маме" А4</t>
  </si>
  <si>
    <t>Трафарет "Любимой маме" А5</t>
  </si>
  <si>
    <t>Трафарет "Снегирь" А3</t>
  </si>
  <si>
    <t>Трафарет "Снегирь" А4</t>
  </si>
  <si>
    <t>Трафарет "Чубрик" А3</t>
  </si>
  <si>
    <t>Трафарет "Чубрик" А4</t>
  </si>
  <si>
    <t>Трафарет "Чубрик" А5</t>
  </si>
  <si>
    <t>Трафарет "Бульдог" А3</t>
  </si>
  <si>
    <t>Трафарет "Бульдог" А2</t>
  </si>
  <si>
    <t>Трафарет "Бульдог №2" А3</t>
  </si>
  <si>
    <t>Трафарет "Бульдог №2" А2</t>
  </si>
  <si>
    <t>Трафарет "Дельфины" А3</t>
  </si>
  <si>
    <t>Трафарет "Дельфины" А2</t>
  </si>
  <si>
    <t>Трафарет "Лев" А3</t>
  </si>
  <si>
    <t>Трафарет "Лев" А2</t>
  </si>
  <si>
    <t>Трафарет "Жираф" А2</t>
  </si>
  <si>
    <t>Трафарет "Зебра" А3</t>
  </si>
  <si>
    <t>Трафарет "Зебра" А2</t>
  </si>
  <si>
    <t>Трафарет "Тигр" А3</t>
  </si>
  <si>
    <t>Трафарет "Тигр" А2</t>
  </si>
  <si>
    <t>Трафарет "Конь" А3</t>
  </si>
  <si>
    <t>Трафарет "Конь" А2</t>
  </si>
  <si>
    <t>Трафарет "Хамелеон" А3</t>
  </si>
  <si>
    <t>Трафарет "Хамелеон" А2</t>
  </si>
  <si>
    <t>Трафарет "Такса" А3</t>
  </si>
  <si>
    <t>Трафарет "Такса" А2</t>
  </si>
  <si>
    <t>Трафарет "Орел" А3</t>
  </si>
  <si>
    <t>Трафарет "Орел" А2</t>
  </si>
  <si>
    <t>Трафарет "Птичка с бабочкой" А3</t>
  </si>
  <si>
    <t>Трафарет "Птичка с бабочкой" А2</t>
  </si>
  <si>
    <t>Трафарет "Кошка Египетская" А3</t>
  </si>
  <si>
    <t>Трафарет "Кошка Египетская" А4</t>
  </si>
  <si>
    <t>Трафарет "Единорог №3" А3</t>
  </si>
  <si>
    <t>Трафарет "Единорог №3" А2</t>
  </si>
  <si>
    <t>Трафарет "Ловец снов" А3</t>
  </si>
  <si>
    <t>Трафарет "Ловец снов" А2</t>
  </si>
  <si>
    <t>Трафарет "Лиса" А3</t>
  </si>
  <si>
    <t>Трафарет "Лиса" А2</t>
  </si>
  <si>
    <t>Трафарет "Маяк" А3</t>
  </si>
  <si>
    <t>Трафарет "Маяк" А2</t>
  </si>
  <si>
    <t>Трафарет "Единорог №2" А3</t>
  </si>
  <si>
    <t>Трафарет "Единорог №2" А2</t>
  </si>
  <si>
    <t>Трафареты для детского творчества "Песочная фантазия"                                                                                                                                                                                                                                                               формат А3 (29,7х42см) и А2 (42х59,4см)                                                                                                                                                                      на плотном картоне толщиной 1,5 мм
(трехслойная картонная основа формат А3 и А2                                                                                                                              с вырезанным лазером контуром рисунка)</t>
  </si>
  <si>
    <t>Трафарет "Радужный кот" А3</t>
  </si>
  <si>
    <t>Трафарет "Радужный кот" А2</t>
  </si>
  <si>
    <t>Трафарет  "Бабочка" А6</t>
  </si>
  <si>
    <t>Трафарет "Мышонок в варежках" А3</t>
  </si>
  <si>
    <t>Трафарет "Мышонок в варежках" А4</t>
  </si>
  <si>
    <t>Трафарет "Мышонок в варежках" А5</t>
  </si>
  <si>
    <t xml:space="preserve">Пасхальная сборная подставка для яйца "Пасхальный кролик №2"
Материал: фанера 4 мм. В комплект входит подставка, кисть, акриловые краски. Размер__см. Упаковка пластиковая пленка. </t>
  </si>
  <si>
    <t>Набор для детского творчества 
"Фанитул" с часами "Собачка"</t>
  </si>
  <si>
    <t>Набор для детского творчества 
"Фанитул" с часами "Совенок"</t>
  </si>
  <si>
    <t>Набор для детского творчества 
"Фанитул" с часами "Котик"</t>
  </si>
  <si>
    <t>Набор для детского творчества 
"Фанитул" с часами "Лисичка с лисенком"</t>
  </si>
  <si>
    <t>Набор для детского творчества 
"Фанитул" с часами "Принцесса"</t>
  </si>
  <si>
    <t>Набор для детского творчества 
"Фанитул" с часами "Лисичка"</t>
  </si>
  <si>
    <t>Набор для детского творчества 
"Фанитул" с часами "Цитрус"</t>
  </si>
  <si>
    <t>Набор для детского творчества 
"Фанитул" с часами "Мяч"</t>
  </si>
  <si>
    <t>Набор для детского творчества 
"Фанитул" с часами "Самолет"</t>
  </si>
  <si>
    <t>Набор для детского творчества 
"Фанитул" с часами "Воздушный шар"</t>
  </si>
  <si>
    <t>Трафарет "Индийский цветок" А3</t>
  </si>
  <si>
    <t>Трафарет "Индийский цветок" А2</t>
  </si>
  <si>
    <t>Набор для детского творчества 
"Песочная Фантазия" Индиский цветок А3</t>
  </si>
  <si>
    <t>№1 Песок Красный 1кг</t>
  </si>
  <si>
    <t>Трафарет "Тюльпаны 8 марта" А3</t>
  </si>
  <si>
    <t>Трафарет "Тюльпаны 8 марта" А4</t>
  </si>
  <si>
    <t>Трафарет "Тюльпаны 8 марта" А5</t>
  </si>
  <si>
    <t>Трафарет "8 марта" А3</t>
  </si>
  <si>
    <t>Трафарет "8 марта" А4</t>
  </si>
  <si>
    <t>Трафарет "8 марта" А5</t>
  </si>
  <si>
    <t>Трафарет "Пасхальное яйцо №2" А3</t>
  </si>
  <si>
    <t>Трафарет "Пасхальное яйцо №2" А4</t>
  </si>
  <si>
    <t>Трафарет "Пасхальное яйцо №2" А5</t>
  </si>
  <si>
    <t>Трафарет "Пасхальное яйцо №3" А3</t>
  </si>
  <si>
    <t>Трафарет "Пасхальное яйцо №3" А4</t>
  </si>
  <si>
    <t>Трафарет "Пасхальное яйцо №3" А5</t>
  </si>
  <si>
    <t>Трафарет "Букет тюльпанов" А3</t>
  </si>
  <si>
    <t>Трафарет "Букет тюльпанов" А4</t>
  </si>
  <si>
    <t>Трафарет "Букет тюльпанов" А5</t>
  </si>
  <si>
    <t>Трафарет "Воздушный шар сердце" А3</t>
  </si>
  <si>
    <t>Трафарет "Воздушный шар сердце" А4</t>
  </si>
  <si>
    <t>Трафарет "Воздушный шар сердце" А5</t>
  </si>
  <si>
    <t>Трафарет "Мишка с сердцем №2" А3</t>
  </si>
  <si>
    <t>Трафарет "Мишка с сердцем №2" А4</t>
  </si>
  <si>
    <t>Трафарет "Мишка с сердцем №2" А5</t>
  </si>
  <si>
    <t>Трафарет "Мандала Хамелеон"</t>
  </si>
  <si>
    <t>Трафарет "Мандала №18"</t>
  </si>
  <si>
    <t>Трафарет "Мандала №19"</t>
  </si>
  <si>
    <t>Трафарет "Мандала №20"</t>
  </si>
  <si>
    <t>Трафарет "Мандала №21"</t>
  </si>
  <si>
    <t xml:space="preserve">№7 Песок Бирюзовый 1 кг </t>
  </si>
  <si>
    <t>№24 Песок Мятный 1 кг</t>
  </si>
  <si>
    <t>№25 Песок Бежевый 1 кг</t>
  </si>
  <si>
    <t>Трафарет "Космос" А3</t>
  </si>
  <si>
    <t>Трафарет "Космос" А4</t>
  </si>
  <si>
    <t>Трафарет "Космос" А5</t>
  </si>
  <si>
    <t>Трафарет "Букет нарциссов" А3</t>
  </si>
  <si>
    <t>Трафарет "Букет нарциссов" А4</t>
  </si>
  <si>
    <t>Трафарет "Букет нарциссов" А5</t>
  </si>
  <si>
    <t>Трафарет "Пасхальная корзинка" А3</t>
  </si>
  <si>
    <t>Трафарет "Пасхальная корзинка"  А4</t>
  </si>
  <si>
    <t>Трафарет "Пасхальная корзинка"  А5</t>
  </si>
  <si>
    <t>Трафарет "Тигр №2" А3</t>
  </si>
  <si>
    <t>Трафарет Тигр №2" А2</t>
  </si>
  <si>
    <t>Трафарет "Тигр №3" А3</t>
  </si>
  <si>
    <t>Трафарет "Тигр №3" А2</t>
  </si>
  <si>
    <t>Трафарет "Шпиц" А3</t>
  </si>
  <si>
    <t>Трафарет "Шпиц" А2</t>
  </si>
  <si>
    <t>Трафарет "Обезьяна" А3</t>
  </si>
  <si>
    <t>Трафарет "Обезьяна" А2</t>
  </si>
  <si>
    <t>Трафарет "Еноты" А3</t>
  </si>
  <si>
    <t>Трафарет "Еноты" А2</t>
  </si>
  <si>
    <t>Трафарет "Волк" А3</t>
  </si>
  <si>
    <t>Трафарет "Волк" А2</t>
  </si>
  <si>
    <t>Набор для детского творчества 
"Песочная Фантазия" Бульдог А3</t>
  </si>
  <si>
    <t>Набор для детского творчества 
"Песочная Фантазия" Дельфины А3</t>
  </si>
  <si>
    <t>Набор для детского творчества 
"Песочная Фантазия" Радужный кот А3</t>
  </si>
  <si>
    <t>Набор для детского творчества 
"Песочная Фантазия" Такса А3</t>
  </si>
  <si>
    <t>Набор для детского творчества "Песочная Фантазия" Бульдог №2 А3</t>
  </si>
  <si>
    <t>Набор для детского творчества 
"Песочная Фантазия" Еноты А3</t>
  </si>
  <si>
    <t>Набор для детского творчества 
"Песочная Фантазия" Хамелеон А3</t>
  </si>
  <si>
    <t>Набор для детского творчества "Песочная Фантазия" Волк А3</t>
  </si>
  <si>
    <t>Набор для детского творчества 
"Песочная Фантазия" Шпиц А3</t>
  </si>
  <si>
    <t>Набор для детского творчества 
"Песочная Фантазия" Тигр А3</t>
  </si>
  <si>
    <t>Набор для детского творчества "Песочная Фантазия" Тигр №2 А3</t>
  </si>
  <si>
    <t>Набор для детского творчества 
"Песочная Фантазия" Орел А3</t>
  </si>
  <si>
    <t>Набор для детского творчества 
"Песочная Фантазия" Обезьяна А3</t>
  </si>
  <si>
    <t>Набор для детского творчества 
"Песочная Фантазия" Жираф А3</t>
  </si>
  <si>
    <t>Набор для детского творчества 
"Песочная Фантазия" Радужный конь А3</t>
  </si>
  <si>
    <t>Набор для детского творчества 
"Песочная Фантазия" Лев А3</t>
  </si>
  <si>
    <t>Набор для детского творчества 
"Песочная Фантазия" Тигр №3 А3</t>
  </si>
  <si>
    <t>Заготовки для творчества, блокноты, конструкторы из дерева и фанеры. Серия "Деревяхи"</t>
  </si>
  <si>
    <t>Набор для детского творчества                                                 "Песочная фантазия"  Новый год                                                  Тройка А5</t>
  </si>
  <si>
    <t xml:space="preserve">Набор для детского творчества 
"Песочная Фантазия" НЛО А5 </t>
  </si>
  <si>
    <t>Набор для детского творчества 
"Песочная Фантазия" Единорог на облаке А5</t>
  </si>
  <si>
    <t>Трафарет "Мороженое" А3</t>
  </si>
  <si>
    <t>Трафарет "Мороженое" А4</t>
  </si>
  <si>
    <t>Трафарет "Мороженое" А5</t>
  </si>
  <si>
    <t>958</t>
  </si>
  <si>
    <t>943</t>
  </si>
  <si>
    <t>950</t>
  </si>
  <si>
    <t>949</t>
  </si>
  <si>
    <t>945</t>
  </si>
  <si>
    <t>953</t>
  </si>
  <si>
    <t>944</t>
  </si>
  <si>
    <t>962</t>
  </si>
  <si>
    <t>957</t>
  </si>
  <si>
    <t>947</t>
  </si>
  <si>
    <t>952</t>
  </si>
  <si>
    <t>948</t>
  </si>
  <si>
    <t>960</t>
  </si>
  <si>
    <t>951</t>
  </si>
  <si>
    <t>956</t>
  </si>
  <si>
    <t>955</t>
  </si>
  <si>
    <t>946</t>
  </si>
  <si>
    <t>959</t>
  </si>
  <si>
    <t>961</t>
  </si>
  <si>
    <t>954</t>
  </si>
  <si>
    <t>588</t>
  </si>
  <si>
    <t>717</t>
  </si>
  <si>
    <t>589</t>
  </si>
  <si>
    <t>592</t>
  </si>
  <si>
    <t>991</t>
  </si>
  <si>
    <t>594</t>
  </si>
  <si>
    <t>086</t>
  </si>
  <si>
    <t>087</t>
  </si>
  <si>
    <t>088</t>
  </si>
  <si>
    <t>089</t>
  </si>
  <si>
    <t>090</t>
  </si>
  <si>
    <t>091</t>
  </si>
  <si>
    <t>092</t>
  </si>
  <si>
    <t>093</t>
  </si>
  <si>
    <t>094</t>
  </si>
  <si>
    <t>718</t>
  </si>
  <si>
    <t>591</t>
  </si>
  <si>
    <t>597</t>
  </si>
  <si>
    <t>593</t>
  </si>
  <si>
    <t>590</t>
  </si>
  <si>
    <t>980</t>
  </si>
  <si>
    <t>802</t>
  </si>
  <si>
    <t>816</t>
  </si>
  <si>
    <t>818</t>
  </si>
  <si>
    <t>801</t>
  </si>
  <si>
    <t>817</t>
  </si>
  <si>
    <t>803</t>
  </si>
  <si>
    <t>805</t>
  </si>
  <si>
    <t>804</t>
  </si>
  <si>
    <t>800</t>
  </si>
  <si>
    <t>501</t>
  </si>
  <si>
    <t>992</t>
  </si>
  <si>
    <t>993</t>
  </si>
  <si>
    <t>994</t>
  </si>
  <si>
    <t>Трафарет  "Самолет №2" А6</t>
  </si>
  <si>
    <t>Трафарет  "Десерт с вишенкой" А6</t>
  </si>
  <si>
    <t>Трафарет "1 сентября" А3</t>
  </si>
  <si>
    <t>Трафарет "1 сентября" А4</t>
  </si>
  <si>
    <t>Трафарет "1 сентября" А5</t>
  </si>
  <si>
    <t>Трафарет "Бабочка №4" А3</t>
  </si>
  <si>
    <t>Трафарет "Бабочка №4" А4</t>
  </si>
  <si>
    <t>Трафарет "Бабочка №4" А5</t>
  </si>
  <si>
    <t>Трафарет "Бегемотик" А3</t>
  </si>
  <si>
    <t>Трафарет "Бегемотик" А4</t>
  </si>
  <si>
    <t>Трафарет "Бегемотик" А5</t>
  </si>
  <si>
    <t>Трафарет "Бетономешалка №2" А3</t>
  </si>
  <si>
    <t>Трафарет "Бетономешалка №2" А4</t>
  </si>
  <si>
    <t>Трафарет "Бетономешалка №2" А5</t>
  </si>
  <si>
    <t>Трафарет "Бык" А4</t>
  </si>
  <si>
    <t>Трафарет "Бык №2" А3</t>
  </si>
  <si>
    <t>Трафарет "Бык №2" А4</t>
  </si>
  <si>
    <t>Трафарет "Гонщик" А3</t>
  </si>
  <si>
    <t>Трафарет "Гонщик" А4</t>
  </si>
  <si>
    <t>Трафарет "Гонщик" А5</t>
  </si>
  <si>
    <t>Трафарет "Дельфины" А4</t>
  </si>
  <si>
    <t>Трафарет "Дельфины" А5</t>
  </si>
  <si>
    <t>Трафарет "Десерт с вишенкой №2" А3</t>
  </si>
  <si>
    <t>Трафарет "Десерт с вишенкой №2" А4</t>
  </si>
  <si>
    <t>Трафарет "Десерт с вишенкой №2" А5</t>
  </si>
  <si>
    <t>Трафарет "Дракон №2" А3</t>
  </si>
  <si>
    <t>Трафарет "Дракон №2" А4</t>
  </si>
  <si>
    <t>Трафарет "Дракон №2" А5</t>
  </si>
  <si>
    <t>Трафарет "Единорог №4" А3</t>
  </si>
  <si>
    <t>Трафарет "Единорог №4" А4</t>
  </si>
  <si>
    <t>Трафарет "Единорог №4" А5</t>
  </si>
  <si>
    <t>Трафарет "Кит №2" А3</t>
  </si>
  <si>
    <t>Трафарет "Кит №2" А4</t>
  </si>
  <si>
    <t>Трафарет "Кит №2" А5</t>
  </si>
  <si>
    <t>Трафарет "Корова №2" А3</t>
  </si>
  <si>
    <t>Трафарет "Корова №2" А4</t>
  </si>
  <si>
    <t>Трафарет "Корова №2" А5</t>
  </si>
  <si>
    <t>Трафарет "Корова №3" А3</t>
  </si>
  <si>
    <t>Трафарет "Корова №3" А4</t>
  </si>
  <si>
    <t>Трафарет "Корова №3" А5</t>
  </si>
  <si>
    <t>Трафарет "Котенок №2" А3</t>
  </si>
  <si>
    <t>Трафарет "Котенок №2" А4</t>
  </si>
  <si>
    <t>Трафарет "Котенок №2" А5</t>
  </si>
  <si>
    <t>Трафарет "Кошка в короне №2" А3</t>
  </si>
  <si>
    <t>Трафарет "Кошка в короне №2" А4</t>
  </si>
  <si>
    <t>Трафарет "Кошка в короне №2" А5</t>
  </si>
  <si>
    <t>Трафарет "Крабик №2" А3</t>
  </si>
  <si>
    <t>Трафарет "Крабик №2" А4</t>
  </si>
  <si>
    <t>Трафарет "Крабик №2" А5</t>
  </si>
  <si>
    <t>Трафарет "Лев" А4</t>
  </si>
  <si>
    <t>Трафарет "Лев" А5</t>
  </si>
  <si>
    <t>Трафарет "Лошадка №2" А3</t>
  </si>
  <si>
    <t>Трафарет "Лошадка №2" А4</t>
  </si>
  <si>
    <t>Трафарет "Лошадка №2" А5</t>
  </si>
  <si>
    <t>Трафарет "Лягушонок №2" А3</t>
  </si>
  <si>
    <t>Трафарет "Лягушонок №2" А4</t>
  </si>
  <si>
    <t>Трафарет "Лягушонок №2" А5</t>
  </si>
  <si>
    <t>Трафарет "Малыш дракончик" А3</t>
  </si>
  <si>
    <t>Трафарет "Малыш дракончик" А4</t>
  </si>
  <si>
    <t>Трафарет "Малыш дракончик" А5</t>
  </si>
  <si>
    <t>Трафарет "Малыш пират" А3</t>
  </si>
  <si>
    <t>Трафарет "Малыш пират" А4</t>
  </si>
  <si>
    <t>Трафарет "Малыш пират" А5</t>
  </si>
  <si>
    <t>Трафарет "Медвежонок на месяце" А3</t>
  </si>
  <si>
    <t>Трафарет "Медвежонок на месяце" А4</t>
  </si>
  <si>
    <t>Трафарет "Медвежонок на месяце" А5</t>
  </si>
  <si>
    <t>Трафарет "Мотоциклист" А3</t>
  </si>
  <si>
    <t>Трафарет "Мотоциклист" А4</t>
  </si>
  <si>
    <t>Трафарет "Мотоциклист" А5</t>
  </si>
  <si>
    <t>Трафарет "Объемные геометрические фигуры" А3</t>
  </si>
  <si>
    <t>Трафарет "Объемные геометрические фигуры" А4</t>
  </si>
  <si>
    <t>Трафарет "Объемные геометрические фигуры" А5</t>
  </si>
  <si>
    <t>Трафарет "Олененок" А3</t>
  </si>
  <si>
    <t>Трафарет "Олененок" А4</t>
  </si>
  <si>
    <t>Трафарет "Олененок" А5</t>
  </si>
  <si>
    <t>Трафарет "Парусник" А3</t>
  </si>
  <si>
    <t>Трафарет "Парусник" А4</t>
  </si>
  <si>
    <t>Трафарет "Парусник" А5</t>
  </si>
  <si>
    <t>Трафарет "Принцесса№3" А3</t>
  </si>
  <si>
    <t>Трафарет "Принцесса№3"  А4</t>
  </si>
  <si>
    <t>Трафарет "Принцесса№3"  А5</t>
  </si>
  <si>
    <t>Трафарет "Птенчик" А3</t>
  </si>
  <si>
    <t>Трафарет "Птенчик" А4</t>
  </si>
  <si>
    <t>Трафарет "Птенчик" А5</t>
  </si>
  <si>
    <t>Трафарет "Ракета 3" А3</t>
  </si>
  <si>
    <t>Трафарет "Ракета 3" А4</t>
  </si>
  <si>
    <t>Трафарет "Ракета 3" А5</t>
  </si>
  <si>
    <t>Трафарет "Робот №4" А3</t>
  </si>
  <si>
    <t>Трафарет "Робот №4" А4</t>
  </si>
  <si>
    <t>Трафарет "Робот №4" А5</t>
  </si>
  <si>
    <t>Трафарет "Робот №5" А3</t>
  </si>
  <si>
    <t>Трафарет "Робот №5" А4</t>
  </si>
  <si>
    <t>Трафарет "Робот №5" А5</t>
  </si>
  <si>
    <t>Трафарет "Робот №6" А3</t>
  </si>
  <si>
    <t>Трафарет "Робот №6" А4</t>
  </si>
  <si>
    <t>Трафарет "Робот №6" А5</t>
  </si>
  <si>
    <t>Трафарет "Роза №2" А3</t>
  </si>
  <si>
    <t>Трафарет "Роза №2" А4</t>
  </si>
  <si>
    <t>Трафарет "Роза №2" А5</t>
  </si>
  <si>
    <t>Трафарет "Рыбка 3" А3</t>
  </si>
  <si>
    <t>Трафарет "Рыбка 3" А4</t>
  </si>
  <si>
    <t>Трафарет "Рыбка 3" А5</t>
  </si>
  <si>
    <t>Трафарет "Серфер" А3</t>
  </si>
  <si>
    <t>Трафарет "Серфер" А4</t>
  </si>
  <si>
    <t>Трафарет "Серфер" А5</t>
  </si>
  <si>
    <t>Трафарет "Собачка №3 " А3</t>
  </si>
  <si>
    <t>Трафарет "Собачка №3 " А4</t>
  </si>
  <si>
    <t>Трафарет "Собачка №3 " А5</t>
  </si>
  <si>
    <t>Трафарет "Тыква" А3</t>
  </si>
  <si>
    <t>Трафарет "Тыква" А4</t>
  </si>
  <si>
    <t>Трафарет "Тыква" А5</t>
  </si>
  <si>
    <t>Трафарет "Шатл" А3</t>
  </si>
  <si>
    <t>Трафарет "Шатл" А4</t>
  </si>
  <si>
    <t>Трафарет "Шатл" А5</t>
  </si>
  <si>
    <t>Трафарет "Фея №3" А3</t>
  </si>
  <si>
    <t>Трафарет "Фея №3" А4</t>
  </si>
  <si>
    <t>Трафарет "Фея №3" А5</t>
  </si>
  <si>
    <t>Трафарет "Елочка№3" А6</t>
  </si>
  <si>
    <t>Трафарет "Елочка№5" А6</t>
  </si>
  <si>
    <t>Трафарет "Ёлка №3" А3</t>
  </si>
  <si>
    <t>Трафарет "Ёлка №3" А4</t>
  </si>
  <si>
    <t>Трафарет "Ёлка №3" А5</t>
  </si>
  <si>
    <t>Трафарет "Ёлка №4" А3</t>
  </si>
  <si>
    <t>Трафарет "Ёлка №4" А4</t>
  </si>
  <si>
    <t>Трафарет "Ёлка №4" А5</t>
  </si>
  <si>
    <t>Трафарет "Ёлка №5" А3</t>
  </si>
  <si>
    <t>Трафарет "Ёлка №5" А5</t>
  </si>
  <si>
    <t>Трафарет "Ёлка №5" А4</t>
  </si>
  <si>
    <t>Трафарет "Елочная игрушка №3" А3</t>
  </si>
  <si>
    <t>Трафарет "Елочная игрушка №3" А4</t>
  </si>
  <si>
    <t>Трафарет "Елочная игрушка №3" А5</t>
  </si>
  <si>
    <t>Трафарет "Елочная игрушка №4" А3</t>
  </si>
  <si>
    <t>Трафарет "Елочная игрушка №4" А4</t>
  </si>
  <si>
    <t>Трафарет "Елочная игрушка №4" А5</t>
  </si>
  <si>
    <t>Трафарет "Елочные игрушки" А3</t>
  </si>
  <si>
    <t>Трафарет "Елочные игрушки" А4</t>
  </si>
  <si>
    <t>Трафарет "Елочные игрушки" А5</t>
  </si>
  <si>
    <t>Трафарет "Елочная игрушка с птичкой" А3</t>
  </si>
  <si>
    <t>Трафарет "Елочная игрушка с птичкой" А4</t>
  </si>
  <si>
    <t>Трафарет "Елочная игрушка с птичкой" А5</t>
  </si>
  <si>
    <t>Трафарет "Коровка в шапке" А3</t>
  </si>
  <si>
    <t>Трафарет "Коровка в шапке" А4</t>
  </si>
  <si>
    <t>Трафарет "Коровка в шапке" А5</t>
  </si>
  <si>
    <t>Трафарет "Мандала №22"</t>
  </si>
  <si>
    <t>Трафарет "Мандала Котики"</t>
  </si>
  <si>
    <t>\</t>
  </si>
  <si>
    <t>Трафарет "Бычок с колокольчиком" А3</t>
  </si>
  <si>
    <t>Трафарет "Бычок с колокольчиком" А4</t>
  </si>
  <si>
    <t>Трафарет "Бычок с колокольчиком" А5</t>
  </si>
  <si>
    <t>Трафарет "Белочка с подарком" А3</t>
  </si>
  <si>
    <t>Трафарет "Белочка с подарком" А4</t>
  </si>
  <si>
    <t>Трафарет "Белочка с подарком" А5</t>
  </si>
  <si>
    <t>Трафарет "Лабрадор" А3</t>
  </si>
  <si>
    <t>Трафарет "Лабрадор" А2</t>
  </si>
  <si>
    <t>Трафарет "Котёнок" А3</t>
  </si>
  <si>
    <t>Трафарет "Котёнок" А2</t>
  </si>
  <si>
    <t>Трафарет "Мандала снежинка №1"</t>
  </si>
  <si>
    <t>Трафарет "Мандала снежинка №2"</t>
  </si>
  <si>
    <t>Трафарет "Мандала снежинка №3"</t>
  </si>
  <si>
    <t>Трафарет "Мандала снежинка №4"</t>
  </si>
  <si>
    <t>Трафарет "Снежинки №2" А3</t>
  </si>
  <si>
    <t>Трафарет "Снежинки №2" А4</t>
  </si>
  <si>
    <t>Трафарет "Снежинки №2" А5</t>
  </si>
  <si>
    <t>Трафарет "Снеговик №3" А3</t>
  </si>
  <si>
    <t>Трафарет "Снеговик №3" А4</t>
  </si>
  <si>
    <t>Трафарет "Снеговик №3" А5</t>
  </si>
  <si>
    <t>Трафарет "Снеговик №2" А3</t>
  </si>
  <si>
    <t>Трафарет "Снеговик №2" А4</t>
  </si>
  <si>
    <t>Трафарет "Снеговик №2" А5</t>
  </si>
  <si>
    <t>Трафарет "Роза №3" А3</t>
  </si>
  <si>
    <t>Трафарет "Роза №3" А4</t>
  </si>
  <si>
    <t>Трафарет "Роза №3" А5</t>
  </si>
  <si>
    <t>Трафарет "Щука" А3</t>
  </si>
  <si>
    <t>Трафарет "Щука" А4</t>
  </si>
  <si>
    <t>Трафарет "Щука" А5</t>
  </si>
  <si>
    <t>Трафарет "Котики" А3</t>
  </si>
  <si>
    <t>Трафарет "Котики" А4</t>
  </si>
  <si>
    <t>Трафарет "Котики" А5</t>
  </si>
  <si>
    <t>Трафарет "Кролик №2" А3</t>
  </si>
  <si>
    <t>Трафарет "Кролик №2" А4</t>
  </si>
  <si>
    <t>Трафарет "Кролик №2" А5</t>
  </si>
  <si>
    <t>Трафарет "Кролик №3" А3</t>
  </si>
  <si>
    <t>Трафарет "Кролик №3" А4</t>
  </si>
  <si>
    <t>Трафарет "Кролик №3" А5</t>
  </si>
  <si>
    <t>Трафарет "Лягушка на ветке" А4</t>
  </si>
  <si>
    <t>Трафарет "Лягушка на ветке" А5</t>
  </si>
  <si>
    <t>Трафарет "Троллейбус" А3</t>
  </si>
  <si>
    <t>Трафарет "Троллейбус" А4</t>
  </si>
  <si>
    <t>Трафарет "Троллейбус" А5</t>
  </si>
  <si>
    <t>Трафарет "Экскаватор" А3</t>
  </si>
  <si>
    <t>Трафарет "Экскаватор" А4</t>
  </si>
  <si>
    <t>Трафарет "Экскаватор" А5</t>
  </si>
  <si>
    <t>Трафарет "Совенок с розой" А3</t>
  </si>
  <si>
    <t>Трафарет "Совенок с розой" А4</t>
  </si>
  <si>
    <t>Трафарет "Совенок с розой" А5</t>
  </si>
  <si>
    <t>Трафарет "Вертолет №3" А3</t>
  </si>
  <si>
    <t>Трафарет "Вертолет №3" А4</t>
  </si>
  <si>
    <t>Трафарет "Вертолет №3" А5</t>
  </si>
  <si>
    <t>Трафарет "Вишенки" А3</t>
  </si>
  <si>
    <t>Трафарет "Вишенки" А4</t>
  </si>
  <si>
    <t>Трафарет "Вишенки" А5</t>
  </si>
  <si>
    <t>Трафарет "Веселый динозаврик" А3</t>
  </si>
  <si>
    <t>Трафарет "Веселый динозаврик" А4</t>
  </si>
  <si>
    <t>Трафарет "Веселый динозаврик" А5</t>
  </si>
  <si>
    <t>Трафарет "Мороженое №2" А3</t>
  </si>
  <si>
    <t>Трафарет "Мороженое десерт" А3</t>
  </si>
  <si>
    <t>Трафарет "Мороженое десерт" А4</t>
  </si>
  <si>
    <t>Трафарет "Мороженое десерт" А5</t>
  </si>
  <si>
    <t>Трафарет "Мороженое №2" А4</t>
  </si>
  <si>
    <t>Трафарет "Мороженое №2" А5</t>
  </si>
  <si>
    <t>Трафарет "Мороженое №3" А3</t>
  </si>
  <si>
    <t>Трафарет "Мороженое №3" А4</t>
  </si>
  <si>
    <t>Трафарет "Мороженое №3" А5</t>
  </si>
  <si>
    <t>Трафарет "Матрешка №2" А3</t>
  </si>
  <si>
    <t>Трафарет "Матрешка №2" А4</t>
  </si>
  <si>
    <t>Трафарет "Матрешка №2" А5</t>
  </si>
  <si>
    <t>Трафарет "Самолет №3" А3</t>
  </si>
  <si>
    <t>Трафарет "Самолет №3" А4</t>
  </si>
  <si>
    <t>Трафарет "Самолет №3" А5</t>
  </si>
  <si>
    <t>Трафарет "Арбуз" А3</t>
  </si>
  <si>
    <t>Трафарет "Арбуз" А4</t>
  </si>
  <si>
    <t>Трафарет "Арбуз" А5</t>
  </si>
  <si>
    <t>Трафарет "Снеговик с лопатой" А3</t>
  </si>
  <si>
    <t>Трафарет "Снеговик с лопатой" А4</t>
  </si>
  <si>
    <t>Трафарет "Снеговик с лопатой" А5</t>
  </si>
  <si>
    <t>Трафарет "Пугало" А3</t>
  </si>
  <si>
    <t>Трафарет "Пугало" А4</t>
  </si>
  <si>
    <t>Трафарет "Пугало" А5</t>
  </si>
  <si>
    <t>Набор для детского творчества                                                 "Песочная фантазия"  Новый год                                                  Елка №4 А5</t>
  </si>
  <si>
    <t>Набор для детского творчества 
"Песочная Фантазия" Новый год                                                  Белочка с подарком  А5</t>
  </si>
  <si>
    <t>Набор для детского творчества "Песочная Фантазия" Новый год                                                Снеговик №3 А5</t>
  </si>
  <si>
    <t>Набор для детского творчества 
"Песочная Фантазия" Новый год                                                  Снеговик с лопатой А5</t>
  </si>
  <si>
    <t>Набор для детского творчества 
"Песочная Фантазия" Новый год                                             Птичка с елочной игрушкой А5</t>
  </si>
  <si>
    <t>Трафарет "Бычок №3" А3</t>
  </si>
  <si>
    <t>Трафарет "Бычок №3" А4</t>
  </si>
  <si>
    <t>Трафарет "Бычок №3" А5</t>
  </si>
  <si>
    <t>Набор для детского творчества 
"Песочная Фантазия" Веселый динозаврик А5</t>
  </si>
  <si>
    <t>Набор для детского творчества 
"Песочная Фантазия" Котики А5</t>
  </si>
  <si>
    <t xml:space="preserve">Набор для детского творчества 
"Песочная Фантазия" Принцесса №3 А5 </t>
  </si>
  <si>
    <t>Набор для детского творчества 
"Песочная Фантазия" Лягушка на ветке А5</t>
  </si>
  <si>
    <t>Набор для детского творчества                                                 "Песочная Фантазия" Дракон №2 А5</t>
  </si>
  <si>
    <t>Набор для детского творчества 
"Песочная Фантазия"                                                  Мышонок в варежках А5</t>
  </si>
  <si>
    <t>Трафарет-магнит "Котики" А5</t>
  </si>
  <si>
    <t>Набор трафарет-магнитов "Зоопарк" 4 шт. в наборе А6</t>
  </si>
  <si>
    <t>Набор трафарет-магнитов "Ассорти" 4 шт. в наборе А6</t>
  </si>
  <si>
    <t>Набор трафарет-магнитов "Динозаврики" 2 шт. в наборе А6</t>
  </si>
  <si>
    <t>Набор трафарет-магнитов "Прянички" 2 шт. в наборе А6</t>
  </si>
  <si>
    <t>Набор трафарет-магнитов "Аквариум" 1 шт. в наборе А6</t>
  </si>
  <si>
    <t>Трафарет-магнит "Елочная игрушка №4" А5</t>
  </si>
  <si>
    <t>Трафарет-магнит "Елочка №3" А5</t>
  </si>
  <si>
    <t>Трафарет-магнит "Елочка №5" А5</t>
  </si>
  <si>
    <t>Трафарет "Бычок с колокольчиком" А6</t>
  </si>
  <si>
    <t>Трафарет "Бычок №3" А6</t>
  </si>
  <si>
    <t>Трафарет "9 мая №1" А6</t>
  </si>
  <si>
    <t>Трафарет "9 мая №2" А6</t>
  </si>
  <si>
    <t>Трафарет "Арбуз" А6</t>
  </si>
  <si>
    <t>Трафарет "1 сентября" А6</t>
  </si>
  <si>
    <t>Трафарет "Аквариум" А6</t>
  </si>
  <si>
    <t>Трафарет "Амур" А6</t>
  </si>
  <si>
    <t>Трафарет "Английский алфавит" А6</t>
  </si>
  <si>
    <t>Трафарет "Бабочка на цветке" А6</t>
  </si>
  <si>
    <t>Трафарет "Бабочка" А6</t>
  </si>
  <si>
    <t>Трафарет "Бабочка №2" А6</t>
  </si>
  <si>
    <t>Трафарет "Бабочка №3" А6</t>
  </si>
  <si>
    <t>Трафарет "Бабочка №4" А6</t>
  </si>
  <si>
    <t>Трафарет "Бегемотик" А6</t>
  </si>
  <si>
    <t>Трафарет "Белочка с грибочком" А6</t>
  </si>
  <si>
    <t>Трафарет "Бетономешалка" А6</t>
  </si>
  <si>
    <t>Трафарет "Бетономешалка №2" А6</t>
  </si>
  <si>
    <t>Трафарет "Бригантина" А6</t>
  </si>
  <si>
    <t>Трафарет "Букет нарциссов" А6</t>
  </si>
  <si>
    <t>Трафарет "Букет роз 8 марта" А6</t>
  </si>
  <si>
    <t>Трафарет "Букет роз" А6</t>
  </si>
  <si>
    <t>Трафарет "Букет цветов 8 марта" А6</t>
  </si>
  <si>
    <t>Трафарет "Букет цветов" А6</t>
  </si>
  <si>
    <t>Трафарет "Букет тюльпанов" А6</t>
  </si>
  <si>
    <t>Трафарет "Бульдозер" А6</t>
  </si>
  <si>
    <t>Трафарет "Бульдозер 23 февраля" А6</t>
  </si>
  <si>
    <t>Трафарет "Бык" А3</t>
  </si>
  <si>
    <t>Трафарет "Бык" А6</t>
  </si>
  <si>
    <t>Трафарет "Бык №2" А6</t>
  </si>
  <si>
    <t>Трафарет "Бык №2" А5</t>
  </si>
  <si>
    <t>Трафарет "Бык" А5</t>
  </si>
  <si>
    <t>Трафарет "Бульдозер 23 февраля" А5</t>
  </si>
  <si>
    <t>Трафарет "Ваза с тюльпанами 8 марта" А6</t>
  </si>
  <si>
    <t>Трафарет "Ваза с тюльпанами" А6</t>
  </si>
  <si>
    <t>Трафарет "Ведьмочка" А6</t>
  </si>
  <si>
    <t>Трафарет "Вертолет №2" А6</t>
  </si>
  <si>
    <t>Трафарет "Вертолет №3" А6</t>
  </si>
  <si>
    <t>Трафарет "Вишенки" А6</t>
  </si>
  <si>
    <t>Трафарет "Веселый динозаврик" А6</t>
  </si>
  <si>
    <t>Трафарет "Влюбленные овечки" А6</t>
  </si>
  <si>
    <t>Трафарет "Внедорожник" А6</t>
  </si>
  <si>
    <t>Трафарет "Воздушный поцелуй" А6</t>
  </si>
  <si>
    <t>Трафарет "Воздушный шар" А6</t>
  </si>
  <si>
    <t>Трафарет "Воздушный шар №2" А6</t>
  </si>
  <si>
    <t>Трафарет "Воздушный шар сердце" А6</t>
  </si>
  <si>
    <t>Трафарет "Волчонок" А6</t>
  </si>
  <si>
    <t>Трафарет "Восток" А6</t>
  </si>
  <si>
    <t>Трафарет "Гиппопотам" А6</t>
  </si>
  <si>
    <t>Трафарет "Гоночный автомобиль" А6</t>
  </si>
  <si>
    <t>Трафарет "Гонщик" А6</t>
  </si>
  <si>
    <t>Трафарет "Город" А6</t>
  </si>
  <si>
    <t>Трафарет "Грибы" А6</t>
  </si>
  <si>
    <t>Трафарет "Грузовик" А6</t>
  </si>
  <si>
    <t>Трафарет "Груша" А6</t>
  </si>
  <si>
    <t>Трафарет "Гусеница" А6</t>
  </si>
  <si>
    <t>Трафарет "Девочка №2" А6</t>
  </si>
  <si>
    <t>Трафарет "Девочка на лошадке" А6</t>
  </si>
  <si>
    <t>Трафарет "Девочка" А6</t>
  </si>
  <si>
    <t>Трафарет "Девушка в кимоно" А6</t>
  </si>
  <si>
    <t>Трафарет "Дельфин" А6</t>
  </si>
  <si>
    <t>Трафарет "Дельфины" А6</t>
  </si>
  <si>
    <t>Трафарет "Десерт" А6</t>
  </si>
  <si>
    <t>Трафарет "Десерт с розочкой" А6</t>
  </si>
  <si>
    <t>Трафарет "Десерт с сердечками" А6</t>
  </si>
  <si>
    <t>Трафарет "Десерт с вишенкой" А6</t>
  </si>
  <si>
    <t>Трафарет "Десерт с вишенкой №2" А6</t>
  </si>
  <si>
    <t>Трафарет "Десерт с клубничкой" А6</t>
  </si>
  <si>
    <t>Трафарет "Десерт радужный" А6</t>
  </si>
  <si>
    <t>Трафарет "Дино Грин" А6</t>
  </si>
  <si>
    <t>Трафарет "Дино Еллоу" А6</t>
  </si>
  <si>
    <t>Трафарет "Дино Рэд" А6</t>
  </si>
  <si>
    <t>Трафарет "Динозаврик" А6</t>
  </si>
  <si>
    <t>Трафарет "Дино Пинк" А6</t>
  </si>
  <si>
    <t>Трафарет "Динозаврик тиранозаврик" А6</t>
  </si>
  <si>
    <t>Трафарет "Динозаврик в яйце" А6</t>
  </si>
  <si>
    <t>Трафарет "Динозаврик платеозаврик" А6</t>
  </si>
  <si>
    <t>Трафарет "Динозаврик стегозаврик" А6</t>
  </si>
  <si>
    <t>Трафарет "Динозаврик аллозаврик" А6</t>
  </si>
  <si>
    <t>Трафарет "Динозаврик стиракозаврик" А6</t>
  </si>
  <si>
    <t>Трафарет "Дракон" А6</t>
  </si>
  <si>
    <t>Трафарет "Дракон №2" А6</t>
  </si>
  <si>
    <t>Трафарет "Дракончик" А6</t>
  </si>
  <si>
    <t>Трафарет "Единорог" А6</t>
  </si>
  <si>
    <t>Трафарет "Единорог на облаке" А6</t>
  </si>
  <si>
    <t>Трафарет "Единорог №4" А6</t>
  </si>
  <si>
    <t>Трафарет "Ежик с сердцем" А6</t>
  </si>
  <si>
    <t>Трафарет "Ёжик" А6</t>
  </si>
  <si>
    <t>Трафарет "Жарптица" А6</t>
  </si>
  <si>
    <t>Трафарет "Жираф" А6</t>
  </si>
  <si>
    <t>Трафарет "Жираф с пальмой" А6</t>
  </si>
  <si>
    <t>Трафарет "Замок" А6</t>
  </si>
  <si>
    <t>Трафарет "Зайка с сердцем" А6</t>
  </si>
  <si>
    <t>Трафарет "Зайка" А6</t>
  </si>
  <si>
    <t>Трафарет "Зайки" А6</t>
  </si>
  <si>
    <t>Трафарет "Заяц на воздушном шаре" А6</t>
  </si>
  <si>
    <t>Трафарет "Зимний ангел" А6</t>
  </si>
  <si>
    <t>Трафарет "Змейка" А6</t>
  </si>
  <si>
    <t>Трафарет "Истребитель" А6</t>
  </si>
  <si>
    <t>Трафарет "Истребитель 23 февраля" А6</t>
  </si>
  <si>
    <t>Трафарет "Капучинка" А6</t>
  </si>
  <si>
    <t>Трафарет "Кекс ХВ" А6</t>
  </si>
  <si>
    <t>Трафарет "Кит" А6</t>
  </si>
  <si>
    <t>Трафарет "Кит №2" А6</t>
  </si>
  <si>
    <t>Трафарет "Китенок" А6</t>
  </si>
  <si>
    <t>Трафарет "Ковбой" А6</t>
  </si>
  <si>
    <t>Трафарет "Колибри" А6</t>
  </si>
  <si>
    <t>Трафарет "Конек"  А6</t>
  </si>
  <si>
    <t>Трафарет "Кораблик" А6</t>
  </si>
  <si>
    <t>Трафарет "Кораблик №2" А6</t>
  </si>
  <si>
    <t>Трафарет "Корова" А6</t>
  </si>
  <si>
    <t>Трафарет "Корова №2" А6</t>
  </si>
  <si>
    <t>Трафарет "Корова №3" А6</t>
  </si>
  <si>
    <t>Трафарет "Космонавт" А6</t>
  </si>
  <si>
    <t>Трафарет "Космос" А6</t>
  </si>
  <si>
    <t>Трафарет "Кот в носке" А6</t>
  </si>
  <si>
    <t>Трафарет "Кот на крыше" А6</t>
  </si>
  <si>
    <t>Трафарет "Кот полосатый" А6</t>
  </si>
  <si>
    <t>Трафарет "Кот с большими глазами" А6</t>
  </si>
  <si>
    <t>Трафарет "Кот с большими глазами 8 марта" А6</t>
  </si>
  <si>
    <t>Трафарет "Кот с мышками" А6</t>
  </si>
  <si>
    <t>Трафарет "Кот с цветком 8 марта" А6</t>
  </si>
  <si>
    <t>Трафарет "Кот с цветком" А6</t>
  </si>
  <si>
    <t>Трафарет "Котенок в колпаке" А6</t>
  </si>
  <si>
    <t>Трафарет "Котенок с зонтиком" А6</t>
  </si>
  <si>
    <t>Трафарет "Котенок" А6</t>
  </si>
  <si>
    <t>Трафарет "Котенок №2" А6</t>
  </si>
  <si>
    <t>Трафарет "Котенок на ветке" А6</t>
  </si>
  <si>
    <t>Трафарет "Котик с пирожным" А6</t>
  </si>
  <si>
    <t>Трафарет "Котик с бантиком" А6</t>
  </si>
  <si>
    <t>Трафарет "Котенок с птичкой" А6</t>
  </si>
  <si>
    <t>Трафарет "Котик" А6</t>
  </si>
  <si>
    <t>Трафарет "Кошка №2" А6</t>
  </si>
  <si>
    <t>Трафарет "Кошка в короне" А6</t>
  </si>
  <si>
    <t>Трафарет "Кошка в короне №2" А6</t>
  </si>
  <si>
    <t>Трафарет "Кошка в шляпе" А6</t>
  </si>
  <si>
    <t>Трафарет "Кошка" А6</t>
  </si>
  <si>
    <t>Трафарет "Котики" А6</t>
  </si>
  <si>
    <t>Трафарет "Крабик" А6</t>
  </si>
  <si>
    <t>Трафарет "Крабик №2" А6</t>
  </si>
  <si>
    <t>Трафарет "Кролик" А6</t>
  </si>
  <si>
    <t>Трафарет "Кролик №2" А6</t>
  </si>
  <si>
    <t>Трафарет "Кролик №3" А6</t>
  </si>
  <si>
    <t>Трафарет "Кукла Маша" А6</t>
  </si>
  <si>
    <t>Трафарет "Кулич" А6</t>
  </si>
  <si>
    <t>Трафарет "Леопард" А6</t>
  </si>
  <si>
    <t>Трафарет "Лев" А6</t>
  </si>
  <si>
    <t>Трафарет "Летчик 23 февраля" А6</t>
  </si>
  <si>
    <t>Трафарет "Лисичка" А6</t>
  </si>
  <si>
    <t>Трафарет "Лисичка с букетом" А6</t>
  </si>
  <si>
    <t>Трафарет "Лотос" А6</t>
  </si>
  <si>
    <t>Трафарет "Лошадка с шариками" А6</t>
  </si>
  <si>
    <t>Трафарет "Лошадка" А6</t>
  </si>
  <si>
    <t>Трафарет "Лошадка №2" А6</t>
  </si>
  <si>
    <t>Трафарет "Любимой бабушке" А6</t>
  </si>
  <si>
    <t>Трафарет "Любимой маме" А6</t>
  </si>
  <si>
    <t>Трафарет "Лягушонок" А6</t>
  </si>
  <si>
    <t>Трафарет "Лягушонок №2" А6</t>
  </si>
  <si>
    <t>Трафарет "Лягушка на ветке" А3</t>
  </si>
  <si>
    <t>Трафарет "Лягушка на ветке" А6</t>
  </si>
  <si>
    <t>Трафарет "Малышка с сердцем" А6</t>
  </si>
  <si>
    <t>Трафарет "Малыш дракончик" А6</t>
  </si>
  <si>
    <t>Трафарет "Малыш пират" А6</t>
  </si>
  <si>
    <t>Трафарет "Матрешка №2" А6</t>
  </si>
  <si>
    <t>Трафарет "Машинка" А6</t>
  </si>
  <si>
    <t>Трафарет "Медвежонок в шапке" А6</t>
  </si>
  <si>
    <t>Трафарет "Медвежонок на месяце" А6</t>
  </si>
  <si>
    <t>Трафарет "Мишка в шубе" А6</t>
  </si>
  <si>
    <t>Трафарет "Мишка с бантиком" А6</t>
  </si>
  <si>
    <t>Трафарет "Мишка с букетом 8 марта" А6</t>
  </si>
  <si>
    <t>Трафарет "Мишка с букетом" А6</t>
  </si>
  <si>
    <t>Трафарет "Мишка с зайкой" А6</t>
  </si>
  <si>
    <t>Трафарет "Мишка с сердцем" А6</t>
  </si>
  <si>
    <t>Трафарет "Мишка с сердцем №2" А6</t>
  </si>
  <si>
    <t>Трафарет "Мишка" А6</t>
  </si>
  <si>
    <t>Трафарет "Мишка с цветком" А6</t>
  </si>
  <si>
    <t>Трафарет "Модница" А6</t>
  </si>
  <si>
    <t>Трафарет "Мороженое десерт" А6</t>
  </si>
  <si>
    <t>Трафарет "Мороженое" А6</t>
  </si>
  <si>
    <t>Трафарет "Мороженое №3" А6</t>
  </si>
  <si>
    <t>Трафарет "Морской конек" А6</t>
  </si>
  <si>
    <t>Трафарет "Мотоцикл" А6</t>
  </si>
  <si>
    <t>Трафарет "Мотоциклист с облаками" А6</t>
  </si>
  <si>
    <t>Трафарет "Мотоциклист" А6</t>
  </si>
  <si>
    <t>Трафарет "Муха" А6</t>
  </si>
  <si>
    <t>Трафарет "Мышонок" А6</t>
  </si>
  <si>
    <t>Трафарет "Нерпа" А6</t>
  </si>
  <si>
    <t>Трафарет "Ниндзя" А6</t>
  </si>
  <si>
    <t>Трафарет "НЛО" А6</t>
  </si>
  <si>
    <t>Трафарет "Обезьянка в колпаке" А6</t>
  </si>
  <si>
    <t>Трафарет "Обезьянка" А6</t>
  </si>
  <si>
    <t>Трафарет "Объемные геометрические фигуры" А6</t>
  </si>
  <si>
    <t>Трафарет "Овечка в колпачке" А6</t>
  </si>
  <si>
    <t>Трафарет "Овощи" А6</t>
  </si>
  <si>
    <t>Трафарет "Олененок" А6</t>
  </si>
  <si>
    <t>Трафарет "Осьминожки" А6</t>
  </si>
  <si>
    <t>Трафарет "Паровозик" А6</t>
  </si>
  <si>
    <t>Трафарет "Паровозик №2" А6</t>
  </si>
  <si>
    <t>Трафарет "Паровозик с прицепом" А6</t>
  </si>
  <si>
    <t>Трафарет "Пасхальная корзинка"  А6</t>
  </si>
  <si>
    <t>Трафарет "Пасхальное яйцо" А6</t>
  </si>
  <si>
    <t>Трафарет "Пасхальное яйцо №2" А6</t>
  </si>
  <si>
    <t>Трафарет "Пасхальное яйцо №3" А6</t>
  </si>
  <si>
    <t>Трафарет "Пасхальный кролик" А6</t>
  </si>
  <si>
    <t>Трафарет "Пингвинчик" А6</t>
  </si>
  <si>
    <t>Трафарет "Пират с крюком" А6</t>
  </si>
  <si>
    <t>Трафарет "Пиратский корабль" А6</t>
  </si>
  <si>
    <t>Трафарет "Пирожное" А6</t>
  </si>
  <si>
    <t>Трафарет "Пироженное с сердцами" А6</t>
  </si>
  <si>
    <t>Трафарет "Попугай Гоша" А6</t>
  </si>
  <si>
    <t>Трафарет "Прянички" А6</t>
  </si>
  <si>
    <t>Трафарет "Подводная лодка" А6</t>
  </si>
  <si>
    <t>Трафарет "Пожарная машина" А6</t>
  </si>
  <si>
    <t>Трафарет "Поздравляшки" А6</t>
  </si>
  <si>
    <t>Трафарет "Полицейская машина" А6</t>
  </si>
  <si>
    <t>Трафарет "Пони в шляпе" А6</t>
  </si>
  <si>
    <t>Трафарет "Пони с яблоками" А6</t>
  </si>
  <si>
    <t>Трафарет "Пони" А6</t>
  </si>
  <si>
    <t>Трафарет "Пони-волшебник" А6</t>
  </si>
  <si>
    <t>Трафарет "Поросенок с шариком" А6</t>
  </si>
  <si>
    <t>Трафарет "Принцесса на коне" А6</t>
  </si>
  <si>
    <t>Трафарет "Принцесса" А6</t>
  </si>
  <si>
    <t>Трафарет "Принцесса со звездами" А6</t>
  </si>
  <si>
    <t>Трафарет "Принцесса№2"  А6</t>
  </si>
  <si>
    <t>Трафарет "Пряничный домик" А6</t>
  </si>
  <si>
    <t>Трафарет "Принцесса№3"  А6</t>
  </si>
  <si>
    <t>Трафарет "Птичка" А6</t>
  </si>
  <si>
    <t>Трафарет "Птенчик" А6</t>
  </si>
  <si>
    <t>Трафарет "Пчелка" А6</t>
  </si>
  <si>
    <t>Трафарет "Пугало" А6</t>
  </si>
  <si>
    <t>Трафарет "Ракета" А6</t>
  </si>
  <si>
    <t>Трафарет "Ракета 2" А6</t>
  </si>
  <si>
    <t>Трафарет "Ракета 3" А6</t>
  </si>
  <si>
    <t>Трафарет "Рекс" А6</t>
  </si>
  <si>
    <t>Трафарет "Робомэн" А6</t>
  </si>
  <si>
    <t>Трафарет "Робот" А6</t>
  </si>
  <si>
    <t>Трафарет "Робот №2" А6</t>
  </si>
  <si>
    <t>Трафарет "Робот №3" А6</t>
  </si>
  <si>
    <t>Трафарет "Робот №4" А6</t>
  </si>
  <si>
    <t>Трафарет "Робот №5" А6</t>
  </si>
  <si>
    <t>Трафарет "Робот №6" А6</t>
  </si>
  <si>
    <t>Трафарет "Роза" А6</t>
  </si>
  <si>
    <t>Трафарет "Роза №2" А6</t>
  </si>
  <si>
    <t>Трафарет "Роза №3" А6</t>
  </si>
  <si>
    <t>Трафарет "Русалка" А6</t>
  </si>
  <si>
    <t>Трафарет "Русалка2"  А6</t>
  </si>
  <si>
    <t>Трафарет "Русский алфавит" А6</t>
  </si>
  <si>
    <t>Трафарет "Рыбка" А6</t>
  </si>
  <si>
    <t>Трафарет "Рыбка 2" А6</t>
  </si>
  <si>
    <t>Трафарет "Рыбка 3" А6</t>
  </si>
  <si>
    <t>Трафарет "Щука" А6</t>
  </si>
  <si>
    <t>Трафарет "Рыцарь" А6</t>
  </si>
  <si>
    <t>Трафарет "С Днем варенья" А6</t>
  </si>
  <si>
    <t>Трафарет "С Днем Победы" А6</t>
  </si>
  <si>
    <t>Трафарет "Самолет" А6</t>
  </si>
  <si>
    <t>Трафарет "Самолет №2" А6</t>
  </si>
  <si>
    <t>Трафарет "Самолет №3" А6</t>
  </si>
  <si>
    <t>Трафарет "Серфер" А6</t>
  </si>
  <si>
    <t>Трафарет "Скорая помощь" А6</t>
  </si>
  <si>
    <t>Трафарет "Слон" А6</t>
  </si>
  <si>
    <t>Трафарет "Слоник в цирке" А6</t>
  </si>
  <si>
    <t>Трафарет "Слоник с сердцем" А6</t>
  </si>
  <si>
    <t>Трафарет "Слоник" А6</t>
  </si>
  <si>
    <t>Трафарет "Снегирь" А6</t>
  </si>
  <si>
    <t>Трафарет "Снегирь" А5</t>
  </si>
  <si>
    <t>Трафарет "Собачка №3 " А6</t>
  </si>
  <si>
    <t>Трафарет "Собачка с косточкой" А6</t>
  </si>
  <si>
    <t>Трафарет "Сова" А6</t>
  </si>
  <si>
    <t>Трафарет "Совы" А6</t>
  </si>
  <si>
    <t>Трафарет "Солдатики" А6</t>
  </si>
  <si>
    <t>Трафарет "Спорткар" А6</t>
  </si>
  <si>
    <t>Трафарет "Танк" А6</t>
  </si>
  <si>
    <t>Трафарет "Танк 23 февраля" А6</t>
  </si>
  <si>
    <t>Трафарет "Тигрёнок" А6</t>
  </si>
  <si>
    <t>Трафарет "Тигрёнок в цирке" А6</t>
  </si>
  <si>
    <t>Трафарет "Трактор" А6</t>
  </si>
  <si>
    <t>Трафарет "Трактор 2" А6</t>
  </si>
  <si>
    <t>Трафарет "Троллейбус" А6</t>
  </si>
  <si>
    <t>Трафарет "Толстый кот" А6</t>
  </si>
  <si>
    <t>Трафарет "Тюлень" А6</t>
  </si>
  <si>
    <t>Трафарет "Тыква" А6</t>
  </si>
  <si>
    <t>Трафарет "Тюльпаны 8 марта" А6</t>
  </si>
  <si>
    <t>Трафарет "8 марта" А6</t>
  </si>
  <si>
    <t>Трафарет "Улитка" А6</t>
  </si>
  <si>
    <t>Трафарет "Фея №2" А6</t>
  </si>
  <si>
    <t>Трафарет "Фея" А6</t>
  </si>
  <si>
    <t>Трафарет "Фея №3" А6</t>
  </si>
  <si>
    <t>Трафарет "Фрукты" А6</t>
  </si>
  <si>
    <t>Трафарет "Цифры" А6</t>
  </si>
  <si>
    <t>Трафарет "Цыпа в скорлупке" А6</t>
  </si>
  <si>
    <t>Трафарет "Цыпленок" А6</t>
  </si>
  <si>
    <t>Трафарет "Червячок" А6</t>
  </si>
  <si>
    <t>Трафарет "Черепаха" А6</t>
  </si>
  <si>
    <t>Трафарет "Чубрик" А6</t>
  </si>
  <si>
    <t>Трафарет "Экскаватор" А6</t>
  </si>
  <si>
    <t>Трафарет "Чудесная радуга" А6</t>
  </si>
  <si>
    <t>Трафарет "Шут" А6</t>
  </si>
  <si>
    <t>Трафарет "Щенок в подарке" А6</t>
  </si>
  <si>
    <t>Трафарет "Щенок с мячом" А6</t>
  </si>
  <si>
    <t>Трафарет "Щенок" А6</t>
  </si>
  <si>
    <t>Трафарет "Ягодки с бабочкой" А6</t>
  </si>
  <si>
    <t>Трафарет "Ягоды" А6</t>
  </si>
  <si>
    <t>Трафарет "Шатл" А6</t>
  </si>
  <si>
    <t>Трафарет "Пороcенок на коньках" А6</t>
  </si>
  <si>
    <t>Трафарет "Поросенок на лыжах" А6</t>
  </si>
  <si>
    <t>Трафарет "Поросенок в варежках" А6</t>
  </si>
  <si>
    <t>Трафарет "Белочка с подарком" А6</t>
  </si>
  <si>
    <t>Трафарет "Ёлка №3" А6</t>
  </si>
  <si>
    <t>Трафарет "Ёлка №4" А6</t>
  </si>
  <si>
    <t>Трафарет "Ёлка №5" А6</t>
  </si>
  <si>
    <t>Трафарет "Елочная игрушка №3" А6</t>
  </si>
  <si>
    <t>Трафарет "Елочная игрушка №4" А6</t>
  </si>
  <si>
    <t>Трафарет "Елочные игрушки" А6</t>
  </si>
  <si>
    <t>Трафарет "Елочная игрушка с птичкой" А6</t>
  </si>
  <si>
    <t>Трафарет "Коровка в шапке" А6</t>
  </si>
  <si>
    <t>Трафарет "Снеговик №3" А6</t>
  </si>
  <si>
    <t>Трафарет "Снеговик с лопатой" А6</t>
  </si>
  <si>
    <t>Трафарет "Белочка и зайчик" А6</t>
  </si>
  <si>
    <t>Трафарет "Девочка с собачкой" А6</t>
  </si>
  <si>
    <t>Трафарет "Дед мороз несет елку" А6</t>
  </si>
  <si>
    <t>Трафарет "Мышонок в варежках" А6</t>
  </si>
  <si>
    <t>Трафарет "Дед мороз с мешком" А6</t>
  </si>
  <si>
    <t>Трафарет "Совенок" А6</t>
  </si>
  <si>
    <t>Трафарет "Девочка с медвежонком" А6</t>
  </si>
  <si>
    <t>Трафарет "Дед Мороз на санях" А6</t>
  </si>
  <si>
    <t>Трафарет "Дед мороз" А6</t>
  </si>
  <si>
    <t>Трафарет "Ёлка" А6</t>
  </si>
  <si>
    <t>Трафарет "Ёлка №2" А6</t>
  </si>
  <si>
    <t>Трафарет "Зайцы наряжают ёлку" А6</t>
  </si>
  <si>
    <t>Трафарет "Лыжник" А6</t>
  </si>
  <si>
    <t>Трафарет "Мишка с игрушкой" А6</t>
  </si>
  <si>
    <t>Трафарет "Снеговик в колпаке" А6</t>
  </si>
  <si>
    <t>Трафарет "Снеговик несёт ёлку" А6</t>
  </si>
  <si>
    <t>Трафарет "Снеговик с ёлкой" А6</t>
  </si>
  <si>
    <t>Трафарет "Снеговик с метлой" А6</t>
  </si>
  <si>
    <t>Трафарет "Снеговик с мишкой" А6</t>
  </si>
  <si>
    <t>Трафарет "Снегурочка" А6</t>
  </si>
  <si>
    <t>Трафарет "Снежинки" А6</t>
  </si>
  <si>
    <t>Трафарет "Снежинки №2" А6</t>
  </si>
  <si>
    <t>Трафарет "Тройка" А6</t>
  </si>
  <si>
    <t xml:space="preserve">Трафареты для рисования цветным песком "Песочная фантазия" А3/А4/А5/А6 формата
(трехслойный картон на самоклеющейся основе, с прорезанным лазером контуром рисунка).           Трафареты формата А3 (42х29,7см) изготовлены из переплетного картона толщиной 1,5 мм. </t>
  </si>
  <si>
    <t>Трафарет "Парусник" А6</t>
  </si>
  <si>
    <t>Трафарет "Совенок с розой" А6</t>
  </si>
  <si>
    <t>Трафарет "Снеговик в шапке с помпоном " А6</t>
  </si>
  <si>
    <t>Трафарет "Снеговик с сердцем" А6</t>
  </si>
  <si>
    <t>Трафарет "Дед Мороз №2" А6</t>
  </si>
  <si>
    <t>1016</t>
  </si>
  <si>
    <t>№27 Песок Серебряный 1 кг</t>
  </si>
  <si>
    <t>№20 Песок Темно-коричневый 1 кг</t>
  </si>
  <si>
    <t>1017</t>
  </si>
  <si>
    <t>998</t>
  </si>
  <si>
    <t>Трафарет "Бабочка №5" А3</t>
  </si>
  <si>
    <t>Трафарет "Бабочка №5" А4</t>
  </si>
  <si>
    <t>Трафарет "Бабочка №5" А5</t>
  </si>
  <si>
    <t>Трафарет "Бабочка №5" А6</t>
  </si>
  <si>
    <t>Трафарет "Бабочка №6" А3</t>
  </si>
  <si>
    <t>Трафарет "Бабочка №6" А4</t>
  </si>
  <si>
    <t>Трафарет "Бабочка №6" А5</t>
  </si>
  <si>
    <t>Трафарет "Бабочка №6" А6</t>
  </si>
  <si>
    <t>Трафарет "Астра" А3</t>
  </si>
  <si>
    <t>Трафарет "Астра" А4</t>
  </si>
  <si>
    <t>Трафарет "Астра" А5</t>
  </si>
  <si>
    <t>Трафарет "Астра" А6</t>
  </si>
  <si>
    <t>Трафарет "Букет роз №2" А3</t>
  </si>
  <si>
    <t>Трафарет "Букет роз №2" А4</t>
  </si>
  <si>
    <t>Трафарет "Букет роз №2" А5</t>
  </si>
  <si>
    <t>Трафарет "Букет роз №2" А6</t>
  </si>
  <si>
    <t>Трафарет "Тюльпаны" А3</t>
  </si>
  <si>
    <t>Трафарет "Тюльпаны" А4</t>
  </si>
  <si>
    <t>Трафарет "Тюльпаны" А5</t>
  </si>
  <si>
    <t>Трафарет "Тюльпаны" А6</t>
  </si>
  <si>
    <t>Трафарет "Тюльпаны №2" А3</t>
  </si>
  <si>
    <t>Трафарет "Тюльпаны №2" А4</t>
  </si>
  <si>
    <t>Трафарет "Тюльпаны №2" А5</t>
  </si>
  <si>
    <t>Трафарет "Тюльпаны №2" А6</t>
  </si>
  <si>
    <t>Трафарет "Тюльпаны в горшке" А3</t>
  </si>
  <si>
    <t>Трафарет "Тюльпаны в горшке" А4</t>
  </si>
  <si>
    <t>Трафарет "Тюльпаны в горшке" А5</t>
  </si>
  <si>
    <t>Трафарет "Тюльпаны в горшке" А6</t>
  </si>
  <si>
    <t>Трафарет "Ваза" А3</t>
  </si>
  <si>
    <t>Трафарет "Ваза" А4</t>
  </si>
  <si>
    <t>Трафарет "Ваза" А5</t>
  </si>
  <si>
    <t>Трафарет "Ваза" А6</t>
  </si>
  <si>
    <t>Трафарет "Ваза №2" А3</t>
  </si>
  <si>
    <t>Трафарет "Ваза №2" А4</t>
  </si>
  <si>
    <t>Трафарет "Ваза №2" А5</t>
  </si>
  <si>
    <t>Трафарет "Ваза №2" А6</t>
  </si>
  <si>
    <t>Трафарет "Букет роз №3" А3</t>
  </si>
  <si>
    <t>Трафарет "Букет роз №3" А4</t>
  </si>
  <si>
    <t>Трафарет "Букет роз №3" А5</t>
  </si>
  <si>
    <t>Трафарет "Букет роз №3" А6</t>
  </si>
  <si>
    <t>Трафарет "Цветы в горшке" А3</t>
  </si>
  <si>
    <t>Трафарет "Цветы в горшке" А4</t>
  </si>
  <si>
    <t>Трафарет "Цветы в горшке" А5</t>
  </si>
  <si>
    <t>Трафарет "Цветы в горшке" А6</t>
  </si>
  <si>
    <t>Трафарет "Цветы в горшке №2" А3</t>
  </si>
  <si>
    <t>Трафарет "Цветы в горшке №2" А4</t>
  </si>
  <si>
    <t>Трафарет "Цветы в горшке №2" А5</t>
  </si>
  <si>
    <t>Трафарет "Цветы в горшке №2" А6</t>
  </si>
  <si>
    <t>Трафарет "Ваза с пионами" А3</t>
  </si>
  <si>
    <t>Трафарет "Ваза с пионами" А6</t>
  </si>
  <si>
    <t>Трафарет "Ваза с пионами" А5</t>
  </si>
  <si>
    <t>Трафарет "Ваза с пионами" А4</t>
  </si>
  <si>
    <t>Трафарет "Ветка рябины" А3</t>
  </si>
  <si>
    <t>Трафарет "Ветка рябины" А4</t>
  </si>
  <si>
    <t>Трафарет "Ветка рябины" А5</t>
  </si>
  <si>
    <t>Трафарет "Ветка рябины" А6</t>
  </si>
  <si>
    <t>Трафарет "Воздушный шар №4" А3</t>
  </si>
  <si>
    <t>Трафарет "Воздушный шар №4" А4</t>
  </si>
  <si>
    <t>Трафарет "Воздушный шар №4" А5</t>
  </si>
  <si>
    <t>Трафарет "Воздушный шар №4" А6</t>
  </si>
  <si>
    <t>Трафарет "Воздушный шар №5" А3</t>
  </si>
  <si>
    <t>Трафарет "Воздушный шар №5" А4</t>
  </si>
  <si>
    <t>Трафарет "Воздушный шар №5" А5</t>
  </si>
  <si>
    <t>Трафарет "Воздушный шар №5" А6</t>
  </si>
  <si>
    <t>Трафарет "Воздушные шары" А3</t>
  </si>
  <si>
    <t>Трафарет "Воздушные шары" А4</t>
  </si>
  <si>
    <t>Трафарет "Воздушные шары" А5</t>
  </si>
  <si>
    <t>Трафарет "Воздушные шары" А6</t>
  </si>
  <si>
    <t>Трафарет "Воздушный змей" А3</t>
  </si>
  <si>
    <t>Трафарет "Воздушный змей" А4</t>
  </si>
  <si>
    <t>Трафарет "Воздушный змей" А5</t>
  </si>
  <si>
    <t>Трафарет "Воздушный змей" А6</t>
  </si>
  <si>
    <t>Трафарет "Волк" А4</t>
  </si>
  <si>
    <t>Трафарет "Волк" А5</t>
  </si>
  <si>
    <t>Трафарет "Волк" А6</t>
  </si>
  <si>
    <t>Трафарет "Гоночный автомобиль №2" А3</t>
  </si>
  <si>
    <t>Трафарет "Гоночный автомобиль №2" А4</t>
  </si>
  <si>
    <t>Трафарет "Гоночный автомобиль №2" А5</t>
  </si>
  <si>
    <t>Трафарет "Гоночный автомобиль №2" А6</t>
  </si>
  <si>
    <t>Трафарет "Дракончик №2" А3</t>
  </si>
  <si>
    <t>Трафарет "Дракончик №2" А5</t>
  </si>
  <si>
    <t>Трафарет "Дракончик №2" А6</t>
  </si>
  <si>
    <t>Трафарет "Динозаврик птеродактиль" А3</t>
  </si>
  <si>
    <t>Трафарет "Динозаврик птеродактиль" А4</t>
  </si>
  <si>
    <t>Трафарет "Динозаврик птеродактиль" А5</t>
  </si>
  <si>
    <t>Трафарет "Динозаврик птеродактиль" А6</t>
  </si>
  <si>
    <t>Трафарет "Домик в лесу" А3</t>
  </si>
  <si>
    <t>Трафарет "Домик в лесу" А4</t>
  </si>
  <si>
    <t>Трафарет "Домик в лесу" А5</t>
  </si>
  <si>
    <t>Трафарет "Домик в лесу" А6</t>
  </si>
  <si>
    <t>Трафарет "Единорог №5" А3</t>
  </si>
  <si>
    <t>Трафарет "Единорог №5" А4</t>
  </si>
  <si>
    <t>Трафарет "Единорог №5" А5</t>
  </si>
  <si>
    <t>Трафарет "Единорог №5" А6</t>
  </si>
  <si>
    <t>Трафарет "Единорог тучка" А3</t>
  </si>
  <si>
    <t>Трафарет "Единорог тучка" А4</t>
  </si>
  <si>
    <t>Трафарет "Единорог тучка" А5</t>
  </si>
  <si>
    <t>Трафарет "Единорог тучка" А6</t>
  </si>
  <si>
    <t>Трафарет "Жираф №2" А3</t>
  </si>
  <si>
    <t>Трафарет "Жираф №2" А4</t>
  </si>
  <si>
    <t>Трафарет "Жираф №2" А5</t>
  </si>
  <si>
    <t>Трафарет "Жираф №2" А6</t>
  </si>
  <si>
    <t>Трафарет "Замок №2" А3</t>
  </si>
  <si>
    <t>Трафарет "Замок №2" А4</t>
  </si>
  <si>
    <t>Трафарет "Замок №2" А5</t>
  </si>
  <si>
    <t>Трафарет "Замок №2" А6</t>
  </si>
  <si>
    <t>Трафарет "Жучок" А3</t>
  </si>
  <si>
    <t>Трафарет "Жучок" А4</t>
  </si>
  <si>
    <t>Трафарет "Жучок" А5</t>
  </si>
  <si>
    <t>Трафарет "Жучок" А6</t>
  </si>
  <si>
    <t>Трафарет "Военный самолет" А3</t>
  </si>
  <si>
    <t>Трафарет "Военный самолет" А4</t>
  </si>
  <si>
    <t>Трафарет "Военный самолет" А5</t>
  </si>
  <si>
    <t>Трафарет "Военный самолет" А6</t>
  </si>
  <si>
    <t>Трафарет "Военный корабль" А3</t>
  </si>
  <si>
    <t>Трафарет "Военный корабль" А4</t>
  </si>
  <si>
    <t>Трафарет "Военный корабль" А5</t>
  </si>
  <si>
    <t>Трафарет "Военный корабль" А6</t>
  </si>
  <si>
    <t>Трафарет "Гусеница №2" А3</t>
  </si>
  <si>
    <t>Трафарет "Гусеница №2" А4</t>
  </si>
  <si>
    <t>Трафарет "Гусеница №2" А5</t>
  </si>
  <si>
    <t>Трафарет "Гусеница №2" А6</t>
  </si>
  <si>
    <t>Трафарет "Горы" А3</t>
  </si>
  <si>
    <t>Трафарет "Горы" А4</t>
  </si>
  <si>
    <t>Трафарет "Горы" А5</t>
  </si>
  <si>
    <t>Трафарет "Горы" А6</t>
  </si>
  <si>
    <t>Трафарет "Зонт" А3</t>
  </si>
  <si>
    <t>Трафарет "Зонт" А4</t>
  </si>
  <si>
    <t>Трафарет "Зонт" А5</t>
  </si>
  <si>
    <t>Трафарет "Зонт" А6</t>
  </si>
  <si>
    <t>Трафарет "Истребитель №2" А3</t>
  </si>
  <si>
    <t>Трафарет "Истребитель №2" А4</t>
  </si>
  <si>
    <t>Трафарет "Истребитель №2" А5</t>
  </si>
  <si>
    <t>Трафарет "Истребитель №2" А6</t>
  </si>
  <si>
    <t>Трафарет "Истребитель №3" А3</t>
  </si>
  <si>
    <t>Трафарет "Истребитель №3" А4</t>
  </si>
  <si>
    <t>Трафарет "Истребитель №3" А5</t>
  </si>
  <si>
    <t>Трафарет "Истребитель №3" А6</t>
  </si>
  <si>
    <t>Трафарет "Игрушки" А3</t>
  </si>
  <si>
    <t>Трафарет "Игрушки" А4</t>
  </si>
  <si>
    <t>Трафарет "Игрушки" А5</t>
  </si>
  <si>
    <t>Трафарет "Игрушки" А6</t>
  </si>
  <si>
    <t>Трафарет "Кактус" А3</t>
  </si>
  <si>
    <t>Трафарет "Кактус" А4</t>
  </si>
  <si>
    <t>Трафарет "Кактус" А5</t>
  </si>
  <si>
    <t>Трафарет "Кактус" А6</t>
  </si>
  <si>
    <t>Трафарет "Кактус №2" А3</t>
  </si>
  <si>
    <t>Трафарет "Кактус №2" А4</t>
  </si>
  <si>
    <t>Трафарет "Кактус №2" А5</t>
  </si>
  <si>
    <t>Трафарет "Кактус №2" А6</t>
  </si>
  <si>
    <t>Трафарет "Карандаши" А3</t>
  </si>
  <si>
    <t>Трафарет "Карандаши" А4</t>
  </si>
  <si>
    <t>Трафарет "Карандаши" А5</t>
  </si>
  <si>
    <t>Трафарет "Карандаши" А6</t>
  </si>
  <si>
    <t>Трафарет "Клубничка" А3</t>
  </si>
  <si>
    <t>Трафарет "Клубничка" А4</t>
  </si>
  <si>
    <t>Трафарет "Клубничка" А5</t>
  </si>
  <si>
    <t>Трафарет "Клубничка" А6</t>
  </si>
  <si>
    <t>Трафарет "Кубики" А3</t>
  </si>
  <si>
    <t>Трафарет "Кубики" А4</t>
  </si>
  <si>
    <t>Трафарет "Кубики" А5</t>
  </si>
  <si>
    <t>Трафарет "Кубики" А6</t>
  </si>
  <si>
    <t>Трафарет "Кузнечик" А3</t>
  </si>
  <si>
    <t>Трафарет "Кузнечик" А4</t>
  </si>
  <si>
    <t>Трафарет "Кузнечик" А5</t>
  </si>
  <si>
    <t>Трафарет "Кузнечик" А6</t>
  </si>
  <si>
    <t>Трафарет "Корзина яблок" А3</t>
  </si>
  <si>
    <t>Трафарет "Корзина яблок" А4</t>
  </si>
  <si>
    <t>Трафарет "Корзина яблок" А5</t>
  </si>
  <si>
    <t>Трафарет "Корзина яблок" А6</t>
  </si>
  <si>
    <t>Трафарет "Красная шапочка" А3</t>
  </si>
  <si>
    <t>Трафарет "Красная шапочка"А4</t>
  </si>
  <si>
    <t>Трафарет "Красная шапочка"А5</t>
  </si>
  <si>
    <t>Трафарет "Красная шапочка"А6</t>
  </si>
  <si>
    <t>Трафарет "Кораблик №3" А3</t>
  </si>
  <si>
    <t>Трафарет "Кораблик №3" А4</t>
  </si>
  <si>
    <t>Трафарет "Кораблик №3" А5</t>
  </si>
  <si>
    <t>Трафарет "Кораблик №3" А6</t>
  </si>
  <si>
    <t>Трафарет "Кошка №3" А3</t>
  </si>
  <si>
    <t>Трафарет "Кошка №3" А4</t>
  </si>
  <si>
    <t>Трафарет "Кошка №3" А5</t>
  </si>
  <si>
    <t>Трафарет "Кошка №3" А6</t>
  </si>
  <si>
    <t>Трафарет "Котик с бантиком №2" А3</t>
  </si>
  <si>
    <t>Трафарет "Котик с бантиком №2" А4</t>
  </si>
  <si>
    <t>Трафарет "Котик с бантиком №2" А5</t>
  </si>
  <si>
    <t>Трафарет "Котик с бантиком №2" А6</t>
  </si>
  <si>
    <t>Трафарет "Лисичка №2" А3</t>
  </si>
  <si>
    <t>Трафарет "Лисичка №2" А4</t>
  </si>
  <si>
    <t>Трафарет "Лисичка №2" А5</t>
  </si>
  <si>
    <t>Трафарет "Лисичка №2" А6</t>
  </si>
  <si>
    <t>Трафарет "Улитка №2" А3</t>
  </si>
  <si>
    <t>Трафарет "Улитка №2" А4</t>
  </si>
  <si>
    <t>Трафарет "Улитка №2" А5</t>
  </si>
  <si>
    <t>Трафарет "Улитка №2" А6</t>
  </si>
  <si>
    <t>Трафарет "Черепаха №2" А3</t>
  </si>
  <si>
    <t>Трафарет "Черепаха №2" А4</t>
  </si>
  <si>
    <t>Трафарет "Черепаха №2" А5</t>
  </si>
  <si>
    <t>Трафарет "Черепаха №2" А6</t>
  </si>
  <si>
    <t>Трафарет "Рыбка 4" А3</t>
  </si>
  <si>
    <t>Трафарет "Рыбка 4" А4</t>
  </si>
  <si>
    <t>Трафарет "Рыбка 4" А5</t>
  </si>
  <si>
    <t>Трафарет "Рыбка 4" А6</t>
  </si>
  <si>
    <t>Трафарет "Рыбка 5" А3</t>
  </si>
  <si>
    <t>Трафарет "Рыбка 5" А4</t>
  </si>
  <si>
    <t>Трафарет "Рыбка 5" А5</t>
  </si>
  <si>
    <t>Трафарет "Рыбка 5" А6</t>
  </si>
  <si>
    <t>Трафарет "Рыбка 6" А3</t>
  </si>
  <si>
    <t>Трафарет "Рыбка 6" А4</t>
  </si>
  <si>
    <t>Трафарет "Рыбка 6" А5</t>
  </si>
  <si>
    <t>Трафарет "Рыбка 6" А6</t>
  </si>
  <si>
    <t>Трафарет "Звездная ночь" А3</t>
  </si>
  <si>
    <t>Трафарет "Звездная ночь" А4</t>
  </si>
  <si>
    <t>Трафарет "Звездная ночь" А5</t>
  </si>
  <si>
    <t>Трафарет "Звездная ночь" А6</t>
  </si>
  <si>
    <t>Трафарет "Трактор 3" А3</t>
  </si>
  <si>
    <t>Трафарет "Трактор 3" А4</t>
  </si>
  <si>
    <t>Трафарет "Трактор 3" А5</t>
  </si>
  <si>
    <t>Трафарет "Трактор 3" А6</t>
  </si>
  <si>
    <t>Трафарет "Танк №2" А3</t>
  </si>
  <si>
    <t>Трафарет "Танк №2" А4</t>
  </si>
  <si>
    <t>Трафарет "Танк №2" А5</t>
  </si>
  <si>
    <t>Трафарет "Танк №2" А6</t>
  </si>
  <si>
    <t>Трафарет "Ракета 5" А3</t>
  </si>
  <si>
    <t>Трафарет "Ракета 5" А4</t>
  </si>
  <si>
    <t>Трафарет "Ракета 5" А5</t>
  </si>
  <si>
    <t>Трафарет "Ракета 5" А6</t>
  </si>
  <si>
    <t>Трафарет "Ракета 4" А3</t>
  </si>
  <si>
    <t>Трафарет "Ракета 4" А4</t>
  </si>
  <si>
    <t>Трафарет "Ракета 4" А5</t>
  </si>
  <si>
    <t>Трафарет "Ракета 4" А6</t>
  </si>
  <si>
    <t>Трафарет "Ракета 6" А3</t>
  </si>
  <si>
    <t>Трафарет "Ракета 6" А4</t>
  </si>
  <si>
    <t>Трафарет "Ракета 6" А5</t>
  </si>
  <si>
    <t>Трафарет "Ракета 6"  А6</t>
  </si>
  <si>
    <t>Трафарет "Ракета 7" А3</t>
  </si>
  <si>
    <t>Трафарет "Ракета 7" А4</t>
  </si>
  <si>
    <t>Трафарет "Ракета 7" А5</t>
  </si>
  <si>
    <t>Трафарет "Ракета 7" А6</t>
  </si>
  <si>
    <t>Трафарет "Тортик" А3</t>
  </si>
  <si>
    <t>Трафарет "Тортик" А4</t>
  </si>
  <si>
    <t>Трафарет "Тортик" А5</t>
  </si>
  <si>
    <t>Трафарет "Тортик" А6</t>
  </si>
  <si>
    <t>Трафарет "Самолеты" А3</t>
  </si>
  <si>
    <t>Трафарет "Самолеты" А4</t>
  </si>
  <si>
    <t>Трафарет "Самолеты" А5</t>
  </si>
  <si>
    <t>Трафарет "Самолеты" А6</t>
  </si>
  <si>
    <t>Трафарет "Машинка №2" А3</t>
  </si>
  <si>
    <t>Трафарет "Машинка №2" А4</t>
  </si>
  <si>
    <t>Трафарет "Машинка №2" А5</t>
  </si>
  <si>
    <t>Трафарет "Машинка №2" А6</t>
  </si>
  <si>
    <t>Трафарет "Мишка №2" А3</t>
  </si>
  <si>
    <t>Трафарет "Мишка №2" А4</t>
  </si>
  <si>
    <t>Трафарет "Мишка №2" А5</t>
  </si>
  <si>
    <t>Трафарет "Мишка №2" А6</t>
  </si>
  <si>
    <t>Трафарет "Принцесса с короной"  А3</t>
  </si>
  <si>
    <t>Трафарет "Принцесса с короной"  А4</t>
  </si>
  <si>
    <t>Трафарет "Принцесса с короной"  А5</t>
  </si>
  <si>
    <t>Трафарет "Принцесса с короной"  А6</t>
  </si>
  <si>
    <t>Трафарет "Принцесса и птички"  А3</t>
  </si>
  <si>
    <t>Трафарет "Принцесса и птички" А4</t>
  </si>
  <si>
    <t>Трафарет "Принцесса и птички" А5</t>
  </si>
  <si>
    <t>Трафарет "Принцесса и птички" А6</t>
  </si>
  <si>
    <t>Трафарет "Овечка" А3</t>
  </si>
  <si>
    <t>Трафарет "Овечка" А4</t>
  </si>
  <si>
    <t>Трафарет "Овечка" А5</t>
  </si>
  <si>
    <t>Трафарет "Овечка" А6</t>
  </si>
  <si>
    <t>Трафарет "Собачка №4 " А3</t>
  </si>
  <si>
    <t>Трафарет "Собачка №4 " А4</t>
  </si>
  <si>
    <t>Трафарет "Собачка №4 " А5</t>
  </si>
  <si>
    <t>Трафарет "Собачка №4 " А6</t>
  </si>
  <si>
    <t>Трафарет "Сова №2" А3</t>
  </si>
  <si>
    <t>Трафарет "Сова №2" А4</t>
  </si>
  <si>
    <t>Трафарет "Сова №2" А5</t>
  </si>
  <si>
    <t>Трафарет "Сова №2" А6</t>
  </si>
  <si>
    <t>Трафарет "Птичка №2" А3</t>
  </si>
  <si>
    <t>Трафарет "Птичка №2" А4</t>
  </si>
  <si>
    <t>Трафарет "Птичка №2" А5</t>
  </si>
  <si>
    <t>Трафарет "Птичка №2" А6</t>
  </si>
  <si>
    <t>Трафарет "Птенчик №2" А3</t>
  </si>
  <si>
    <t>Трафарет "Птенчик №2" А4</t>
  </si>
  <si>
    <t>Трафарет "Птенчик №2" А5</t>
  </si>
  <si>
    <t>Трафарет "Птенчик №2" А6</t>
  </si>
  <si>
    <t>Трафарет "Пчелка №2" А3</t>
  </si>
  <si>
    <t>ТТрафарет "Пчелка №2" А4</t>
  </si>
  <si>
    <t>Трафарет "Пчелка №2" А5</t>
  </si>
  <si>
    <t>Трафарет "Пчелка №2" А6</t>
  </si>
  <si>
    <t>Трафарет "Ламборджини" А3</t>
  </si>
  <si>
    <t>Трафарет "Ламборджини" А4</t>
  </si>
  <si>
    <t>Трафарет "Ламборджини" А5</t>
  </si>
  <si>
    <t>Трафарет "Ламборджини" А6</t>
  </si>
  <si>
    <t>Трафарет "Лес и горы" А3</t>
  </si>
  <si>
    <t>Трафарет "Лес и горы" А4</t>
  </si>
  <si>
    <t>Трафарет "Лес и горы" А5</t>
  </si>
  <si>
    <t>Трафарет "Лес и горы" А6</t>
  </si>
  <si>
    <t>Трафарет "Ауди" А3</t>
  </si>
  <si>
    <t>Трафарет "Ауди" А4</t>
  </si>
  <si>
    <t>Трафарет "Ауди" А5</t>
  </si>
  <si>
    <t>Трафарет "Ауди" А6</t>
  </si>
  <si>
    <t>Трафарет "Машинка №3" А3</t>
  </si>
  <si>
    <t>Трафарет "Машинка №3" А4</t>
  </si>
  <si>
    <t>Трафарет "Машинка №3" А5</t>
  </si>
  <si>
    <t>Трафарет "Машинка №3" А6</t>
  </si>
  <si>
    <t>Трафарет "Машина и горы" А3</t>
  </si>
  <si>
    <t>Трафарет "Машина и горы" А4</t>
  </si>
  <si>
    <t>Трафарет "Машина и горы" А5</t>
  </si>
  <si>
    <t>Трафарет "Машина и горы"  А6</t>
  </si>
  <si>
    <t>Трафарет "Летучая мышь" А3</t>
  </si>
  <si>
    <t>Трафарет "Летучая мышь" А4</t>
  </si>
  <si>
    <t>Трафарет "Летучая мышь" А5</t>
  </si>
  <si>
    <t>Трафарет "Летучая мышь" А6</t>
  </si>
  <si>
    <t>Трафарет "Лошадь Новогодняя" А4</t>
  </si>
  <si>
    <t>Трафарет "Лошадь Новогодняя" А5</t>
  </si>
  <si>
    <t>Трафарет "Лошадь Новогодняя" А6</t>
  </si>
  <si>
    <t>Трафарет "Лягушка в шляпе" А3</t>
  </si>
  <si>
    <t>Трафарет "Лягушка в шляпе" А4</t>
  </si>
  <si>
    <t>Трафарет "Лягушка в шляпе" А5</t>
  </si>
  <si>
    <t>Трафарет "Лягушка в шляпе" А6</t>
  </si>
  <si>
    <t>Трафарет "Маки" А3</t>
  </si>
  <si>
    <t>Трафарет "Маки" А4</t>
  </si>
  <si>
    <t>Трафарет "Маки" А5</t>
  </si>
  <si>
    <t>Трафарет "Маки" А6</t>
  </si>
  <si>
    <t>Трафарет "Маяк №2" А3</t>
  </si>
  <si>
    <t>Трафарет "Маяк №2" А4</t>
  </si>
  <si>
    <t>Трафарет "Маяк №2" А5</t>
  </si>
  <si>
    <t>Трафарет "Маяк №2" А6</t>
  </si>
  <si>
    <t>Трафарет "Маяк №3" А3</t>
  </si>
  <si>
    <t>Трафарет "Маяк №3" А4</t>
  </si>
  <si>
    <t>Трафарет "Маяк №3" А5</t>
  </si>
  <si>
    <t>Трафарет "Маяк №3" А6</t>
  </si>
  <si>
    <t>Трафарет "Маяк" А4</t>
  </si>
  <si>
    <t>Трафарет "Маяк" А5</t>
  </si>
  <si>
    <t>Трафарет "Маяк" А6</t>
  </si>
  <si>
    <t>Трафарет "Месяц в облаках" А3</t>
  </si>
  <si>
    <t>Трафарет "Месяц в облаках" А4</t>
  </si>
  <si>
    <t>Трафарет "Месяц в облаках" А5</t>
  </si>
  <si>
    <t>Трафарет "Месяц в облаках" А6</t>
  </si>
  <si>
    <t>Трафарет "Муха №2" А3</t>
  </si>
  <si>
    <t>Трафарет "Муха №2" А4</t>
  </si>
  <si>
    <t>Трафарет "Муха №2" А5</t>
  </si>
  <si>
    <t>Трафарет "Муха №2" А6</t>
  </si>
  <si>
    <t>Трафарет "Панда" А3</t>
  </si>
  <si>
    <t>Трафарет "Панда" А4</t>
  </si>
  <si>
    <t>Трафарет "Панда" А5</t>
  </si>
  <si>
    <t>Трафарет "Панда" А6</t>
  </si>
  <si>
    <t>Трафарет "Пароход" А3</t>
  </si>
  <si>
    <t>Трафарет "Пароход" А4</t>
  </si>
  <si>
    <t>Трафарет "Пароход" А5</t>
  </si>
  <si>
    <t>Трафарет "Пароход" А6</t>
  </si>
  <si>
    <t>Трафарет "Пароход №2" А3</t>
  </si>
  <si>
    <t>Трафарет "Пароход №2" А4</t>
  </si>
  <si>
    <t>Трафарет "Пароход №2" А5</t>
  </si>
  <si>
    <t>Трафарет "Пароход №2" А6</t>
  </si>
  <si>
    <t>Трафарет "Парусник №2" А3</t>
  </si>
  <si>
    <t>Трафарет "Парусник №2" А4</t>
  </si>
  <si>
    <t>Трафарет "Парусник №2" А5</t>
  </si>
  <si>
    <t>Трафарет "Парусник №2" А6</t>
  </si>
  <si>
    <t>Трафарет "Пальма" А3</t>
  </si>
  <si>
    <t>Трафарет "Пальма" А4</t>
  </si>
  <si>
    <t>Трафарет "Пальма" А5</t>
  </si>
  <si>
    <t>Трафарет "Пальма" А6</t>
  </si>
  <si>
    <t>Трафарет "Поросенок" А3</t>
  </si>
  <si>
    <t>Трафарет "Поросенок" А4</t>
  </si>
  <si>
    <t>Трафарет "Поросенок" А5</t>
  </si>
  <si>
    <t>Трафарет "Поросенок" А6</t>
  </si>
  <si>
    <t>Трафарет "Тигрёнок №2" А3</t>
  </si>
  <si>
    <t>Трафарет "Тигрёнок №2" А4</t>
  </si>
  <si>
    <t>Трафарет "Тигрёнок №2" А5</t>
  </si>
  <si>
    <t>Трафарет "Тигрёнок №2" А6</t>
  </si>
  <si>
    <t>Трафарет "Тигрёнок №3" А3</t>
  </si>
  <si>
    <t>Трафарет "Тигрёнок №3" А4</t>
  </si>
  <si>
    <t>Трафарет "Тигрёнок №3" А5</t>
  </si>
  <si>
    <t>Трафарет "Тигрёнок №3" А6</t>
  </si>
  <si>
    <t>Трафарет "Тигрёнок №4" А3</t>
  </si>
  <si>
    <t>Трафарет "Тигрёнок №4"  А4</t>
  </si>
  <si>
    <t>Трафарет "Тигрёнок №4" А5</t>
  </si>
  <si>
    <t>Трафарет "Тигрёнок №4"  А6</t>
  </si>
  <si>
    <t>Трафарет "Утенок" А3</t>
  </si>
  <si>
    <t>Трафарет "Утенок" А4</t>
  </si>
  <si>
    <t>Трафарет "Утенок" А5</t>
  </si>
  <si>
    <t>Трафарет "Утенок" А6</t>
  </si>
  <si>
    <t>Трафарет "Ящерка" А3</t>
  </si>
  <si>
    <t>Трафарет "Ящерка"  А4</t>
  </si>
  <si>
    <t>Трафарет "Ящерка" А5</t>
  </si>
  <si>
    <t>Трафарет "Ящерка" А6</t>
  </si>
  <si>
    <t>Трафарет "Тучка и радуга" А3</t>
  </si>
  <si>
    <t>Трафарет "Тучка и радуга" А4</t>
  </si>
  <si>
    <t>Трафарет "Тучка и радуга" А5</t>
  </si>
  <si>
    <t>Трафарет "Тучка и радуга" А6</t>
  </si>
  <si>
    <t>Трафарет "Радуга" А3</t>
  </si>
  <si>
    <t>Трафарет "Радуга" А4</t>
  </si>
  <si>
    <t>Трафарет "Радуга" А5</t>
  </si>
  <si>
    <t>Трафарет "Радуга" А6</t>
  </si>
  <si>
    <t>Трафарет "Хамелеончик" А3</t>
  </si>
  <si>
    <t>Трафарет "Хамелеончик" А4</t>
  </si>
  <si>
    <t>Трафарет "Хамелеончик" А5</t>
  </si>
  <si>
    <t>Трафарет "Хамелеончик" А6</t>
  </si>
  <si>
    <t>Трафарет "Яблоня" А3</t>
  </si>
  <si>
    <t>Трафарет "Яблоня" А4</t>
  </si>
  <si>
    <t>Трафарет "Яблоня" А5</t>
  </si>
  <si>
    <t>Трафарет "Яблоня" А6</t>
  </si>
  <si>
    <t>Трафарет "Цветочек" А3</t>
  </si>
  <si>
    <t>Трафарет "Цветочек" А4</t>
  </si>
  <si>
    <t>Трафарет "Цветочек" А5</t>
  </si>
  <si>
    <t>Трафарет "Цветочек" А6</t>
  </si>
  <si>
    <t>Трафарет "Цветочек №2" А3</t>
  </si>
  <si>
    <t>Трафарет "Цветочек №2" А4</t>
  </si>
  <si>
    <t>Трафарет "Цветочек №2" А5</t>
  </si>
  <si>
    <t>Трафарет "Цветочек №2" А6</t>
  </si>
  <si>
    <t>Трафарет "Яблочко" А3</t>
  </si>
  <si>
    <t>Трафарет "Яблочко" А4</t>
  </si>
  <si>
    <t>Трафарет "Яблочко" А5</t>
  </si>
  <si>
    <t>Трафарет "Яблочко" А6</t>
  </si>
  <si>
    <t>Трафарет "Листья" А3</t>
  </si>
  <si>
    <t>Трафарет "Листья" А4</t>
  </si>
  <si>
    <t>Трафарет "Листья" А5</t>
  </si>
  <si>
    <t>Трафарет "Листья" А6</t>
  </si>
  <si>
    <t>Моб.+7 (921) 315-00-44                            Тел.: +7 (812) 292-84-90</t>
  </si>
  <si>
    <t>Цветной Кварцевый Песок "Песочная Фантазия"  23 цвета 
Состав: кварцевый песок покрашенный кремний-органикой (органические смолы) не вызывает аллергии, не токсичен, не красит руки. 
Фракция 0,1 - 0,63 мм. Фасовка 1 кг. Наш кварцевый песок упакован в пакеты Дой-пак
(особый вид гибкой вакуумной упаковки, представляющей собой пластиковый пакет с донышком, что позволяет упаковке в наполненном виде стоять вертикально!)</t>
  </si>
  <si>
    <t>Трафарет "Кролик №4" А3</t>
  </si>
  <si>
    <t>Трафарет "Кролик №4" А4</t>
  </si>
  <si>
    <t>Трафарет "Кролик №4" А5</t>
  </si>
  <si>
    <t>Трафарет "Кролик №4" А6</t>
  </si>
  <si>
    <t>Трафарет "Паучок" А3</t>
  </si>
  <si>
    <t>Трафарет "Паучок" А4</t>
  </si>
  <si>
    <t>Трафарет "Паучок" А5</t>
  </si>
  <si>
    <t>Трафарет "Паучок" А6</t>
  </si>
  <si>
    <t>Трафарет "Белые медведи" А3</t>
  </si>
  <si>
    <t>Трафарет "Белые медведи" А4</t>
  </si>
  <si>
    <t>Трафарет "Белые медведи" А5</t>
  </si>
  <si>
    <t>Трафарет "Белые медведи" А6</t>
  </si>
  <si>
    <t>Трафарет "Динозаврик в яйце №2" А3</t>
  </si>
  <si>
    <t>Трафарет "Динозаврик в яйце №2" А4</t>
  </si>
  <si>
    <t>Трафарет "Динозаврик в яйце №2" А5</t>
  </si>
  <si>
    <t>Трафарет "Динозаврик в яйце №2" А6</t>
  </si>
  <si>
    <t>Трафарет "Крокодил" А3</t>
  </si>
  <si>
    <t>Трафарет "Крокодил" А4</t>
  </si>
  <si>
    <t>Трафарет "Крокодил" А5</t>
  </si>
  <si>
    <t>Трафарет "Крокодил" А6</t>
  </si>
  <si>
    <t>Трафарет "Пожарная машина №2" А3</t>
  </si>
  <si>
    <t>Трафарет "Пожарная машина №2" А4</t>
  </si>
  <si>
    <t>Трафарет "Пожарная машина №2" А5</t>
  </si>
  <si>
    <t>Трафарет "Пожарная машина №2" А6</t>
  </si>
  <si>
    <t>Трафарет "Грузовик самосвал №2" А3</t>
  </si>
  <si>
    <t>Трафарет "Грузовик самосвал №2" А4</t>
  </si>
  <si>
    <t>Трафарет "Грузовик самосвал №2" А5</t>
  </si>
  <si>
    <t>Трафарет "Грузовик самосвал №2" А6</t>
  </si>
  <si>
    <t>Трафарет "Ловец снов Сова" А3</t>
  </si>
  <si>
    <t>Трафарет "Ловец снов Сова" А2</t>
  </si>
  <si>
    <t>Трафарет "Скорая помощь №2" А3</t>
  </si>
  <si>
    <t>Трафарет "Скорая помощь №2" А4</t>
  </si>
  <si>
    <t>Трафарет "Скорая помощь №2" А5</t>
  </si>
  <si>
    <t>Трафарет "Скорая помощь №2" А6</t>
  </si>
  <si>
    <t>Трафарет "Тукан" А3</t>
  </si>
  <si>
    <t>Трафарет "Тукан" А4</t>
  </si>
  <si>
    <t>Трафарет "Тукан" А5</t>
  </si>
  <si>
    <t>Трафарет "Тукан" А6</t>
  </si>
  <si>
    <t>Трафарет "Цветы в вазе №2" А3</t>
  </si>
  <si>
    <t>Трафарет "Цветы в вазе №2" А4</t>
  </si>
  <si>
    <t>Трафарет "Цветы в вазе №2" А5</t>
  </si>
  <si>
    <t>Трафарет "Цветы в вазе №2" А6</t>
  </si>
  <si>
    <t>Трафарет "Цветы №3" А3</t>
  </si>
  <si>
    <t>Трафарет "Цветы №3" А4</t>
  </si>
  <si>
    <t>Трафарет "Цветы №3" А5</t>
  </si>
  <si>
    <t>Трафарет "Цветы №3" А6</t>
  </si>
  <si>
    <t>Трафарет "Хамелеон на ветке" А3</t>
  </si>
  <si>
    <t>Трафарет "Хамелеон на ветке" А4</t>
  </si>
  <si>
    <t>Трафарет "Хамелеон на ветке" А5</t>
  </si>
  <si>
    <t>Трафарет "Хамелеон на ветке" А6</t>
  </si>
  <si>
    <t>Трафарет "Улитка на грибочке" А3</t>
  </si>
  <si>
    <t>Трафарет "Улитка на грибочке" А4</t>
  </si>
  <si>
    <t>Трафарет "Улитка на грибочке" А5</t>
  </si>
  <si>
    <t>Трафарет "Улитка на грибочке" А6</t>
  </si>
  <si>
    <t>Трафарет "Полицейская машина №2" А3</t>
  </si>
  <si>
    <t>Трафарет "Полицейская машина №2" А4</t>
  </si>
  <si>
    <t>Трафарет "Полицейская машина №2" А5</t>
  </si>
  <si>
    <t>Трафарет "Полицейская машина №2" А6</t>
  </si>
  <si>
    <t>Трафарет "Тигрёнок в цирке №2" А3</t>
  </si>
  <si>
    <t>Трафарет "Тигрёнок в цирке №2" А4</t>
  </si>
  <si>
    <t>Трафарет "Тигрёнок в цирке №2" А5</t>
  </si>
  <si>
    <t>Трафарет "Тигрёнок в цирке №2" А6</t>
  </si>
  <si>
    <t>Трафарет "Слоник в цирке №2" А3</t>
  </si>
  <si>
    <t>Трафарет "Слоник в цирке №2" А4</t>
  </si>
  <si>
    <t>Трафарет "Слоник в цирке №2" А5</t>
  </si>
  <si>
    <t>Трафарет "Слоник в цирке №2" А6</t>
  </si>
  <si>
    <t>Трафарет "Сова №3" А3</t>
  </si>
  <si>
    <t>Трафарет "Сова №3" А4</t>
  </si>
  <si>
    <t>Трафарет "Сова №3" А5</t>
  </si>
  <si>
    <t>Трафарет "Сова №3" А6</t>
  </si>
  <si>
    <t>Трафарет "Кит №3" А3</t>
  </si>
  <si>
    <t>Трафарет "Кит №3" А4</t>
  </si>
  <si>
    <t>Трафарет "Кит №3" А5</t>
  </si>
  <si>
    <t>Трафарет "Кит №3" А6</t>
  </si>
  <si>
    <t>Трафарет "Рыбка 7" А3</t>
  </si>
  <si>
    <t>Трафарет "Рыбка 7" А4</t>
  </si>
  <si>
    <t>Трафарет "Рыбка 7" А5</t>
  </si>
  <si>
    <t>Трафарет "Рыбка 7" А6</t>
  </si>
  <si>
    <t>Трафарет "Закат" А3</t>
  </si>
  <si>
    <t>Трафарет "Закат" А4</t>
  </si>
  <si>
    <t>Трафарет "Закат" А5</t>
  </si>
  <si>
    <t>Трафарет "Закат" А6</t>
  </si>
  <si>
    <t>Трафарет "Снегурочка №2" А3</t>
  </si>
  <si>
    <t>Трафарет "Снегурочка №2" А4</t>
  </si>
  <si>
    <t>Трафарет "Снегурочка №2" А5</t>
  </si>
  <si>
    <t>Трафарет "Снегурочка №2" А6</t>
  </si>
  <si>
    <t>Трафарет "Слон №2" А3</t>
  </si>
  <si>
    <t>Трафарет "Слон №2" А4</t>
  </si>
  <si>
    <t>Трафарет "Слон №2" А5</t>
  </si>
  <si>
    <t>Трафарет "Слон №2" А6</t>
  </si>
  <si>
    <t>Трафарет "Пингвинчик №2" А3</t>
  </si>
  <si>
    <t>Трафарет "Пингвинчик №2" А4</t>
  </si>
  <si>
    <t>Трафарет "Пингвинчик №2" А5</t>
  </si>
  <si>
    <t>Трафарет "Пингвинчик №2" А6</t>
  </si>
  <si>
    <t>Трафарет "Хижина" А3</t>
  </si>
  <si>
    <t>Трафарет "Хижина" А4</t>
  </si>
  <si>
    <t>Трафарет "Хижина" А5</t>
  </si>
  <si>
    <t>Трафарет "Хижина" А6</t>
  </si>
  <si>
    <t>Трафарет "Паровоз №3" А3</t>
  </si>
  <si>
    <t>Трафарет "Паровоз №3" А4</t>
  </si>
  <si>
    <t>Трафарет "Паровоз №3" А6</t>
  </si>
  <si>
    <t>Трафарет "Паровоз №3" А5</t>
  </si>
  <si>
    <t>Трафарет "Остров с Пальмой" А3</t>
  </si>
  <si>
    <t>Трафарет "Остров с Пальмой" А4</t>
  </si>
  <si>
    <t>Трафарет "Остров с Пальмой" А5</t>
  </si>
  <si>
    <t>Трафарет "Остров с Пальмой" А6</t>
  </si>
  <si>
    <t>Трафарет "Спорткар №3" А3</t>
  </si>
  <si>
    <t>Трафарет "Спорткар №3" А4</t>
  </si>
  <si>
    <t>Трафарет "Спорткар №3" А5</t>
  </si>
  <si>
    <t>Трафарет "Спорткар №3" А6</t>
  </si>
  <si>
    <t>Трафарет "Тигрёнок №5" А3</t>
  </si>
  <si>
    <t>Трафарет "Тигрёнок №5"  А4</t>
  </si>
  <si>
    <t>Трафарет "Тигрёнок №5" А5</t>
  </si>
  <si>
    <t>Трафарет "Тигрёнок №5"  А6</t>
  </si>
  <si>
    <t>Трафарет "Тигренок с елкой" А3</t>
  </si>
  <si>
    <t>Трафарет "Тигренок с елкой" А4</t>
  </si>
  <si>
    <t>Трафарет "Тигренок с елкой" А5</t>
  </si>
  <si>
    <t>Трафарет "Тигренок с елкой" А6</t>
  </si>
  <si>
    <t>Трафарет "Тигрёнок №6" А3</t>
  </si>
  <si>
    <t>Трафарет "Тигрёнок №6"  А4</t>
  </si>
  <si>
    <t>Трафарет "Тигрёнок №6" А5</t>
  </si>
  <si>
    <t>Трафарет "Тигрёнок №6"  А6</t>
  </si>
  <si>
    <t>Трафарет "Динозаврик в шапке" А3</t>
  </si>
  <si>
    <t>Трафарет "Динозаврик в шапке" А4</t>
  </si>
  <si>
    <t>Трафарет "Динозаврик в шапке" А5</t>
  </si>
  <si>
    <t>Трафарет "Динозаврик в шапке" А6</t>
  </si>
  <si>
    <t>Трафарет "Солдатик" А3</t>
  </si>
  <si>
    <t>Трафарет "Солдатик" А4</t>
  </si>
  <si>
    <t>Трафарет "Солдатик" А5</t>
  </si>
  <si>
    <t>Трафарет "Солдатик" А6</t>
  </si>
  <si>
    <t>Трафарет "Бабочки" А3</t>
  </si>
  <si>
    <t>Трафарет "Бабочки" А4</t>
  </si>
  <si>
    <t>Трафарет "Бабочки" А5</t>
  </si>
  <si>
    <t>Трафарет "Бабочки" А6</t>
  </si>
  <si>
    <t>Трафарет "Баба Яга" А3</t>
  </si>
  <si>
    <t>Трафарет "Баба Яга" А4</t>
  </si>
  <si>
    <t>Трафарет "Баба Яга" А5</t>
  </si>
  <si>
    <t>Трафарет "Баба Яга" А6</t>
  </si>
  <si>
    <t>Трафарет "Тигрёнок №7" А3</t>
  </si>
  <si>
    <t>Трафарет "Тигрёнок №7"  А4</t>
  </si>
  <si>
    <t>Трафарет "Тигрёнок №7" А5</t>
  </si>
  <si>
    <t>Трафарет "Тигрёнок №7"  А6</t>
  </si>
  <si>
    <t>Трафарет "Кролик №5" А3</t>
  </si>
  <si>
    <t>Трафарет "Кролик №5" А4</t>
  </si>
  <si>
    <t>Трафарет "Кролик №5" А5</t>
  </si>
  <si>
    <t>Трафарет "Кролик №5" А6</t>
  </si>
  <si>
    <t>Трафарет "Лебедь" А3</t>
  </si>
  <si>
    <t>Трафарет "Лебедь" А4</t>
  </si>
  <si>
    <t>Трафарет "Лебедь" А5</t>
  </si>
  <si>
    <t>Трафарет "Лебедь" А6</t>
  </si>
  <si>
    <t>Трафарет "Море" А3</t>
  </si>
  <si>
    <t>Трафарет "Море" А4</t>
  </si>
  <si>
    <t>Трафарет "Море" А5</t>
  </si>
  <si>
    <t>Трафарет "Море"  А6</t>
  </si>
  <si>
    <t>Трафарет "Зайка с бантиком" А3</t>
  </si>
  <si>
    <t>Трафарет "Зайка с бантиком" А4</t>
  </si>
  <si>
    <t>Трафарет "Зайка с бантиком" А5</t>
  </si>
  <si>
    <t>Трафарет "Зайка с бантиком" А6</t>
  </si>
  <si>
    <t>Трафарет "Лось с шарфом" А3</t>
  </si>
  <si>
    <t>Трафарет "Лось с шарфом" А4</t>
  </si>
  <si>
    <t>Трафарет "Лось с шарфом" А5</t>
  </si>
  <si>
    <t>Трафарет "Лось с шарфом" А6</t>
  </si>
  <si>
    <t>Трафарет "Машина Каток" А3</t>
  </si>
  <si>
    <t>Трафарет "Машина Каток" А4</t>
  </si>
  <si>
    <t>Трафарет "Машина Каток" А5</t>
  </si>
  <si>
    <t>Трафарет "Машина Каток" А6</t>
  </si>
  <si>
    <t>Трафарет "Младенец цвет" А6</t>
  </si>
  <si>
    <t>Трафарет "Щенок №2" А3</t>
  </si>
  <si>
    <t>Трафарет "Щенок №2" А4</t>
  </si>
  <si>
    <t>Трафарет "Щенок №2" А5</t>
  </si>
  <si>
    <t>Трафарет "Щенок №2" А6</t>
  </si>
  <si>
    <t>Трафарет "Ракета 8" А3</t>
  </si>
  <si>
    <t>Трафарет "Ракета 8" А4</t>
  </si>
  <si>
    <t>Трафарет "Ракета 8" А5</t>
  </si>
  <si>
    <t>Трафарет "Ракета 8" А6</t>
  </si>
  <si>
    <t>Трафарет "Черепашка №3" А3</t>
  </si>
  <si>
    <t>Трафарет "Черепашка №3" А4</t>
  </si>
  <si>
    <t>Трафарет "Черепашка №3" А5</t>
  </si>
  <si>
    <t>Трафарет "Черепашка №3" А6</t>
  </si>
  <si>
    <t>Трафарет "Попугайчик" А3</t>
  </si>
  <si>
    <t>Трафарет "Попугайчик" А4</t>
  </si>
  <si>
    <t>Трафарет "Попугайчик" А5</t>
  </si>
  <si>
    <t>Трафарет "Попугайчик" А6</t>
  </si>
  <si>
    <t>Трафарет "Лошадь со звездами" А3</t>
  </si>
  <si>
    <t>Трафарет "Лошадь со звездами" А4</t>
  </si>
  <si>
    <t>Трафарет "Лошадь со звездами" А5</t>
  </si>
  <si>
    <t>Трафарет "Лошадь со звездами" А6</t>
  </si>
  <si>
    <t>Трафарет "Единорог со зведами" А3</t>
  </si>
  <si>
    <t>Трафарет "Единорог со зведами" А4</t>
  </si>
  <si>
    <t>Трафарет "Единорог со зведами" А5</t>
  </si>
  <si>
    <t>Трафарет "Единорог со зведами" А6</t>
  </si>
  <si>
    <t>Трафарет "Ангел со звездами" А3</t>
  </si>
  <si>
    <t>Трафарет "Ангел со звездами" А4</t>
  </si>
  <si>
    <t>Трафарет "Ангел со звездами" А5</t>
  </si>
  <si>
    <t>Трафарет "Ангел со звездами" А6</t>
  </si>
  <si>
    <t>Трафарет "Медуза" А3</t>
  </si>
  <si>
    <t>Трафарет "Медуза" А4</t>
  </si>
  <si>
    <t>Трафарет "Медуза" А5</t>
  </si>
  <si>
    <t>Трафарет "Медуза" А6</t>
  </si>
  <si>
    <t>Трафарет "Звёздный корабль эсминец" А3</t>
  </si>
  <si>
    <t>Трафарет "Звёздный корабль эсминец" А4</t>
  </si>
  <si>
    <t>Трафарет "Звёздный корабль эсминец" А5</t>
  </si>
  <si>
    <t>Трафарет "Звёздный корабль эсминец" А6</t>
  </si>
  <si>
    <t>Трафарет "Корабль №4" А3</t>
  </si>
  <si>
    <t>Трафарет "Корабль №4" А4</t>
  </si>
  <si>
    <t>Трафарет "Корабль №4" А5</t>
  </si>
  <si>
    <t>Трафарет "Корабль №4" А6</t>
  </si>
  <si>
    <t>Наборы для детского творчества "Фанитул" с часами
В набор входит: циферблат-раскраска (деревянная основа с вырезанным лазером контуром рисунка d=21 см),  часовой механизм с подвесом и тремя стрелками, акриловые краски палитра 6 цветов, кисть, подробная фото-инструкция с иллюстрациями. Упакован набор в коробку из гофры.</t>
  </si>
  <si>
    <t>Трафарет "Кролик с цветком" А3</t>
  </si>
  <si>
    <t>Трафарет "Кролик с цветком" А4</t>
  </si>
  <si>
    <t>Трафарет "Кролик с цветком" А5</t>
  </si>
  <si>
    <t>Трафарет "Кролик с цветком" А6</t>
  </si>
  <si>
    <t>Трафарет "Кошка в короне №3" А3</t>
  </si>
  <si>
    <t>Трафарет "Кошка в короне №3" А4</t>
  </si>
  <si>
    <t>Трафарет "Кошка в короне №3" А5</t>
  </si>
  <si>
    <t>Трафарет "Кошка в короне №3" А6</t>
  </si>
  <si>
    <t>Мягкие пазлы
4 тематические серии по 4 игрушки в наборе
(размер игрушки: 150*120*5 мм, 4 цвета основы)</t>
  </si>
  <si>
    <t>Мягкие пазлы, серия "Домашние питомцы"
(котенок, щенок, птичка, рыбка)</t>
  </si>
  <si>
    <r>
      <t xml:space="preserve">Мягкие пазлы, серия "Лесные жители"
(медвежонок, бельчонок, лисенок, зайчонок) </t>
    </r>
    <r>
      <rPr>
        <b/>
        <sz val="12"/>
        <color indexed="10"/>
        <rFont val="Baskerville Old Face"/>
        <family val="1"/>
      </rPr>
      <t/>
    </r>
  </si>
  <si>
    <t>Мягкие пазлы "Зоопарк"
(львенок, жираф, слоник, зебра)</t>
  </si>
  <si>
    <t xml:space="preserve">Мягкие пазлы, серия "Веселая ферма"
(овечка, коровка, лошадка, петушок) 
</t>
  </si>
  <si>
    <t>Мягкие магниты, серия "Мы поедем, мы помчимся"</t>
  </si>
  <si>
    <t>Мягкие магниты, серия "О братьях наших меньших"</t>
  </si>
  <si>
    <t xml:space="preserve">Мягкие магниты, серия "Во саду, ли в огороде" </t>
  </si>
  <si>
    <t xml:space="preserve">Мягкие магниты, серия "Читалочка"                           5 шт в деревянной шкатулке
</t>
  </si>
  <si>
    <t>Трафарет "Грибы №2" А3</t>
  </si>
  <si>
    <t>Трафарет "Грибы №2" А4</t>
  </si>
  <si>
    <t>Трафарет "Грибы №2" А5</t>
  </si>
  <si>
    <t>Трафарет "Грибы №2" А6</t>
  </si>
  <si>
    <t>Трафарет "Гриб" А3</t>
  </si>
  <si>
    <t>Трафарет "Гриб" А4</t>
  </si>
  <si>
    <t>Трафарет "Гриб" А5</t>
  </si>
  <si>
    <t>Трафарет "Гриб №2" А3</t>
  </si>
  <si>
    <t>Трафарет "Гриб №2" А4</t>
  </si>
  <si>
    <t>Трафарет "Гриб №2" А5</t>
  </si>
  <si>
    <t>Трафарет "Гриб №2" А6</t>
  </si>
  <si>
    <t>Трафарет "Инопланетянин" А3</t>
  </si>
  <si>
    <t>Трафарет "Инопланетянин" А4</t>
  </si>
  <si>
    <t>Трафарет "Инопланетянин" А5</t>
  </si>
  <si>
    <t>Трафарет "Инопланетянин" А6</t>
  </si>
  <si>
    <t>Трафарет "Инопланетянин №2" А3</t>
  </si>
  <si>
    <t>Трафарет Инопланетянин №2 А4</t>
  </si>
  <si>
    <t>Трафарет Инопланетянин №2 А5</t>
  </si>
  <si>
    <t>Трафарет Инопланетянин №2 А6</t>
  </si>
  <si>
    <t>Трафарет "Ёжик с грибочками" А3</t>
  </si>
  <si>
    <t>Трафарет "Ёжик с грибочками" А4</t>
  </si>
  <si>
    <t>Трафарет "Ёжик с грибочками" А5</t>
  </si>
  <si>
    <t>Трафарет "Ёжик с грибочками" А6</t>
  </si>
  <si>
    <t>Трафарет "Ветка рябины №2" А3</t>
  </si>
  <si>
    <t>Трафарет "Ветка рябины №2" А4</t>
  </si>
  <si>
    <t>Трафарет "Ветка рябины №2" А5</t>
  </si>
  <si>
    <t>Трафарет "Ветка рябины №2" А6</t>
  </si>
  <si>
    <t>Трафарет "Ветка рябины №3" А3</t>
  </si>
  <si>
    <t>Трафарет "Ветка рябины №3" А4</t>
  </si>
  <si>
    <t>Трафарет "Ветка рябины №3" А5</t>
  </si>
  <si>
    <t>Трафарет "Ветка рябины №3" А6</t>
  </si>
  <si>
    <t>Трафарет "Улитка №3" А3</t>
  </si>
  <si>
    <t>Трафарет "Улитка №3" А4</t>
  </si>
  <si>
    <t>Трафарет "Улитка №3" А5</t>
  </si>
  <si>
    <t>Трафарет "Улитка №3" А6</t>
  </si>
  <si>
    <t>Трафарет "Фламинго" А3</t>
  </si>
  <si>
    <t>Трафарет "Фламинго" А4</t>
  </si>
  <si>
    <t>Трафарет "Фламинго" А5</t>
  </si>
  <si>
    <t>Трафарет "Фламинго" А6</t>
  </si>
  <si>
    <t>Трафарет "Новогодняя доставка" А3</t>
  </si>
  <si>
    <t>Трафарет "Новогодняя доставка" А4</t>
  </si>
  <si>
    <t>Трафарет "Новогодняя доставка" А5</t>
  </si>
  <si>
    <t>Трафарет "Новогодняя доставка" А6</t>
  </si>
  <si>
    <t>Трафарет "Снеговик на санях" А3</t>
  </si>
  <si>
    <t>Трафарет "Снеговик на санях" А4</t>
  </si>
  <si>
    <t>Трафарет "Снеговик на санях" А5</t>
  </si>
  <si>
    <t>Трафарет "Снеговик на санях" А6</t>
  </si>
  <si>
    <t>Трафарет "Снеговик с метлой №2" А3</t>
  </si>
  <si>
    <t>Трафарет "Снеговик с метлой №2" А4</t>
  </si>
  <si>
    <t>Трафарет "Снеговик с метлой №2" А5</t>
  </si>
  <si>
    <t>Трафарет "Снеговик с метлой №2" А6</t>
  </si>
  <si>
    <t>Трафарет "Снеговик с ёлкой №2" А3</t>
  </si>
  <si>
    <t>Трафарет "Снеговик с ёлкой №2" А4</t>
  </si>
  <si>
    <t>Трафарет "Снеговик с ёлкой №2" А5</t>
  </si>
  <si>
    <t>Трафарет "Снеговик с ёлкой №2" А6</t>
  </si>
  <si>
    <t>Трафарет "Снегурочка №3" А3</t>
  </si>
  <si>
    <t>Трафарет "Снегурочка №3" А4</t>
  </si>
  <si>
    <t>Трафарет "Снегурочка №3" А5</t>
  </si>
  <si>
    <t>Трафарет "Снегурочка №3" А6</t>
  </si>
  <si>
    <t>Трафарет "Зайка с подарком" А3</t>
  </si>
  <si>
    <t>Трафарет "Зайка с подарком" А4</t>
  </si>
  <si>
    <t>Трафарет "Зайка с подарком" А5</t>
  </si>
  <si>
    <t>Трафарет "Зайка с подарком" А6</t>
  </si>
  <si>
    <t>Трафарет "Снеговик №4" А3</t>
  </si>
  <si>
    <t>Трафарет "Снеговик №4" А4</t>
  </si>
  <si>
    <t>Трафарет "Снеговик №4" А5</t>
  </si>
  <si>
    <t>Трафарет "Снеговик №4" А6</t>
  </si>
  <si>
    <t>Трафарет "Снеговик №5" А3</t>
  </si>
  <si>
    <t>Трафарет "Снеговик №5" А4</t>
  </si>
  <si>
    <t>Трафарет "Снеговик №5" А5</t>
  </si>
  <si>
    <t>Трафарет "Снеговик №5" А6</t>
  </si>
  <si>
    <t>Трафарет "Снеговик №6" А3</t>
  </si>
  <si>
    <t>Трафарет "Снеговик №6" А4</t>
  </si>
  <si>
    <t>Трафарет "Снеговик №6" А5</t>
  </si>
  <si>
    <t>Трафарет "Снеговик №6" А6</t>
  </si>
  <si>
    <t>Трафарет "Дед мороз с мешком №2" А3</t>
  </si>
  <si>
    <t>Трафарет "Дед мороз с мешком №2" А4</t>
  </si>
  <si>
    <t>Трафарет "Дед мороз с мешком №2" А5</t>
  </si>
  <si>
    <t>Трафарет "Дед мороз с мешком №2" А6</t>
  </si>
  <si>
    <t>Трафарет "Зайка с сердцем №2" А3</t>
  </si>
  <si>
    <t>Трафарет "Зайка с сердцем №2" А4</t>
  </si>
  <si>
    <t>Трафарет "Зайка с сердцем №2" А5</t>
  </si>
  <si>
    <t>Трафарет "Зайка с сердцем №2" А6</t>
  </si>
  <si>
    <t>Трафарет "Зайчик с игрушками" А3</t>
  </si>
  <si>
    <t>Трафарет "Зайчик с игрушками" А4</t>
  </si>
  <si>
    <t>Трафарет "Зайчик с игрушками" А5</t>
  </si>
  <si>
    <t>Трафарет "Зайчик с игрушками" А6</t>
  </si>
  <si>
    <t>Трафарет "Кролик с морковкой" А3</t>
  </si>
  <si>
    <t>Трафарет "Кролик с морковкой" А4</t>
  </si>
  <si>
    <t>Трафарет "Кролик с морковкой" А5</t>
  </si>
  <si>
    <t>Трафарет "Кролик с морковкой" А6</t>
  </si>
  <si>
    <t>Трафарет "Кролик с морковкой №2" А3</t>
  </si>
  <si>
    <t>Трафарет "Кролик с морковкой №2" А4</t>
  </si>
  <si>
    <t>Трафарет "Кролик с морковкой №2" А5</t>
  </si>
  <si>
    <t>Трафарет "Кролик с морковкой №2" А6</t>
  </si>
  <si>
    <t>Трафарет "Зайка №2" А3</t>
  </si>
  <si>
    <t>Трафарет "Зайка №2" А4</t>
  </si>
  <si>
    <t>Трафарет "Зайка №2" А5</t>
  </si>
  <si>
    <t>Трафарет "Зайка №3" А3</t>
  </si>
  <si>
    <t>Трафарет "Зайка №3" А4</t>
  </si>
  <si>
    <t>Трафарет "Зайка №3" А5</t>
  </si>
  <si>
    <t>Трафарет "Зайка №3" А6</t>
  </si>
  <si>
    <t>Трафарет "Зайка №2" А6</t>
  </si>
  <si>
    <t>Трафарет "Дракончик №3" А3</t>
  </si>
  <si>
    <t>Трафарет "Дракончик №3"  А4</t>
  </si>
  <si>
    <t>Трафарет "Дракончик №3" А5</t>
  </si>
  <si>
    <t>Трафарет "Дракончик №3" А6</t>
  </si>
  <si>
    <t>Трафарет "Дракон №3" А3</t>
  </si>
  <si>
    <t>Трафарет "Дракон №3"  А4</t>
  </si>
  <si>
    <t>Трафарет "Дракон №3"  А5</t>
  </si>
  <si>
    <t>Трафарет "Дракон №3" А6</t>
  </si>
  <si>
    <t>Трафарет "Дракон №4" А4</t>
  </si>
  <si>
    <t>Трафарет "Дракон №5" А3</t>
  </si>
  <si>
    <t>Трафарет "Дракон №5"  А4</t>
  </si>
  <si>
    <t>Трафарет "Дракон №5" А5</t>
  </si>
  <si>
    <t>Трафарет "Дракон №5"  А6</t>
  </si>
  <si>
    <t>Трафарет "Дракон №4" А3</t>
  </si>
  <si>
    <t>Трафарет "Дракон №4" А6</t>
  </si>
  <si>
    <t>Трафарет "Дракон №4" А5</t>
  </si>
  <si>
    <t>Трафарет "Дракон №6" А3</t>
  </si>
  <si>
    <t>Трафарет "Дракон №6" А4</t>
  </si>
  <si>
    <t>Трафарет "Дракон №6" А5</t>
  </si>
  <si>
    <t>Трафарет "Дракон №6" А6</t>
  </si>
  <si>
    <t>Трафарет "Дракон №7" А3</t>
  </si>
  <si>
    <t>Трафарет "Дракон №7"  А4</t>
  </si>
  <si>
    <t>Трафарет "Дракон №7"  А5</t>
  </si>
  <si>
    <t>Трафарет "Дракон №7" А6</t>
  </si>
  <si>
    <t>Трафарет "Дракон №8" А3</t>
  </si>
  <si>
    <t>Трафарет "Дракон №8" А4</t>
  </si>
  <si>
    <t>Трафарет "Дракон №8" А5</t>
  </si>
  <si>
    <t>Трафарет "Дракон №8" А6</t>
  </si>
  <si>
    <t>Трафарет "Дракон №9" А3</t>
  </si>
  <si>
    <t>Трафарет "Дракон №9"  А4</t>
  </si>
  <si>
    <t>Трафарет "Дракон №9"  А5</t>
  </si>
  <si>
    <t>Трафарет "Дракон №9" А6</t>
  </si>
  <si>
    <t>Трафарет "Дракон №10" А3</t>
  </si>
  <si>
    <t>Трафарет "Дракон №10" 4</t>
  </si>
  <si>
    <t>Трафарет "Дракон №10" А5</t>
  </si>
  <si>
    <t>Трафарет "Дракон №10" А6</t>
  </si>
  <si>
    <t>Трафарет "Дракон №11" А3</t>
  </si>
  <si>
    <t>Трафарет "Дракон №11" А4</t>
  </si>
  <si>
    <t>Трафарет "Дракон №11" А5</t>
  </si>
  <si>
    <t>Трафарет "Дракон №11" А6</t>
  </si>
  <si>
    <t>Трафарет "Дракон №12" А3</t>
  </si>
  <si>
    <t>Трафарет "Дракон №12" А4</t>
  </si>
  <si>
    <t>Трафарет "Дракон №12" А5</t>
  </si>
  <si>
    <t>Трафарет "Дракон №12" А6</t>
  </si>
  <si>
    <t>Трафарет "Дракон №13" А3</t>
  </si>
  <si>
    <t>Трафарет "Дракон №13"  А4</t>
  </si>
  <si>
    <t>Трафарет "Дракон №13" А5</t>
  </si>
  <si>
    <t>Трафарет "Дракон №13" А6</t>
  </si>
  <si>
    <t>Трафарет "Дракон с мороженым" А6</t>
  </si>
  <si>
    <t>Трафарет "Дракон с мороженым" А5</t>
  </si>
  <si>
    <t>Трафарет "Дракон с мороженым" А4</t>
  </si>
  <si>
    <t>Трафарет "Дракон с мороженым" А3</t>
  </si>
  <si>
    <t>Трафарет "Дракон в яйце" А3</t>
  </si>
  <si>
    <t>Трафарет "Дракон в яйце" 4</t>
  </si>
  <si>
    <t>Трафарет "Дракон в яйце" А5</t>
  </si>
  <si>
    <t>Трафарет "Дракон в яйце" А6</t>
  </si>
  <si>
    <t>Трафарет "Инопланетянин №3" А3</t>
  </si>
  <si>
    <t>Трафарет Инопланетянин №3 А4</t>
  </si>
  <si>
    <t>Трафарет Инопланетянин №3 А5</t>
  </si>
  <si>
    <t>Трафарет Инопланетянин №3 А6</t>
  </si>
  <si>
    <t>Трафарет "Инопланетянин №15" А3</t>
  </si>
  <si>
    <t>Трафарет Инопланетянин №15 А4</t>
  </si>
  <si>
    <t>Трафарет Инопланетянин №15 А5</t>
  </si>
  <si>
    <t>Трафарет Инопланетянин №15 А6</t>
  </si>
  <si>
    <t>Трафарет "9 мая №3" А3</t>
  </si>
  <si>
    <t>Трафарет "9 мая №3" А4</t>
  </si>
  <si>
    <t>Трафарет "9 мая №3" А5</t>
  </si>
  <si>
    <t>Трафарет "9 мая №3" А6</t>
  </si>
  <si>
    <t>Трафарет "9 мая №4" А3</t>
  </si>
  <si>
    <t>Трафарет "9 мая №4" А4</t>
  </si>
  <si>
    <t>Трафарет "9 мая №4" А5</t>
  </si>
  <si>
    <t>Трафарет "9 мая №4" А6</t>
  </si>
  <si>
    <t>Трафарет "8 марта №2" А3</t>
  </si>
  <si>
    <t>Трафарет "8 марта №2" А4</t>
  </si>
  <si>
    <t>Трафарет "8 марта №2" А5</t>
  </si>
  <si>
    <t>Трафарет "8 марта №2" А6</t>
  </si>
  <si>
    <t>Трафарет "8 марта №3" А3</t>
  </si>
  <si>
    <t>Трафарет "8 марта №3" А4</t>
  </si>
  <si>
    <t>Трафарет "8 марта №3" А5</t>
  </si>
  <si>
    <t>Трафарет "8 марта №3" А6</t>
  </si>
  <si>
    <t>Трафарет "8 марта №4" А3</t>
  </si>
  <si>
    <t>Трафарет "8 марта №4" А4</t>
  </si>
  <si>
    <t>Трафарет "8 марта №4" А5</t>
  </si>
  <si>
    <t>Трафарет "8 марта №4" А6</t>
  </si>
  <si>
    <t>Трафарет "8 марта №5" А3</t>
  </si>
  <si>
    <t>Трафарет "8 марта №5" А4</t>
  </si>
  <si>
    <t>Трафарет "8 марта №5" А5</t>
  </si>
  <si>
    <t>Трафарет "8 марта №5" А6</t>
  </si>
  <si>
    <t>Трафарет "8 марта №6" А3</t>
  </si>
  <si>
    <t>Трафарет "8 марта №6" А4</t>
  </si>
  <si>
    <t>Трафарет "8 марта №6" А5</t>
  </si>
  <si>
    <t>Трафарет "8 марта №6" А6</t>
  </si>
  <si>
    <t>Трафарет "8 марта №7" А3</t>
  </si>
  <si>
    <t>Трафарет "8 марта №7" А4</t>
  </si>
  <si>
    <t>Трафарет "8 марта №7" А5</t>
  </si>
  <si>
    <t>Трафарет "8 марта №7" А6</t>
  </si>
  <si>
    <t>Трафарет "С 23 февраля" А3</t>
  </si>
  <si>
    <t>Трафарет "С 23 февраля"А4</t>
  </si>
  <si>
    <t>Трафарет "С 23 февраля"А5</t>
  </si>
  <si>
    <t>Трафарет "С 23 февраля"А6</t>
  </si>
  <si>
    <t>Трафарет "С 23 февраля №2" А3</t>
  </si>
  <si>
    <t>Трафарет "С 23 февраля №2" А4</t>
  </si>
  <si>
    <t>Трафарет "С 23 февраля №2" А5</t>
  </si>
  <si>
    <t>Трафарет "С 23 февраля №2" А6</t>
  </si>
  <si>
    <t>Трафарет "С 23 февраля №3" А3</t>
  </si>
  <si>
    <t>Трафарет "С 23 февраля №3" А4</t>
  </si>
  <si>
    <t>Трафарет "С 23 февраля №3" А5</t>
  </si>
  <si>
    <t>Трафарет "С 23 февраля №3" А6</t>
  </si>
  <si>
    <t>Трафарет "С 23 февраля №4" А3</t>
  </si>
  <si>
    <t>Трафарет "С 23 февраля №4" А4</t>
  </si>
  <si>
    <t>Трафарет "С 23 февраля №4" А5</t>
  </si>
  <si>
    <t>Трафарет "С 23 февраля №4" А6</t>
  </si>
  <si>
    <t>Трафарет "Мандала Цветок"</t>
  </si>
  <si>
    <t>Трафарет "Кот" А3</t>
  </si>
  <si>
    <t>Трафарет "Кот" А2</t>
  </si>
  <si>
    <t>Трафарет "Заяц" А3</t>
  </si>
  <si>
    <t>Трафарет "Заяц" А2</t>
  </si>
  <si>
    <t>Трафарет "Павлин" А3</t>
  </si>
  <si>
    <t>Трафарет "Павлин" А2</t>
  </si>
  <si>
    <t>Трафарет "Олень" А3</t>
  </si>
  <si>
    <t>Трафарет "Олень" А2</t>
  </si>
  <si>
    <t>Трафарет "Доберман" А3</t>
  </si>
  <si>
    <t>Трафарет "Доберман" А2</t>
  </si>
  <si>
    <t>Трафарет "Лев и луна" А3</t>
  </si>
  <si>
    <t>Трафарет "Лев и луна" А2</t>
  </si>
  <si>
    <t>Трафарет "Джек-рассел" А3</t>
  </si>
  <si>
    <t>Трафарет "Джек-рассел" А2</t>
  </si>
  <si>
    <t>Трафарет "Котенок №2" А2</t>
  </si>
  <si>
    <t>Трафарет "Ягуана" А3</t>
  </si>
  <si>
    <t>Трафарет "Ягуана" А2</t>
  </si>
  <si>
    <t>Трафарет "Кошка №2" А2</t>
  </si>
  <si>
    <t>Трафарет "Котенок с сердцем" А3</t>
  </si>
  <si>
    <t>Трафарет "Котенок с сердцем" А2</t>
  </si>
  <si>
    <t>Трафарет "Медведь" А3</t>
  </si>
  <si>
    <t>Трафарет "Медведь" А2</t>
  </si>
  <si>
    <t>Трафарет "Акула" А3</t>
  </si>
  <si>
    <t>Трафарет "Акула" А2</t>
  </si>
  <si>
    <t>Трафарет "Тиранозавр" А3</t>
  </si>
  <si>
    <t>Трафарет "Тиранозавр" А2</t>
  </si>
  <si>
    <t>Трафарет "Чарли Чаплин" А3</t>
  </si>
  <si>
    <t>Трафарет "Чарли Чаплин" А2</t>
  </si>
  <si>
    <t>Трафарет "Панда" А2</t>
  </si>
  <si>
    <t>Трафарет "Мадонна" А3</t>
  </si>
  <si>
    <t>Трафарет "Мадонна" А2</t>
  </si>
  <si>
    <t>Трафарет "Лабрадор №2" А3</t>
  </si>
  <si>
    <t>Трафарет "Лабрадор №2" А2</t>
  </si>
  <si>
    <t>Трафарет "С 23 февраля №5" А3</t>
  </si>
  <si>
    <t>Трафарет "С 23 февраля №5" А4</t>
  </si>
  <si>
    <t>Трафарет "С 23 февраля №5" А5</t>
  </si>
  <si>
    <t>Трафарет "С 23 февраля №5" А6</t>
  </si>
  <si>
    <t>Трафарет "С 23 февраля №6" А4</t>
  </si>
  <si>
    <t>Трафарет "С 23 февраля №6" А3</t>
  </si>
  <si>
    <t>Трафарет "С 23 февраля №6" А5</t>
  </si>
  <si>
    <t>Трафарет "С 23 февраля №6" А6</t>
  </si>
  <si>
    <t>Трафарет "День знаний" А3</t>
  </si>
  <si>
    <t>Трафарет "День знаний" А4</t>
  </si>
  <si>
    <t>Трафарет "День знаний" А5</t>
  </si>
  <si>
    <t>Трафарет "День знаний" А6</t>
  </si>
  <si>
    <t>Трафарет "День знаний №2" А3</t>
  </si>
  <si>
    <t>Трафарет "День знаний №2" А4</t>
  </si>
  <si>
    <t>Трафарет "День знаний №2" А5</t>
  </si>
  <si>
    <t>Трафарет "День знаний №2" А6</t>
  </si>
  <si>
    <t>Трафарет "Бабочка и цветок" А3</t>
  </si>
  <si>
    <t>Трафарет "Бабочка и цветок" А4</t>
  </si>
  <si>
    <t>Трафарет "Бабочка и цветок" А5</t>
  </si>
  <si>
    <t>Трафарет "Бабочка и цветок" А6</t>
  </si>
  <si>
    <t>Трафарет "Бабочка №7" А3</t>
  </si>
  <si>
    <t>Трафарет "Бабочка №7" А4</t>
  </si>
  <si>
    <t>Трафарет "Бабочка №7" А5</t>
  </si>
  <si>
    <t>Трафарет "Бабочка №7" А6</t>
  </si>
  <si>
    <t>Трафарет "Бабочка №8" А3</t>
  </si>
  <si>
    <t>Трафарет "Бабочка №8" А4</t>
  </si>
  <si>
    <t>Трафарет "Бабочка №8" А5</t>
  </si>
  <si>
    <t>Трафарет "Бабочка №8" А6</t>
  </si>
  <si>
    <t>Трафарет "Букет нарциссов №2" А3</t>
  </si>
  <si>
    <t>Трафарет "Букет нарциссов №2" А4</t>
  </si>
  <si>
    <t>Трафарет "Букет нарциссов №2" А5</t>
  </si>
  <si>
    <t>Трафарет "Букет нарциссов №2" А6</t>
  </si>
  <si>
    <t>Трафарет "Экскаватор №2" А3</t>
  </si>
  <si>
    <t>Трафарет "Экскаватор №2" А4</t>
  </si>
  <si>
    <t>Трафарет "Экскаватор №2" А5</t>
  </si>
  <si>
    <t>Трафарет "Экскаватор №2" А6</t>
  </si>
  <si>
    <t>Трафарет "Вертолет №5" А3</t>
  </si>
  <si>
    <t>Трафарет "Вертолет №5" А4</t>
  </si>
  <si>
    <t>Трафарет "Вертолет №5" А5</t>
  </si>
  <si>
    <t>Трафарет "Вертолет №5" А6</t>
  </si>
  <si>
    <t>Трафарет "Вишенки №2" А3</t>
  </si>
  <si>
    <t>Трафарет "Вишенки №2" А4</t>
  </si>
  <si>
    <t>Трафарет "Вишенки №2" А5</t>
  </si>
  <si>
    <t>Трафарет "Вишенки №2" А6</t>
  </si>
  <si>
    <t>Трафарет "Гоночный автомобиль №3" А3</t>
  </si>
  <si>
    <t>Трафарет "Гоночный автомобиль №3" А4</t>
  </si>
  <si>
    <t>Трафарет "Гоночный автомобиль №3" А5</t>
  </si>
  <si>
    <t>Трафарет "Гоночный автомобиль №3" А6</t>
  </si>
  <si>
    <t>Трафарет "Дельфин №2" А3</t>
  </si>
  <si>
    <t>Трафарет "Дельфин №2" А4</t>
  </si>
  <si>
    <t>Трафарет "Дельфин №2" А5</t>
  </si>
  <si>
    <t>Трафарет "Дельфин №2" А6</t>
  </si>
  <si>
    <t>Трафарет "Дельфин №3" А3</t>
  </si>
  <si>
    <t>Трафарет "Дельфин №3" А4</t>
  </si>
  <si>
    <t>Трафарет "Дельфин №3" А5</t>
  </si>
  <si>
    <t>Трафарет "Дельфин №3" А6</t>
  </si>
  <si>
    <t>Трафарет "Дельфин №4" А3</t>
  </si>
  <si>
    <t>Трафарет "Дельфин №4" А4</t>
  </si>
  <si>
    <t>Трафарет "Дельфин №4" А5</t>
  </si>
  <si>
    <t>Трафарет "Дельфин №4" А6</t>
  </si>
  <si>
    <t>Трафарет "Дельфины №2" А3</t>
  </si>
  <si>
    <t>Трафарет "Дельфины №2" А4</t>
  </si>
  <si>
    <t>Трафарет "Дельфины №2" А5</t>
  </si>
  <si>
    <t>Трафарет "Дельфины №2" А6</t>
  </si>
  <si>
    <t>Трафарет "Дельфины №3" А3</t>
  </si>
  <si>
    <t>Трафарет "Дельфины №3" А4</t>
  </si>
  <si>
    <t>Трафарет "Дельфины №3" А5</t>
  </si>
  <si>
    <t>Трафарет "Дельфины №3" А6</t>
  </si>
  <si>
    <t>Трафарет "Торт №2" А3</t>
  </si>
  <si>
    <t>Трафарет "Торт №2" А4</t>
  </si>
  <si>
    <t>Трафарет "Торт №2 А5</t>
  </si>
  <si>
    <t>Трафарет "Торт №2" А6</t>
  </si>
  <si>
    <t>Трафарет "Динозаврик стиракозаврик №2" А3</t>
  </si>
  <si>
    <t>Трафарет "Динозаврик стиракозаврик №2" А4</t>
  </si>
  <si>
    <t>Трафарет "Динозаврик стиракозаврик №2" А5</t>
  </si>
  <si>
    <t>Трафарет "Динозаврик стиракозаврик №2" А6</t>
  </si>
  <si>
    <t>Трафарет "Единорог №9" А3</t>
  </si>
  <si>
    <t>Трафарет "Единорог №9" А4</t>
  </si>
  <si>
    <t>Трафарет "Единорог №9" А5</t>
  </si>
  <si>
    <t>Трафарет "Единорог №9" А6</t>
  </si>
  <si>
    <t>Трафарет "Единорог и радуга" А3</t>
  </si>
  <si>
    <t>Трафарет "Единорог и радуга" А4</t>
  </si>
  <si>
    <t>Трафарет "Единорог и радуга" А5</t>
  </si>
  <si>
    <t>Трафарет "Единорог и радуга" А6</t>
  </si>
  <si>
    <t>Трафарет "Единорог №10" А3</t>
  </si>
  <si>
    <t>Трафарет "Единорог №10" А4</t>
  </si>
  <si>
    <t>Трафарет "Единорог №10" А5</t>
  </si>
  <si>
    <t>Трафарет "Единорог №10" А6</t>
  </si>
  <si>
    <t>Трафарет "Божья коровка" А3</t>
  </si>
  <si>
    <t>Трафарет "Божья коровка" А4</t>
  </si>
  <si>
    <t>Трафарет "Божья коровка" А5</t>
  </si>
  <si>
    <t>Трафарет "Божья коровка" А6</t>
  </si>
  <si>
    <t>Трафарет "Змейка №2" А3</t>
  </si>
  <si>
    <t>Трафарет "Змейка №2" А4</t>
  </si>
  <si>
    <t>Трафарет "Змейка №2" А5</t>
  </si>
  <si>
    <t>Трафарет "Змейка №2" А6</t>
  </si>
  <si>
    <t>Трафарет "Инопланетянин №5" А3</t>
  </si>
  <si>
    <t>Трафарет "Инопланетянин №5" А4</t>
  </si>
  <si>
    <t>Трафарет "Инопланетянин №5" А5</t>
  </si>
  <si>
    <t>Трафарет "Инопланетянин №5" А6</t>
  </si>
  <si>
    <t>Трафарет "Инопланетянин №6" А3</t>
  </si>
  <si>
    <t>Трафарет "Инопланетянин №6" А4</t>
  </si>
  <si>
    <t>Трафарет "Инопланетянин №6" А5</t>
  </si>
  <si>
    <t>Трафарет "Инопланетянин №6"  А6</t>
  </si>
  <si>
    <t>Трафарет "Инопланетянин №7" А3</t>
  </si>
  <si>
    <t>Трафарет "Инопланетянин №7" А4</t>
  </si>
  <si>
    <t>Трафарет "Инопланетянин №7" А5</t>
  </si>
  <si>
    <t>Трафарет "Инопланетянин №7" А6</t>
  </si>
  <si>
    <t>Трафарет "Инопланетянин №14" А3</t>
  </si>
  <si>
    <t>Трафарет "Инопланетянин №14" А4</t>
  </si>
  <si>
    <t>Трафарет "Инопланетянин №14" А5</t>
  </si>
  <si>
    <t>Трафарет "Инопланетянин №14" А6</t>
  </si>
  <si>
    <t>Трафарет "Инопланетянин №16" А3</t>
  </si>
  <si>
    <t>Трафарет "Инопланетянин №16" А4</t>
  </si>
  <si>
    <t>Трафарет "Инопланетянин №16" А5</t>
  </si>
  <si>
    <t>Трафарет "Инопланетянин №16" А6</t>
  </si>
  <si>
    <t>Трафарет "Пиратский корабль №2" А3</t>
  </si>
  <si>
    <t>Трафарет "Пиратский корабль №2" А4</t>
  </si>
  <si>
    <t>Трафарет "Пиратский корабль №2" А5</t>
  </si>
  <si>
    <t>Трафарет "Пиратский корабль №2" А6</t>
  </si>
  <si>
    <t>Трафарет "Корабль №5" А3</t>
  </si>
  <si>
    <t>Трафарет "Корабль №5" А4</t>
  </si>
  <si>
    <t>Трафарет "Корабль №5" А5</t>
  </si>
  <si>
    <t>Трафарет "Корабль №5" А6</t>
  </si>
  <si>
    <t>Трафарет "Лев №2" А3</t>
  </si>
  <si>
    <t>Трафарет "Лев №2" А4</t>
  </si>
  <si>
    <t>Трафарет "Лев №2" А5</t>
  </si>
  <si>
    <t>Трафарет "Лев №2" А6</t>
  </si>
  <si>
    <t>Трафарет "Лисичка №3" А3</t>
  </si>
  <si>
    <t>Трафарет "Лисичка №3" А4</t>
  </si>
  <si>
    <t>Трафарет "Лисичка №3" А5</t>
  </si>
  <si>
    <t>Трафарет "Лисичка №3" А6</t>
  </si>
  <si>
    <t>Трафарет "Песочная лиса" А3</t>
  </si>
  <si>
    <t>Трафарет "Песочная лиса" А4</t>
  </si>
  <si>
    <t>Трафарет "Песочная лиса" А5</t>
  </si>
  <si>
    <t>Трафарет "Песочная лиса" А6</t>
  </si>
  <si>
    <t>Трафарет "Мороженое №4" А3</t>
  </si>
  <si>
    <t>Трафарет "Мороженое №4" А4</t>
  </si>
  <si>
    <t>Трафарет "Мороженое №4" А5</t>
  </si>
  <si>
    <t>Трафарет "Мороженое №4" А6</t>
  </si>
  <si>
    <t>Трафарет "Мороженое №5" А3</t>
  </si>
  <si>
    <t>Трафарет "Мороженое №5" А4</t>
  </si>
  <si>
    <t>Трафарет "Мороженое №5" А5</t>
  </si>
  <si>
    <t>Трафарет "Мороженое №6" А3</t>
  </si>
  <si>
    <t>Трафарет "Мороженое №6" А4</t>
  </si>
  <si>
    <t>Трафарет "Мороженое №6" А5</t>
  </si>
  <si>
    <t>Трафарет "Мороженое №6" А6</t>
  </si>
  <si>
    <t>Трафарет "Танк №3" А3</t>
  </si>
  <si>
    <t>Трафарет "Танк №3" А4</t>
  </si>
  <si>
    <t>Трафарет "Танк №3" А5</t>
  </si>
  <si>
    <t>Трафарет "Танк №3" А6</t>
  </si>
  <si>
    <t>Трафарет "Собачка №5" А3</t>
  </si>
  <si>
    <t>Трафарет "Собачка №5" А4</t>
  </si>
  <si>
    <t>Трафарет "Собачка №5" А5</t>
  </si>
  <si>
    <t>Трафарет "Собачка №5" А6</t>
  </si>
  <si>
    <t>Трафарет "Щенок и котёнок" А3</t>
  </si>
  <si>
    <t>Трафарет "Щенок и котёнок" А4</t>
  </si>
  <si>
    <t>Трафарет "Щенок и котёнок" А5</t>
  </si>
  <si>
    <t>Трафарет "Щенок и котёнок" А6</t>
  </si>
  <si>
    <t>Трафарет "Самолет №4" А3</t>
  </si>
  <si>
    <t>Трафарет "Самолет №4" А4</t>
  </si>
  <si>
    <t>Трафарет "Самолет №4" А5</t>
  </si>
  <si>
    <t>Трафарет "Самолет №4" А6</t>
  </si>
  <si>
    <t xml:space="preserve">Вы выбрали товаров на: </t>
  </si>
  <si>
    <t>Наборы для детского творчества "Песочная фантазия" с часами
В набор входит: циферблат-трафарет (трехслойная картонная основа с вырезанным лазером контуром рисунка d=24см), китайский часовой механизм, 9 цветов песка в плотных пакетах с защелкой (по 20г), подробная фото-инструкция с иллюстрациями. Упакован набор в коробку из гофры.</t>
  </si>
  <si>
    <t>Трафарет "Совенок" А2</t>
  </si>
  <si>
    <t>Трафарет "Динозаврик Птеродактиль №2" А3</t>
  </si>
  <si>
    <t>Трафарет "Динозаврик Птеродактиль №2" А4</t>
  </si>
  <si>
    <t>Трафарет "Динозаврик Птеродактиль №2" А5</t>
  </si>
  <si>
    <t>Трафарет "Динозаврик Птеродактиль №2" А6</t>
  </si>
  <si>
    <t xml:space="preserve"> Отгрузка  товара осуществляется в течение 3-5 рабочих дней после зачисления оплаты.</t>
  </si>
  <si>
    <t>Трафарет "Младенец" А3</t>
  </si>
  <si>
    <t>Трафарет "Младенец" А4</t>
  </si>
  <si>
    <t>Трафарет "Младенец" А5</t>
  </si>
  <si>
    <t xml:space="preserve">СДЭК, ПЭК, Байкал сервис, Деловые линии, Мейджик Транс, КИТ и т.д. </t>
  </si>
  <si>
    <t>Трафарет "Белка" А3</t>
  </si>
  <si>
    <t>Трафарет "Белка" А2</t>
  </si>
  <si>
    <t>Трафарет "Ловец снов с лилией" А3</t>
  </si>
  <si>
    <t>Трафарет "Лошадка №3" А3</t>
  </si>
  <si>
    <t>Трафарет "Лошадка №3" А4</t>
  </si>
  <si>
    <t>Трафарет "Лошадка №3" А5</t>
  </si>
  <si>
    <t>Трафарет "Лошадка №3" А6</t>
  </si>
  <si>
    <t>Трафарет "Лошадка №4" А3</t>
  </si>
  <si>
    <t>Трафарет "Лошадка №4" А4</t>
  </si>
  <si>
    <t>Трафарет "Лошадка №4" А5</t>
  </si>
  <si>
    <t>Трафарет "Лошадка №4" А6</t>
  </si>
  <si>
    <t>Трафарет "Лошадка №5" А3</t>
  </si>
  <si>
    <t>Трафарет "Лошадка №5" А4</t>
  </si>
  <si>
    <t>Трафарет "Лошадка №5" А5</t>
  </si>
  <si>
    <t>Трафарет "Лошадка №5" А6</t>
  </si>
  <si>
    <t>Трафарет "Елочные игрушки №2" А3</t>
  </si>
  <si>
    <t>Трафарет "Елочные игрушки №2"  А4</t>
  </si>
  <si>
    <t>Трафарет "Елочные игрушки №2"  А5</t>
  </si>
  <si>
    <t>Трафарет "Елочные игрушки №2"  А6</t>
  </si>
  <si>
    <t>Трафарет "Дед мороз на санях №2" А3</t>
  </si>
  <si>
    <t>Трафарет "Дед мороз на санях №2" А4</t>
  </si>
  <si>
    <t>Трафарет "Дед мороз на санях №2" А5</t>
  </si>
  <si>
    <t>Трафарет "Дед мороз на санях №2" А6</t>
  </si>
  <si>
    <t>Трафарет "Сова с совятами" А3</t>
  </si>
  <si>
    <t>Трафарет "Сова с совятами" А4</t>
  </si>
  <si>
    <t>Трафарет "Сова с совятами" А5</t>
  </si>
  <si>
    <t>Трафарет "Сова с совятами" А6</t>
  </si>
  <si>
    <t>Трафарет "Снеговик с елкой №3" А3</t>
  </si>
  <si>
    <t>Трафарет "Снеговик с елкой №3" А4</t>
  </si>
  <si>
    <t>Трафарет "Снеговик с елкой №3" А5</t>
  </si>
  <si>
    <t>Трафарет "Снеговик с елкой №3" А6</t>
  </si>
  <si>
    <t>Трафарет "Город №2" А3</t>
  </si>
  <si>
    <t>Трафарет "Город №2" А4</t>
  </si>
  <si>
    <t>Трафарет "Город №2" А5</t>
  </si>
  <si>
    <t>Трафарет "Город №2" А6</t>
  </si>
  <si>
    <t>Трафарет "Новогодний шар" А3</t>
  </si>
  <si>
    <t>Трафарет "Новогодний шар" А4</t>
  </si>
  <si>
    <t>Трафарет "Новогодний шар" А5</t>
  </si>
  <si>
    <t>Трафарет "Новогодний шар" А6</t>
  </si>
  <si>
    <t>Трафарет "Домик в лесу №2" А3</t>
  </si>
  <si>
    <t>Трафарет "Домик в лесу №2" А4</t>
  </si>
  <si>
    <t>Трафарет "Домик в лесу №2" А5</t>
  </si>
  <si>
    <t>Трафарет "Домик в лесу №2" А6</t>
  </si>
  <si>
    <t>Трафарет "Зимний лес №2" А3</t>
  </si>
  <si>
    <t>Трафарет "Зимний лес №2" А4</t>
  </si>
  <si>
    <t>Трафарет "Зимний лес №2" А5</t>
  </si>
  <si>
    <t>Трафарет "Зимний лес №2" А6</t>
  </si>
  <si>
    <t>Трафарет "Домики в горах" А3</t>
  </si>
  <si>
    <t>Трафарет "Домики в горах" А4</t>
  </si>
  <si>
    <t>Трафарет "Домики в горах" А5</t>
  </si>
  <si>
    <t>Трафарет "Домики в горах" А6</t>
  </si>
  <si>
    <t>Трафарет "Снеговик в лесу" А3</t>
  </si>
  <si>
    <t>Трафарет "Снеговик в лесу" А4</t>
  </si>
  <si>
    <t>Трафарет "Снеговик в лесу" А5</t>
  </si>
  <si>
    <t>Трафарет "Снеговик в лесу" А6</t>
  </si>
  <si>
    <t>Трафарет "Домик в горах" А3</t>
  </si>
  <si>
    <t>Трафарет "Домик в горах" А4</t>
  </si>
  <si>
    <t>Трафарет "Домик в горах" А5</t>
  </si>
  <si>
    <t>Трафарет "Домик в горах" А6</t>
  </si>
  <si>
    <t>Трафарет "Зимний лес" А3</t>
  </si>
  <si>
    <t>Трафарет "Зимний лес" А4</t>
  </si>
  <si>
    <t>Трафарет "Зимний лес" А5</t>
  </si>
  <si>
    <t>Трафарет "Зимний лес" А6</t>
  </si>
  <si>
    <t>Трафарет "Домик в лесу №3" А3</t>
  </si>
  <si>
    <t>Трафарет "Домик в лесу №3" А4</t>
  </si>
  <si>
    <t>Трафарет "Домик в лесу №3" А5</t>
  </si>
  <si>
    <t>Трафарет "Домик в лесу №3" А6</t>
  </si>
  <si>
    <t>Трафарет "Капибара №1" А3</t>
  </si>
  <si>
    <t>Трафарет "Капибара №1" А4</t>
  </si>
  <si>
    <t>Трафарет "Капибара №1" А5</t>
  </si>
  <si>
    <t>Трафарет "Капибара №1" А6</t>
  </si>
  <si>
    <t>Трафарет "Капибара №2" А3</t>
  </si>
  <si>
    <t>Трафарет "Капибара №2" А4</t>
  </si>
  <si>
    <t>Трафарет "Капибара №2" А5</t>
  </si>
  <si>
    <t>Трафарет "Капибара №2" А6</t>
  </si>
  <si>
    <t>Трафарет "Капибара №3" А3</t>
  </si>
  <si>
    <t>Трафарет "Капибара №3" А4</t>
  </si>
  <si>
    <t>Трафарет "Капибара №3" А5</t>
  </si>
  <si>
    <t>Трафарет "Капибара №3" А6</t>
  </si>
  <si>
    <t>Трафарет "Капибара №4" А3</t>
  </si>
  <si>
    <t>Трафарет "Капибара №4" А4</t>
  </si>
  <si>
    <t>Трафарет "Капибара №4" А5</t>
  </si>
  <si>
    <t>Трафарет "Капибара №4" А6</t>
  </si>
  <si>
    <t>Трафарет "Капибара №5" А3</t>
  </si>
  <si>
    <t>Трафарет "Капибара №5" А4</t>
  </si>
  <si>
    <t>Трафарет "Капибара №5" А5</t>
  </si>
  <si>
    <t>Трафарет "Капибара №5" А6</t>
  </si>
  <si>
    <t>Трафарет "Капибара №6" А3</t>
  </si>
  <si>
    <t>Трафарет "Капибара №6" А4</t>
  </si>
  <si>
    <t>Трафарет "Капибара №6" А5</t>
  </si>
  <si>
    <t>Трафарет "Капибара №6" А6</t>
  </si>
  <si>
    <t>Трафарет "Капибара №7" А3</t>
  </si>
  <si>
    <t>Трафарет "Капибара №7" А4</t>
  </si>
  <si>
    <t>Трафарет "Капибара №7" А5</t>
  </si>
  <si>
    <t>Трафарет "Капибара №7" А6</t>
  </si>
  <si>
    <t>Трафарет "Капибара №8" А3</t>
  </si>
  <si>
    <t>Трафарет "Капибара №8" А4</t>
  </si>
  <si>
    <t>Трафарет "Капибара №8" А5</t>
  </si>
  <si>
    <t>Трафарет "Капибара №8" А6</t>
  </si>
  <si>
    <t>Трафарет "Капибара №9" А3</t>
  </si>
  <si>
    <t>Трафарет "Капибара №9" А4</t>
  </si>
  <si>
    <t>Трафарет "Капибара №9" А5</t>
  </si>
  <si>
    <t>Трафарет "Капибара №9" А6</t>
  </si>
  <si>
    <t>Трафарет "Капибара №10" А3</t>
  </si>
  <si>
    <t>Трафарет "Капибара №10" А4</t>
  </si>
  <si>
    <t>Трафарет "Капибара №10" А5</t>
  </si>
  <si>
    <t>Трафарет "Капибара №10" А6</t>
  </si>
  <si>
    <t>Трафарет "Дракончик №11" А3</t>
  </si>
  <si>
    <t>Трафарет "Дракончик №11" А4</t>
  </si>
  <si>
    <t>Трафарет "Дракончик №11" А5</t>
  </si>
  <si>
    <t>Трафарет "Дракончик №11" А6</t>
  </si>
  <si>
    <t>Трафарет "Дракончик №2" А4</t>
  </si>
  <si>
    <t>Трафарет "Единорог №6" А3</t>
  </si>
  <si>
    <t>Трафарет "Единорог №6" А4</t>
  </si>
  <si>
    <t>Трафарет "Единорог №6" А5</t>
  </si>
  <si>
    <t>Трафарет "Единорог №6" А6</t>
  </si>
  <si>
    <t>Трафарет "Единорог со зведами №2" А3</t>
  </si>
  <si>
    <t>Трафарет "Единорог со зведами №2" А4</t>
  </si>
  <si>
    <t>Трафарет "Единорог со зведами №2" А5</t>
  </si>
  <si>
    <t>Трафарет "Единорог со зведами №2" А6</t>
  </si>
  <si>
    <t>Трафарет "Акула" А4</t>
  </si>
  <si>
    <t>Трафарет "Акула" А5</t>
  </si>
  <si>
    <t>Трафарет "Акула" А6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</si>
</sst>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р.&quot;;\-#,##0&quot;р.&quot;"/>
    <numFmt numFmtId="165" formatCode="_-* #,##0.00_р_._-;\-* #,##0.00_р_._-;_-* &quot;-&quot;??_р_._-;_-@_-"/>
    <numFmt numFmtId="166" formatCode="_(* #,##0.00_);_(* \(#,##0.00\);_(* &quot;-&quot;??_);_(@_)"/>
    <numFmt numFmtId="167" formatCode="000000"/>
    <numFmt numFmtId="168" formatCode="#,##0.00&quot;р.&quot;"/>
    <numFmt numFmtId="169" formatCode="#,##0.00\ [$₽-419]"/>
  </numFmts>
  <fonts count="70" x14ac:knownFonts="1">
    <font>
      <sz val="11"/>
      <color rgb="FF000000"/>
      <name val="Calibri"/>
    </font>
    <font>
      <sz val="11"/>
      <color indexed="8"/>
      <name val="Calibri"/>
      <family val="2"/>
      <charset val="204"/>
    </font>
    <font>
      <sz val="11"/>
      <name val="Baskerville Old Face"/>
      <family val="1"/>
    </font>
    <font>
      <b/>
      <sz val="11"/>
      <name val="Baskerville Old Face"/>
      <family val="1"/>
    </font>
    <font>
      <b/>
      <sz val="9"/>
      <name val="Arial"/>
      <family val="2"/>
      <charset val="204"/>
    </font>
    <font>
      <b/>
      <sz val="22"/>
      <name val="Arial"/>
      <family val="2"/>
      <charset val="204"/>
    </font>
    <font>
      <sz val="16"/>
      <name val="Arial"/>
      <family val="2"/>
      <charset val="204"/>
    </font>
    <font>
      <sz val="11"/>
      <name val="Arial"/>
      <family val="2"/>
      <charset val="204"/>
    </font>
    <font>
      <b/>
      <sz val="14"/>
      <name val="Arial"/>
      <family val="2"/>
      <charset val="204"/>
    </font>
    <font>
      <b/>
      <sz val="12"/>
      <name val="Arial"/>
      <family val="2"/>
      <charset val="204"/>
    </font>
    <font>
      <b/>
      <sz val="18"/>
      <name val="Arial"/>
      <family val="2"/>
      <charset val="204"/>
    </font>
    <font>
      <b/>
      <sz val="16"/>
      <color indexed="9"/>
      <name val="Arial"/>
      <family val="2"/>
      <charset val="204"/>
    </font>
    <font>
      <b/>
      <sz val="18"/>
      <color indexed="8"/>
      <name val="Arial"/>
      <family val="2"/>
      <charset val="204"/>
    </font>
    <font>
      <sz val="16"/>
      <color indexed="9"/>
      <name val="Arial"/>
      <family val="2"/>
      <charset val="204"/>
    </font>
    <font>
      <sz val="20"/>
      <color indexed="9"/>
      <name val="Arial"/>
      <family val="2"/>
      <charset val="204"/>
    </font>
    <font>
      <b/>
      <sz val="18"/>
      <color indexed="9"/>
      <name val="Arial"/>
      <family val="2"/>
      <charset val="204"/>
    </font>
    <font>
      <sz val="20"/>
      <name val="Arial"/>
      <family val="2"/>
      <charset val="204"/>
    </font>
    <font>
      <b/>
      <sz val="16"/>
      <name val="Arial"/>
      <family val="2"/>
      <charset val="204"/>
    </font>
    <font>
      <sz val="18"/>
      <name val="Arial"/>
      <family val="2"/>
      <charset val="204"/>
    </font>
    <font>
      <sz val="10"/>
      <name val="Arial"/>
      <family val="2"/>
      <charset val="204"/>
    </font>
    <font>
      <b/>
      <sz val="11"/>
      <color indexed="8"/>
      <name val="Arial"/>
      <family val="2"/>
      <charset val="204"/>
    </font>
    <font>
      <b/>
      <sz val="14"/>
      <color indexed="8"/>
      <name val="Arial"/>
      <family val="2"/>
      <charset val="204"/>
    </font>
    <font>
      <sz val="12"/>
      <color indexed="8"/>
      <name val="Arial"/>
      <family val="2"/>
      <charset val="204"/>
    </font>
    <font>
      <sz val="10"/>
      <color indexed="8"/>
      <name val="Arial"/>
      <family val="2"/>
      <charset val="204"/>
    </font>
    <font>
      <b/>
      <sz val="12"/>
      <color indexed="8"/>
      <name val="Arial"/>
      <family val="2"/>
      <charset val="204"/>
    </font>
    <font>
      <sz val="9"/>
      <name val="Arial"/>
      <family val="2"/>
      <charset val="204"/>
    </font>
    <font>
      <b/>
      <sz val="11"/>
      <name val="Arial"/>
      <family val="2"/>
      <charset val="204"/>
    </font>
    <font>
      <sz val="8"/>
      <color indexed="8"/>
      <name val="Arial"/>
      <family val="2"/>
      <charset val="204"/>
    </font>
    <font>
      <i/>
      <sz val="11"/>
      <color indexed="8"/>
      <name val="Arial"/>
      <family val="2"/>
      <charset val="204"/>
    </font>
    <font>
      <b/>
      <sz val="8"/>
      <color indexed="8"/>
      <name val="Arial"/>
      <family val="2"/>
      <charset val="204"/>
    </font>
    <font>
      <b/>
      <sz val="16"/>
      <color indexed="8"/>
      <name val="Arial"/>
      <family val="2"/>
      <charset val="204"/>
    </font>
    <font>
      <b/>
      <sz val="9"/>
      <color indexed="8"/>
      <name val="Arial"/>
      <family val="2"/>
      <charset val="204"/>
    </font>
    <font>
      <sz val="11"/>
      <color rgb="FF000000"/>
      <name val="Calibri"/>
      <family val="2"/>
      <charset val="204"/>
    </font>
    <font>
      <sz val="11"/>
      <color rgb="FF000000"/>
      <name val="Baskerville Old Face"/>
      <family val="1"/>
    </font>
    <font>
      <sz val="11"/>
      <color rgb="FFFF0000"/>
      <name val="Baskerville Old Face"/>
      <family val="1"/>
    </font>
    <font>
      <sz val="11"/>
      <color theme="0"/>
      <name val="Baskerville Old Face"/>
      <family val="1"/>
    </font>
    <font>
      <sz val="11"/>
      <color rgb="FF000000"/>
      <name val="Arial"/>
      <family val="2"/>
      <charset val="204"/>
    </font>
    <font>
      <sz val="11"/>
      <color rgb="FFFF0000"/>
      <name val="Arial"/>
      <family val="2"/>
      <charset val="204"/>
    </font>
    <font>
      <sz val="10"/>
      <color rgb="FFFF0000"/>
      <name val="Arial"/>
      <family val="2"/>
      <charset val="204"/>
    </font>
    <font>
      <b/>
      <sz val="12"/>
      <color rgb="FFFF0000"/>
      <name val="Arial"/>
      <family val="2"/>
      <charset val="204"/>
    </font>
    <font>
      <b/>
      <sz val="14"/>
      <color rgb="FF000000"/>
      <name val="Arial"/>
      <family val="2"/>
      <charset val="204"/>
    </font>
    <font>
      <sz val="12"/>
      <color rgb="FF000000"/>
      <name val="Arial"/>
      <family val="2"/>
      <charset val="204"/>
    </font>
    <font>
      <b/>
      <sz val="12"/>
      <color rgb="FF000000"/>
      <name val="Arial"/>
      <family val="2"/>
      <charset val="204"/>
    </font>
    <font>
      <b/>
      <sz val="12"/>
      <color theme="1"/>
      <name val="Arial"/>
      <family val="2"/>
      <charset val="204"/>
    </font>
    <font>
      <sz val="11"/>
      <color theme="0"/>
      <name val="Arial"/>
      <family val="2"/>
      <charset val="204"/>
    </font>
    <font>
      <sz val="10"/>
      <color theme="0"/>
      <name val="Arial"/>
      <family val="2"/>
      <charset val="204"/>
    </font>
    <font>
      <b/>
      <sz val="12"/>
      <color theme="0"/>
      <name val="Arial"/>
      <family val="2"/>
      <charset val="204"/>
    </font>
    <font>
      <b/>
      <sz val="14"/>
      <color theme="0"/>
      <name val="Arial"/>
      <family val="2"/>
      <charset val="204"/>
    </font>
    <font>
      <sz val="11"/>
      <color theme="1"/>
      <name val="Arial"/>
      <family val="2"/>
      <charset val="204"/>
    </font>
    <font>
      <b/>
      <sz val="20"/>
      <color rgb="FFFF0000"/>
      <name val="Baskerville Old Face"/>
      <charset val="204"/>
    </font>
    <font>
      <sz val="16"/>
      <color rgb="FF000000"/>
      <name val="Arial"/>
      <family val="2"/>
      <charset val="204"/>
    </font>
    <font>
      <b/>
      <sz val="20"/>
      <color theme="0"/>
      <name val="Arial"/>
      <family val="2"/>
      <charset val="204"/>
    </font>
    <font>
      <sz val="20"/>
      <color rgb="FF000000"/>
      <name val="Arial"/>
      <family val="2"/>
      <charset val="204"/>
    </font>
    <font>
      <b/>
      <sz val="16"/>
      <color rgb="FF000000"/>
      <name val="Arial"/>
      <family val="2"/>
      <charset val="204"/>
    </font>
    <font>
      <b/>
      <sz val="72"/>
      <color theme="0"/>
      <name val="Arial"/>
      <family val="2"/>
      <charset val="204"/>
    </font>
    <font>
      <sz val="72"/>
      <color rgb="FF000000"/>
      <name val="Arial"/>
      <family val="2"/>
      <charset val="204"/>
    </font>
    <font>
      <sz val="20"/>
      <color theme="0"/>
      <name val="Arial"/>
      <family val="2"/>
      <charset val="204"/>
    </font>
    <font>
      <b/>
      <sz val="16"/>
      <color theme="1"/>
      <name val="Arial"/>
      <family val="2"/>
      <charset val="204"/>
    </font>
    <font>
      <b/>
      <sz val="15"/>
      <color theme="1"/>
      <name val="Arial"/>
      <family val="2"/>
      <charset val="204"/>
    </font>
    <font>
      <b/>
      <sz val="11"/>
      <color rgb="FF000000"/>
      <name val="Arial"/>
      <family val="2"/>
      <charset val="204"/>
    </font>
    <font>
      <b/>
      <u/>
      <sz val="16"/>
      <name val="Arial"/>
      <family val="2"/>
      <charset val="204"/>
    </font>
    <font>
      <b/>
      <sz val="12"/>
      <color indexed="10"/>
      <name val="Baskerville Old Face"/>
      <family val="1"/>
    </font>
    <font>
      <sz val="10"/>
      <name val="Baskerville Old Face"/>
      <family val="1"/>
    </font>
    <font>
      <b/>
      <sz val="11"/>
      <color indexed="8"/>
      <name val="Baskerville Old Face"/>
      <family val="1"/>
    </font>
    <font>
      <b/>
      <sz val="12"/>
      <color indexed="8"/>
      <name val="Baskerville Old Face"/>
      <family val="1"/>
    </font>
    <font>
      <b/>
      <sz val="14"/>
      <name val="Baskerville Old Face"/>
      <family val="1"/>
    </font>
    <font>
      <b/>
      <sz val="12"/>
      <name val="Baskerville Old Face"/>
      <family val="1"/>
    </font>
    <font>
      <b/>
      <sz val="14"/>
      <color indexed="8"/>
      <name val="Baskerville Old Face"/>
      <family val="1"/>
    </font>
    <font>
      <sz val="10"/>
      <color indexed="8"/>
      <name val="Baskerville Old Face"/>
      <family val="1"/>
    </font>
    <font>
      <b/>
      <sz val="12"/>
      <color rgb="FF000000"/>
      <name val="Baskerville Old Face"/>
      <family val="1"/>
    </font>
  </fonts>
  <fills count="34">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0"/>
        <bgColor indexed="64"/>
      </patternFill>
    </fill>
    <fill>
      <patternFill patternType="solid">
        <fgColor theme="0"/>
        <bgColor indexed="9"/>
      </patternFill>
    </fill>
    <fill>
      <patternFill patternType="solid">
        <fgColor rgb="FFFF99CC"/>
        <bgColor indexed="40"/>
      </patternFill>
    </fill>
    <fill>
      <patternFill patternType="solid">
        <fgColor rgb="FFFFD1E8"/>
        <bgColor indexed="44"/>
      </patternFill>
    </fill>
    <fill>
      <patternFill patternType="solid">
        <fgColor rgb="FF00DEB4"/>
        <bgColor indexed="64"/>
      </patternFill>
    </fill>
    <fill>
      <patternFill patternType="solid">
        <fgColor theme="0"/>
        <bgColor indexed="8"/>
      </patternFill>
    </fill>
    <fill>
      <patternFill patternType="solid">
        <fgColor theme="0"/>
        <bgColor indexed="44"/>
      </patternFill>
    </fill>
    <fill>
      <patternFill patternType="solid">
        <fgColor rgb="FFFF57AB"/>
        <bgColor indexed="64"/>
      </patternFill>
    </fill>
    <fill>
      <patternFill patternType="solid">
        <fgColor rgb="FFFF57AB"/>
        <bgColor indexed="13"/>
      </patternFill>
    </fill>
    <fill>
      <patternFill patternType="solid">
        <fgColor rgb="FFFF57AB"/>
        <bgColor indexed="50"/>
      </patternFill>
    </fill>
    <fill>
      <patternFill patternType="solid">
        <fgColor rgb="FFFF57AB"/>
        <bgColor indexed="51"/>
      </patternFill>
    </fill>
    <fill>
      <patternFill patternType="solid">
        <fgColor theme="0" tint="-4.9989318521683403E-2"/>
        <bgColor indexed="64"/>
      </patternFill>
    </fill>
    <fill>
      <patternFill patternType="solid">
        <fgColor theme="0" tint="-4.9989318521683403E-2"/>
        <bgColor indexed="42"/>
      </patternFill>
    </fill>
    <fill>
      <patternFill patternType="solid">
        <fgColor rgb="FF33FFD8"/>
        <bgColor indexed="9"/>
      </patternFill>
    </fill>
    <fill>
      <patternFill patternType="solid">
        <fgColor rgb="FF33FFD8"/>
        <bgColor indexed="42"/>
      </patternFill>
    </fill>
    <fill>
      <patternFill patternType="solid">
        <fgColor rgb="FF66FF33"/>
        <bgColor indexed="44"/>
      </patternFill>
    </fill>
    <fill>
      <patternFill patternType="solid">
        <fgColor theme="0"/>
        <bgColor indexed="42"/>
      </patternFill>
    </fill>
    <fill>
      <patternFill patternType="solid">
        <fgColor rgb="FF33FFD8"/>
        <bgColor indexed="64"/>
      </patternFill>
    </fill>
    <fill>
      <patternFill patternType="solid">
        <fgColor theme="0"/>
        <bgColor indexed="51"/>
      </patternFill>
    </fill>
    <fill>
      <patternFill patternType="solid">
        <fgColor rgb="FFFFA7FF"/>
        <bgColor indexed="51"/>
      </patternFill>
    </fill>
    <fill>
      <patternFill patternType="solid">
        <fgColor rgb="FFFFFF66"/>
        <bgColor indexed="42"/>
      </patternFill>
    </fill>
    <fill>
      <patternFill patternType="solid">
        <fgColor rgb="FFFF99CC"/>
        <bgColor indexed="64"/>
      </patternFill>
    </fill>
    <fill>
      <patternFill patternType="solid">
        <fgColor rgb="FF66FF33"/>
        <bgColor indexed="64"/>
      </patternFill>
    </fill>
    <fill>
      <patternFill patternType="solid">
        <fgColor rgb="FF66FF33"/>
        <bgColor indexed="9"/>
      </patternFill>
    </fill>
    <fill>
      <patternFill patternType="solid">
        <fgColor rgb="FF66FF33"/>
        <bgColor indexed="29"/>
      </patternFill>
    </fill>
    <fill>
      <patternFill patternType="solid">
        <fgColor rgb="FFCC00CC"/>
        <bgColor indexed="10"/>
      </patternFill>
    </fill>
    <fill>
      <patternFill patternType="solid">
        <fgColor rgb="FFA7FF8B"/>
        <bgColor indexed="64"/>
      </patternFill>
    </fill>
    <fill>
      <patternFill patternType="solid">
        <fgColor rgb="FF00DEB4"/>
        <bgColor indexed="30"/>
      </patternFill>
    </fill>
    <fill>
      <patternFill patternType="solid">
        <fgColor rgb="FFFFAFEA"/>
        <bgColor indexed="51"/>
      </patternFill>
    </fill>
    <fill>
      <patternFill patternType="solid">
        <fgColor rgb="FFCCFF33"/>
        <bgColor indexed="51"/>
      </patternFill>
    </fill>
  </fills>
  <borders count="117">
    <border>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top/>
      <bottom style="medium">
        <color indexed="8"/>
      </bottom>
      <diagonal/>
    </border>
    <border>
      <left style="medium">
        <color indexed="64"/>
      </left>
      <right style="medium">
        <color indexed="64"/>
      </right>
      <top/>
      <bottom/>
      <diagonal/>
    </border>
    <border>
      <left style="medium">
        <color indexed="64"/>
      </left>
      <right style="medium">
        <color indexed="8"/>
      </right>
      <top/>
      <bottom/>
      <diagonal/>
    </border>
    <border>
      <left style="medium">
        <color indexed="8"/>
      </left>
      <right style="thin">
        <color indexed="8"/>
      </right>
      <top/>
      <bottom/>
      <diagonal/>
    </border>
    <border>
      <left style="thin">
        <color indexed="8"/>
      </left>
      <right style="medium">
        <color indexed="8"/>
      </right>
      <top/>
      <bottom/>
      <diagonal/>
    </border>
    <border>
      <left style="medium">
        <color indexed="8"/>
      </left>
      <right style="medium">
        <color indexed="8"/>
      </right>
      <top/>
      <bottom/>
      <diagonal/>
    </border>
    <border>
      <left style="medium">
        <color indexed="64"/>
      </left>
      <right style="thin">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style="thin">
        <color indexed="8"/>
      </left>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medium">
        <color indexed="64"/>
      </right>
      <top style="medium">
        <color indexed="64"/>
      </top>
      <bottom style="medium">
        <color indexed="64"/>
      </bottom>
      <diagonal/>
    </border>
    <border>
      <left/>
      <right/>
      <top style="medium">
        <color indexed="8"/>
      </top>
      <bottom style="medium">
        <color indexed="8"/>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style="medium">
        <color indexed="64"/>
      </left>
      <right/>
      <top/>
      <bottom/>
      <diagonal/>
    </border>
    <border>
      <left style="thin">
        <color indexed="8"/>
      </left>
      <right style="thin">
        <color indexed="8"/>
      </right>
      <top style="medium">
        <color indexed="8"/>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8"/>
      </left>
      <right style="medium">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style="thin">
        <color indexed="64"/>
      </left>
      <right style="medium">
        <color indexed="64"/>
      </right>
      <top style="medium">
        <color indexed="64"/>
      </top>
      <bottom style="medium">
        <color indexed="64"/>
      </bottom>
      <diagonal/>
    </border>
    <border>
      <left style="medium">
        <color indexed="8"/>
      </left>
      <right style="thin">
        <color indexed="8"/>
      </right>
      <top style="medium">
        <color indexed="8"/>
      </top>
      <bottom style="medium">
        <color indexed="8"/>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8"/>
      </left>
      <right style="thin">
        <color indexed="8"/>
      </right>
      <top/>
      <bottom style="thin">
        <color indexed="8"/>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8"/>
      </left>
      <right/>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64"/>
      </left>
      <right style="medium">
        <color indexed="8"/>
      </right>
      <top/>
      <bottom style="medium">
        <color indexed="64"/>
      </bottom>
      <diagonal/>
    </border>
    <border>
      <left style="medium">
        <color indexed="8"/>
      </left>
      <right style="medium">
        <color indexed="8"/>
      </right>
      <top style="medium">
        <color indexed="64"/>
      </top>
      <bottom/>
      <diagonal/>
    </border>
    <border>
      <left style="medium">
        <color indexed="8"/>
      </left>
      <right style="medium">
        <color indexed="8"/>
      </right>
      <top/>
      <bottom style="medium">
        <color indexed="64"/>
      </bottom>
      <diagonal/>
    </border>
    <border>
      <left/>
      <right style="medium">
        <color indexed="8"/>
      </right>
      <top style="medium">
        <color indexed="64"/>
      </top>
      <bottom/>
      <diagonal/>
    </border>
    <border>
      <left/>
      <right style="medium">
        <color indexed="8"/>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8"/>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8"/>
      </bottom>
      <diagonal/>
    </border>
    <border>
      <left/>
      <right style="medium">
        <color indexed="64"/>
      </right>
      <top/>
      <bottom style="medium">
        <color indexed="8"/>
      </bottom>
      <diagonal/>
    </border>
    <border>
      <left/>
      <right/>
      <top style="medium">
        <color indexed="8"/>
      </top>
      <bottom/>
      <diagonal/>
    </border>
    <border>
      <left style="medium">
        <color indexed="64"/>
      </left>
      <right/>
      <top style="medium">
        <color indexed="8"/>
      </top>
      <bottom/>
      <diagonal/>
    </border>
    <border>
      <left/>
      <right style="medium">
        <color indexed="64"/>
      </right>
      <top style="medium">
        <color indexed="8"/>
      </top>
      <bottom/>
      <diagonal/>
    </border>
    <border>
      <left style="thin">
        <color indexed="8"/>
      </left>
      <right style="medium">
        <color indexed="8"/>
      </right>
      <top style="medium">
        <color indexed="64"/>
      </top>
      <bottom/>
      <diagonal/>
    </border>
    <border>
      <left style="thin">
        <color indexed="8"/>
      </left>
      <right style="medium">
        <color indexed="8"/>
      </right>
      <top/>
      <bottom style="medium">
        <color indexed="64"/>
      </bottom>
      <diagonal/>
    </border>
    <border>
      <left/>
      <right style="medium">
        <color indexed="8"/>
      </right>
      <top/>
      <bottom/>
      <diagonal/>
    </border>
    <border>
      <left/>
      <right style="medium">
        <color indexed="8"/>
      </right>
      <top style="medium">
        <color indexed="8"/>
      </top>
      <bottom/>
      <diagonal/>
    </border>
    <border>
      <left style="medium">
        <color indexed="64"/>
      </left>
      <right style="medium">
        <color indexed="8"/>
      </right>
      <top/>
      <bottom style="thin">
        <color indexed="64"/>
      </bottom>
      <diagonal/>
    </border>
    <border>
      <left style="medium">
        <color indexed="64"/>
      </left>
      <right style="medium">
        <color indexed="8"/>
      </right>
      <top style="thin">
        <color indexed="64"/>
      </top>
      <bottom/>
      <diagonal/>
    </border>
    <border>
      <left style="thin">
        <color indexed="8"/>
      </left>
      <right style="medium">
        <color indexed="64"/>
      </right>
      <top/>
      <bottom style="thin">
        <color indexed="64"/>
      </bottom>
      <diagonal/>
    </border>
    <border>
      <left style="medium">
        <color indexed="64"/>
      </left>
      <right style="medium">
        <color indexed="8"/>
      </right>
      <top style="medium">
        <color indexed="64"/>
      </top>
      <bottom style="thin">
        <color indexed="64"/>
      </bottom>
      <diagonal/>
    </border>
    <border>
      <left style="thin">
        <color indexed="64"/>
      </left>
      <right style="medium">
        <color indexed="64"/>
      </right>
      <top style="medium">
        <color indexed="8"/>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medium">
        <color indexed="8"/>
      </left>
      <right style="medium">
        <color indexed="8"/>
      </right>
      <top/>
      <bottom style="thin">
        <color indexed="64"/>
      </bottom>
      <diagonal/>
    </border>
    <border>
      <left style="thin">
        <color indexed="8"/>
      </left>
      <right style="medium">
        <color indexed="8"/>
      </right>
      <top/>
      <bottom style="thin">
        <color indexed="64"/>
      </bottom>
      <diagonal/>
    </border>
    <border>
      <left style="thin">
        <color indexed="64"/>
      </left>
      <right style="medium">
        <color indexed="8"/>
      </right>
      <top/>
      <bottom style="thin">
        <color indexed="64"/>
      </bottom>
      <diagonal/>
    </border>
    <border>
      <left style="thin">
        <color indexed="64"/>
      </left>
      <right style="medium">
        <color indexed="64"/>
      </right>
      <top style="medium">
        <color indexed="64"/>
      </top>
      <bottom style="thin">
        <color indexed="64"/>
      </bottom>
      <diagonal/>
    </border>
    <border>
      <left style="medium">
        <color indexed="8"/>
      </left>
      <right style="medium">
        <color indexed="8"/>
      </right>
      <top style="medium">
        <color indexed="8"/>
      </top>
      <bottom style="thin">
        <color indexed="64"/>
      </bottom>
      <diagonal/>
    </border>
    <border>
      <left style="medium">
        <color indexed="8"/>
      </left>
      <right style="thin">
        <color indexed="8"/>
      </right>
      <top style="medium">
        <color indexed="8"/>
      </top>
      <bottom style="thin">
        <color indexed="64"/>
      </bottom>
      <diagonal/>
    </border>
    <border>
      <left style="thin">
        <color indexed="64"/>
      </left>
      <right style="thin">
        <color indexed="8"/>
      </right>
      <top style="medium">
        <color indexed="8"/>
      </top>
      <bottom style="thin">
        <color indexed="64"/>
      </bottom>
      <diagonal/>
    </border>
    <border>
      <left style="thin">
        <color indexed="64"/>
      </left>
      <right style="medium">
        <color indexed="8"/>
      </right>
      <top style="medium">
        <color indexed="8"/>
      </top>
      <bottom style="thin">
        <color indexed="64"/>
      </bottom>
      <diagonal/>
    </border>
    <border>
      <left style="medium">
        <color indexed="8"/>
      </left>
      <right style="thin">
        <color indexed="8"/>
      </right>
      <top/>
      <bottom style="medium">
        <color indexed="8"/>
      </bottom>
      <diagonal/>
    </border>
    <border>
      <left style="medium">
        <color indexed="64"/>
      </left>
      <right style="thin">
        <color indexed="64"/>
      </right>
      <top style="medium">
        <color indexed="8"/>
      </top>
      <bottom style="medium">
        <color indexed="8"/>
      </bottom>
      <diagonal/>
    </border>
    <border>
      <left style="medium">
        <color indexed="8"/>
      </left>
      <right/>
      <top style="medium">
        <color indexed="8"/>
      </top>
      <bottom style="thin">
        <color indexed="64"/>
      </bottom>
      <diagonal/>
    </border>
    <border>
      <left/>
      <right/>
      <top/>
      <bottom style="thin">
        <color indexed="64"/>
      </bottom>
      <diagonal/>
    </border>
    <border>
      <left style="medium">
        <color indexed="8"/>
      </left>
      <right/>
      <top/>
      <bottom style="thin">
        <color indexed="64"/>
      </bottom>
      <diagonal/>
    </border>
    <border>
      <left/>
      <right style="medium">
        <color indexed="8"/>
      </right>
      <top style="medium">
        <color indexed="8"/>
      </top>
      <bottom style="thin">
        <color indexed="64"/>
      </bottom>
      <diagonal/>
    </border>
    <border>
      <left style="medium">
        <color indexed="8"/>
      </left>
      <right style="medium">
        <color indexed="8"/>
      </right>
      <top style="medium">
        <color indexed="64"/>
      </top>
      <bottom style="thin">
        <color indexed="64"/>
      </bottom>
      <diagonal/>
    </border>
    <border>
      <left style="medium">
        <color indexed="8"/>
      </left>
      <right style="medium">
        <color indexed="8"/>
      </right>
      <top style="thin">
        <color indexed="64"/>
      </top>
      <bottom style="thin">
        <color indexed="64"/>
      </bottom>
      <diagonal/>
    </border>
    <border>
      <left style="medium">
        <color indexed="8"/>
      </left>
      <right/>
      <top style="medium">
        <color indexed="8"/>
      </top>
      <bottom/>
      <diagonal/>
    </border>
    <border>
      <left style="medium">
        <color indexed="64"/>
      </left>
      <right style="medium">
        <color indexed="64"/>
      </right>
      <top/>
      <bottom style="medium">
        <color indexed="8"/>
      </bottom>
      <diagonal/>
    </border>
    <border>
      <left style="thin">
        <color indexed="64"/>
      </left>
      <right style="medium">
        <color indexed="8"/>
      </right>
      <top style="medium">
        <color indexed="64"/>
      </top>
      <bottom style="thin">
        <color indexed="64"/>
      </bottom>
      <diagonal/>
    </border>
    <border>
      <left style="medium">
        <color indexed="8"/>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64"/>
      </left>
      <right style="thin">
        <color indexed="64"/>
      </right>
      <top style="thin">
        <color indexed="64"/>
      </top>
      <bottom/>
      <diagonal/>
    </border>
    <border>
      <left style="medium">
        <color indexed="8"/>
      </left>
      <right style="medium">
        <color indexed="64"/>
      </right>
      <top style="medium">
        <color indexed="8"/>
      </top>
      <bottom style="medium">
        <color indexed="8"/>
      </bottom>
      <diagonal/>
    </border>
    <border>
      <left style="medium">
        <color indexed="8"/>
      </left>
      <right style="thin">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thin">
        <color indexed="8"/>
      </left>
      <right style="thin">
        <color indexed="8"/>
      </right>
      <top/>
      <bottom style="medium">
        <color indexed="8"/>
      </bottom>
      <diagonal/>
    </border>
    <border>
      <left style="medium">
        <color indexed="64"/>
      </left>
      <right style="medium">
        <color indexed="64"/>
      </right>
      <top style="medium">
        <color indexed="8"/>
      </top>
      <bottom style="medium">
        <color indexed="8"/>
      </bottom>
      <diagonal/>
    </border>
    <border>
      <left style="thin">
        <color indexed="8"/>
      </left>
      <right/>
      <top style="medium">
        <color indexed="8"/>
      </top>
      <bottom/>
      <diagonal/>
    </border>
  </borders>
  <cellStyleXfs count="3">
    <xf numFmtId="0" fontId="0" fillId="0" borderId="0"/>
    <xf numFmtId="9" fontId="32" fillId="0" borderId="0" applyFont="0" applyFill="0" applyBorder="0" applyAlignment="0" applyProtection="0"/>
    <xf numFmtId="166" fontId="1" fillId="0" borderId="0" applyFont="0" applyFill="0" applyBorder="0" applyAlignment="0" applyProtection="0"/>
  </cellStyleXfs>
  <cellXfs count="403">
    <xf numFmtId="0" fontId="0" fillId="0" borderId="0" xfId="0" applyFont="1" applyAlignment="1"/>
    <xf numFmtId="0" fontId="2" fillId="0" borderId="0" xfId="0" applyFont="1" applyAlignment="1">
      <alignment horizontal="center" vertical="center"/>
    </xf>
    <xf numFmtId="0" fontId="33" fillId="0" borderId="0" xfId="0" applyFont="1" applyAlignment="1"/>
    <xf numFmtId="0" fontId="2" fillId="2" borderId="0" xfId="0" applyFont="1" applyFill="1" applyBorder="1" applyAlignment="1">
      <alignment horizontal="center" vertical="center"/>
    </xf>
    <xf numFmtId="165" fontId="2" fillId="0" borderId="0" xfId="0" applyNumberFormat="1" applyFont="1" applyAlignment="1">
      <alignment horizontal="center" vertical="center"/>
    </xf>
    <xf numFmtId="0" fontId="2" fillId="0" borderId="0" xfId="0" applyFont="1" applyBorder="1" applyAlignment="1">
      <alignment horizontal="center" vertical="center"/>
    </xf>
    <xf numFmtId="0" fontId="33" fillId="0" borderId="0" xfId="0" applyFont="1" applyBorder="1" applyAlignment="1"/>
    <xf numFmtId="0" fontId="2" fillId="4" borderId="0" xfId="0" applyFont="1" applyFill="1" applyBorder="1" applyAlignment="1">
      <alignment horizontal="center" vertical="center"/>
    </xf>
    <xf numFmtId="0" fontId="33" fillId="4" borderId="0" xfId="0" applyFont="1" applyFill="1" applyBorder="1" applyAlignment="1"/>
    <xf numFmtId="0" fontId="2" fillId="4" borderId="0" xfId="0" applyFont="1" applyFill="1" applyAlignment="1">
      <alignment horizontal="center" vertical="center"/>
    </xf>
    <xf numFmtId="0" fontId="33" fillId="4" borderId="0" xfId="0" applyFont="1" applyFill="1" applyAlignment="1"/>
    <xf numFmtId="0" fontId="34" fillId="4" borderId="0" xfId="0" applyFont="1" applyFill="1" applyAlignment="1">
      <alignment horizontal="center" vertical="center"/>
    </xf>
    <xf numFmtId="0" fontId="34" fillId="4" borderId="0" xfId="0" applyFont="1" applyFill="1" applyAlignment="1"/>
    <xf numFmtId="0" fontId="3" fillId="0" borderId="0" xfId="0" applyFont="1" applyAlignment="1">
      <alignment horizontal="center" vertical="center"/>
    </xf>
    <xf numFmtId="0" fontId="35" fillId="4" borderId="0" xfId="0" applyFont="1" applyFill="1" applyAlignment="1">
      <alignment horizontal="center" vertical="center"/>
    </xf>
    <xf numFmtId="0" fontId="35" fillId="4" borderId="0" xfId="0" applyFont="1" applyFill="1" applyAlignment="1"/>
    <xf numFmtId="0" fontId="35" fillId="0" borderId="0" xfId="0" applyFont="1" applyFill="1" applyBorder="1" applyAlignment="1"/>
    <xf numFmtId="0" fontId="35" fillId="0" borderId="0" xfId="0" applyFont="1" applyFill="1" applyBorder="1" applyAlignment="1">
      <alignment horizontal="center" vertical="center"/>
    </xf>
    <xf numFmtId="0" fontId="3" fillId="4" borderId="0" xfId="0" applyFont="1" applyFill="1" applyAlignment="1">
      <alignment horizontal="center" vertical="center"/>
    </xf>
    <xf numFmtId="0" fontId="2" fillId="5" borderId="0" xfId="0" applyFont="1" applyFill="1" applyBorder="1" applyAlignment="1">
      <alignment horizontal="center" vertical="center"/>
    </xf>
    <xf numFmtId="0" fontId="4" fillId="2" borderId="0"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2" fontId="6" fillId="6" borderId="1" xfId="0" applyNumberFormat="1" applyFont="1" applyFill="1" applyBorder="1" applyAlignment="1">
      <alignment horizontal="center" vertical="center" wrapText="1"/>
    </xf>
    <xf numFmtId="169" fontId="6" fillId="6" borderId="2" xfId="0" applyNumberFormat="1" applyFont="1" applyFill="1" applyBorder="1" applyAlignment="1">
      <alignment horizontal="center" vertical="center" wrapText="1"/>
    </xf>
    <xf numFmtId="9" fontId="8" fillId="7" borderId="3" xfId="1" applyFont="1" applyFill="1" applyBorder="1" applyAlignment="1">
      <alignment horizontal="center" vertical="center" wrapText="1"/>
    </xf>
    <xf numFmtId="1" fontId="9" fillId="7" borderId="4" xfId="0" applyNumberFormat="1" applyFont="1" applyFill="1" applyBorder="1" applyAlignment="1">
      <alignment horizontal="center" vertical="center" wrapText="1"/>
    </xf>
    <xf numFmtId="168" fontId="4" fillId="3" borderId="0" xfId="2" applyNumberFormat="1" applyFont="1" applyFill="1" applyBorder="1" applyAlignment="1">
      <alignment horizontal="center" vertical="center" wrapText="1"/>
    </xf>
    <xf numFmtId="9" fontId="8" fillId="7" borderId="5" xfId="1" applyFont="1" applyFill="1" applyBorder="1" applyAlignment="1">
      <alignment horizontal="center" vertical="center" wrapText="1"/>
    </xf>
    <xf numFmtId="1" fontId="9" fillId="7" borderId="6" xfId="0" applyNumberFormat="1" applyFont="1" applyFill="1" applyBorder="1" applyAlignment="1">
      <alignment horizontal="center" vertical="center" wrapText="1"/>
    </xf>
    <xf numFmtId="2" fontId="7" fillId="0" borderId="0" xfId="0" applyNumberFormat="1" applyFont="1" applyAlignment="1">
      <alignment horizontal="center" vertical="center"/>
    </xf>
    <xf numFmtId="169" fontId="7" fillId="0" borderId="0" xfId="0" applyNumberFormat="1" applyFont="1" applyAlignment="1">
      <alignment horizontal="center" vertical="center"/>
    </xf>
    <xf numFmtId="0" fontId="12" fillId="2" borderId="0" xfId="0" applyFont="1" applyFill="1" applyBorder="1" applyAlignment="1">
      <alignment horizontal="left" vertical="center"/>
    </xf>
    <xf numFmtId="168" fontId="12" fillId="2" borderId="0" xfId="2" applyNumberFormat="1" applyFont="1" applyFill="1" applyBorder="1" applyAlignment="1">
      <alignment horizontal="left" vertical="center"/>
    </xf>
    <xf numFmtId="2" fontId="14" fillId="2" borderId="0" xfId="0" applyNumberFormat="1" applyFont="1" applyFill="1" applyBorder="1" applyAlignment="1">
      <alignment horizontal="center" vertical="center"/>
    </xf>
    <xf numFmtId="169" fontId="14" fillId="2" borderId="0" xfId="0" applyNumberFormat="1" applyFont="1" applyFill="1" applyBorder="1" applyAlignment="1">
      <alignment horizontal="center" vertical="center"/>
    </xf>
    <xf numFmtId="0" fontId="10" fillId="8" borderId="7" xfId="0" applyFont="1" applyFill="1" applyBorder="1" applyAlignment="1">
      <alignment horizontal="left" vertical="center"/>
    </xf>
    <xf numFmtId="49" fontId="36" fillId="8" borderId="8" xfId="0" applyNumberFormat="1" applyFont="1" applyFill="1" applyBorder="1" applyAlignment="1"/>
    <xf numFmtId="0" fontId="18" fillId="8" borderId="9" xfId="0" applyFont="1" applyFill="1" applyBorder="1" applyAlignment="1">
      <alignment horizontal="left" vertical="center"/>
    </xf>
    <xf numFmtId="0" fontId="4" fillId="5" borderId="0" xfId="0" applyFont="1" applyFill="1" applyBorder="1" applyAlignment="1">
      <alignment horizontal="center" vertical="center" wrapText="1"/>
    </xf>
    <xf numFmtId="49" fontId="4" fillId="5" borderId="0" xfId="0" applyNumberFormat="1" applyFont="1" applyFill="1" applyBorder="1" applyAlignment="1">
      <alignment horizontal="center" vertical="center" wrapText="1"/>
    </xf>
    <xf numFmtId="0" fontId="4" fillId="9" borderId="0" xfId="0" applyFont="1" applyFill="1" applyBorder="1" applyAlignment="1">
      <alignment horizontal="center" vertical="center" wrapText="1"/>
    </xf>
    <xf numFmtId="0" fontId="12" fillId="9" borderId="0" xfId="0" applyFont="1" applyFill="1" applyBorder="1" applyAlignment="1">
      <alignment horizontal="left" vertical="center"/>
    </xf>
    <xf numFmtId="168" fontId="12" fillId="9" borderId="0" xfId="2" applyNumberFormat="1" applyFont="1" applyFill="1" applyBorder="1" applyAlignment="1">
      <alignment horizontal="left" vertical="center"/>
    </xf>
    <xf numFmtId="2" fontId="14" fillId="9" borderId="0" xfId="0" applyNumberFormat="1" applyFont="1" applyFill="1" applyBorder="1" applyAlignment="1">
      <alignment horizontal="center" vertical="center"/>
    </xf>
    <xf numFmtId="169" fontId="14" fillId="9" borderId="0" xfId="0" applyNumberFormat="1" applyFont="1" applyFill="1" applyBorder="1" applyAlignment="1">
      <alignment horizontal="center" vertical="center"/>
    </xf>
    <xf numFmtId="0" fontId="37" fillId="4" borderId="0" xfId="0" applyFont="1" applyFill="1" applyBorder="1" applyAlignment="1"/>
    <xf numFmtId="49" fontId="38" fillId="4" borderId="0" xfId="0" applyNumberFormat="1" applyFont="1" applyFill="1" applyBorder="1" applyAlignment="1">
      <alignment horizontal="center" vertical="center" wrapText="1"/>
    </xf>
    <xf numFmtId="2" fontId="39" fillId="10" borderId="0" xfId="0" applyNumberFormat="1" applyFont="1" applyFill="1" applyBorder="1" applyAlignment="1">
      <alignment horizontal="center" vertical="center" wrapText="1"/>
    </xf>
    <xf numFmtId="1" fontId="17" fillId="11" borderId="10" xfId="0" applyNumberFormat="1" applyFont="1" applyFill="1" applyBorder="1" applyAlignment="1">
      <alignment horizontal="center" vertical="center" wrapText="1"/>
    </xf>
    <xf numFmtId="49" fontId="17" fillId="12" borderId="11" xfId="0" applyNumberFormat="1" applyFont="1" applyFill="1" applyBorder="1" applyAlignment="1">
      <alignment horizontal="center" vertical="center" wrapText="1"/>
    </xf>
    <xf numFmtId="0" fontId="17" fillId="11" borderId="12" xfId="0" applyFont="1" applyFill="1" applyBorder="1" applyAlignment="1">
      <alignment horizontal="center" vertical="center" wrapText="1"/>
    </xf>
    <xf numFmtId="0" fontId="17" fillId="12" borderId="13" xfId="0" applyFont="1" applyFill="1" applyBorder="1" applyAlignment="1">
      <alignment horizontal="center" vertical="center" wrapText="1"/>
    </xf>
    <xf numFmtId="168" fontId="17" fillId="12" borderId="14" xfId="2" applyNumberFormat="1" applyFont="1" applyFill="1" applyBorder="1" applyAlignment="1">
      <alignment horizontal="center" vertical="center" wrapText="1"/>
    </xf>
    <xf numFmtId="2" fontId="17" fillId="13" borderId="15" xfId="0" applyNumberFormat="1" applyFont="1" applyFill="1" applyBorder="1" applyAlignment="1">
      <alignment horizontal="center" vertical="center" wrapText="1"/>
    </xf>
    <xf numFmtId="169" fontId="17" fillId="14" borderId="16" xfId="0" applyNumberFormat="1" applyFont="1" applyFill="1" applyBorder="1" applyAlignment="1">
      <alignment horizontal="center" vertical="center" wrapText="1"/>
    </xf>
    <xf numFmtId="1" fontId="19" fillId="15" borderId="17" xfId="0" applyNumberFormat="1" applyFont="1" applyFill="1" applyBorder="1" applyAlignment="1">
      <alignment horizontal="center" vertical="center" wrapText="1"/>
    </xf>
    <xf numFmtId="49" fontId="20" fillId="16" borderId="18" xfId="0" applyNumberFormat="1" applyFont="1" applyFill="1" applyBorder="1" applyAlignment="1">
      <alignment horizontal="center" vertical="center" wrapText="1"/>
    </xf>
    <xf numFmtId="0" fontId="20" fillId="16" borderId="18" xfId="0" applyFont="1" applyFill="1" applyBorder="1" applyAlignment="1">
      <alignment horizontal="center" vertical="center" wrapText="1"/>
    </xf>
    <xf numFmtId="0" fontId="40" fillId="17" borderId="19" xfId="0" applyFont="1" applyFill="1" applyBorder="1" applyAlignment="1">
      <alignment horizontal="center" vertical="center" wrapText="1"/>
    </xf>
    <xf numFmtId="168" fontId="8" fillId="18" borderId="20" xfId="2" applyNumberFormat="1" applyFont="1" applyFill="1" applyBorder="1" applyAlignment="1">
      <alignment horizontal="center" vertical="center" wrapText="1"/>
    </xf>
    <xf numFmtId="2" fontId="9" fillId="19" borderId="21" xfId="0" applyNumberFormat="1" applyFont="1" applyFill="1" applyBorder="1" applyAlignment="1">
      <alignment horizontal="center" vertical="center" wrapText="1"/>
    </xf>
    <xf numFmtId="169" fontId="21" fillId="10" borderId="22" xfId="0" applyNumberFormat="1" applyFont="1" applyFill="1" applyBorder="1" applyAlignment="1">
      <alignment horizontal="center" vertical="center"/>
    </xf>
    <xf numFmtId="1" fontId="19" fillId="4" borderId="17" xfId="0" applyNumberFormat="1" applyFont="1" applyFill="1" applyBorder="1" applyAlignment="1">
      <alignment horizontal="center" vertical="center" wrapText="1"/>
    </xf>
    <xf numFmtId="49" fontId="20" fillId="20" borderId="18" xfId="0" applyNumberFormat="1" applyFont="1" applyFill="1" applyBorder="1" applyAlignment="1">
      <alignment horizontal="center" vertical="center" wrapText="1"/>
    </xf>
    <xf numFmtId="0" fontId="20" fillId="20" borderId="18" xfId="0" applyFont="1" applyFill="1" applyBorder="1" applyAlignment="1">
      <alignment horizontal="center" vertical="center" wrapText="1"/>
    </xf>
    <xf numFmtId="0" fontId="41" fillId="17" borderId="19" xfId="0" applyFont="1" applyFill="1" applyBorder="1" applyAlignment="1">
      <alignment horizontal="center" vertical="center" wrapText="1"/>
    </xf>
    <xf numFmtId="168" fontId="8" fillId="20" borderId="20" xfId="2" applyNumberFormat="1" applyFont="1" applyFill="1" applyBorder="1" applyAlignment="1">
      <alignment horizontal="center" vertical="center" wrapText="1"/>
    </xf>
    <xf numFmtId="0" fontId="22" fillId="17" borderId="23" xfId="0" applyFont="1" applyFill="1" applyBorder="1" applyAlignment="1">
      <alignment horizontal="center" vertical="center" wrapText="1"/>
    </xf>
    <xf numFmtId="1" fontId="23" fillId="4" borderId="24" xfId="0" applyNumberFormat="1" applyFont="1" applyFill="1" applyBorder="1" applyAlignment="1">
      <alignment horizontal="center" vertical="center" wrapText="1"/>
    </xf>
    <xf numFmtId="0" fontId="41" fillId="17" borderId="23" xfId="0" applyFont="1" applyFill="1" applyBorder="1" applyAlignment="1">
      <alignment horizontal="center" vertical="center" wrapText="1"/>
    </xf>
    <xf numFmtId="1" fontId="17" fillId="11" borderId="24" xfId="0" applyNumberFormat="1" applyFont="1" applyFill="1" applyBorder="1" applyAlignment="1">
      <alignment horizontal="center" vertical="center" wrapText="1"/>
    </xf>
    <xf numFmtId="49" fontId="17" fillId="12" borderId="20" xfId="0" applyNumberFormat="1" applyFont="1" applyFill="1" applyBorder="1" applyAlignment="1">
      <alignment horizontal="center" vertical="center" wrapText="1"/>
    </xf>
    <xf numFmtId="0" fontId="17" fillId="11" borderId="25" xfId="0" applyFont="1" applyFill="1" applyBorder="1" applyAlignment="1">
      <alignment horizontal="center" vertical="center" wrapText="1"/>
    </xf>
    <xf numFmtId="0" fontId="17" fillId="12" borderId="26" xfId="0" applyFont="1" applyFill="1" applyBorder="1" applyAlignment="1">
      <alignment horizontal="center" vertical="center" wrapText="1"/>
    </xf>
    <xf numFmtId="168" fontId="17" fillId="12" borderId="27" xfId="2" applyNumberFormat="1" applyFont="1" applyFill="1" applyBorder="1" applyAlignment="1">
      <alignment horizontal="center" vertical="center" wrapText="1"/>
    </xf>
    <xf numFmtId="2" fontId="17" fillId="13" borderId="28" xfId="0" applyNumberFormat="1" applyFont="1" applyFill="1" applyBorder="1" applyAlignment="1">
      <alignment horizontal="center" vertical="center" wrapText="1"/>
    </xf>
    <xf numFmtId="169" fontId="17" fillId="14" borderId="29" xfId="0" applyNumberFormat="1" applyFont="1" applyFill="1" applyBorder="1" applyAlignment="1">
      <alignment horizontal="center" vertical="center" wrapText="1"/>
    </xf>
    <xf numFmtId="0" fontId="42" fillId="17" borderId="19" xfId="0" applyFont="1" applyFill="1" applyBorder="1" applyAlignment="1">
      <alignment horizontal="center" vertical="center" wrapText="1"/>
    </xf>
    <xf numFmtId="0" fontId="24" fillId="17" borderId="23" xfId="0" applyFont="1" applyFill="1" applyBorder="1" applyAlignment="1">
      <alignment horizontal="center" vertical="center" wrapText="1"/>
    </xf>
    <xf numFmtId="0" fontId="42" fillId="17" borderId="23" xfId="0" applyFont="1" applyFill="1" applyBorder="1" applyAlignment="1">
      <alignment horizontal="center" vertical="center" wrapText="1"/>
    </xf>
    <xf numFmtId="1" fontId="23" fillId="4" borderId="25" xfId="0" applyNumberFormat="1" applyFont="1" applyFill="1" applyBorder="1" applyAlignment="1">
      <alignment horizontal="center" vertical="center" wrapText="1"/>
    </xf>
    <xf numFmtId="49" fontId="20" fillId="20" borderId="29" xfId="0" applyNumberFormat="1" applyFont="1" applyFill="1" applyBorder="1" applyAlignment="1">
      <alignment horizontal="center" vertical="center" wrapText="1"/>
    </xf>
    <xf numFmtId="49" fontId="20" fillId="20" borderId="30" xfId="0" applyNumberFormat="1" applyFont="1" applyFill="1" applyBorder="1" applyAlignment="1">
      <alignment horizontal="center" vertical="center" wrapText="1"/>
    </xf>
    <xf numFmtId="0" fontId="20" fillId="20" borderId="22" xfId="0" applyFont="1" applyFill="1" applyBorder="1" applyAlignment="1">
      <alignment horizontal="center" vertical="center" wrapText="1"/>
    </xf>
    <xf numFmtId="0" fontId="43" fillId="21" borderId="24" xfId="0" applyFont="1" applyFill="1" applyBorder="1" applyAlignment="1">
      <alignment horizontal="center" vertical="center" wrapText="1"/>
    </xf>
    <xf numFmtId="0" fontId="20" fillId="20" borderId="20" xfId="0" applyFont="1" applyFill="1" applyBorder="1" applyAlignment="1">
      <alignment horizontal="center" vertical="center" wrapText="1"/>
    </xf>
    <xf numFmtId="0" fontId="36" fillId="0" borderId="24" xfId="0" applyFont="1" applyBorder="1" applyAlignment="1"/>
    <xf numFmtId="0" fontId="20" fillId="20" borderId="31" xfId="0" applyFont="1" applyFill="1" applyBorder="1" applyAlignment="1">
      <alignment horizontal="center" vertical="center" wrapText="1"/>
    </xf>
    <xf numFmtId="0" fontId="36" fillId="0" borderId="25" xfId="0" applyFont="1" applyBorder="1" applyAlignment="1"/>
    <xf numFmtId="0" fontId="43" fillId="21" borderId="25" xfId="0" applyFont="1" applyFill="1" applyBorder="1" applyAlignment="1">
      <alignment horizontal="center" vertical="center" wrapText="1"/>
    </xf>
    <xf numFmtId="0" fontId="36" fillId="4" borderId="0" xfId="0" applyFont="1" applyFill="1" applyBorder="1" applyAlignment="1"/>
    <xf numFmtId="49" fontId="19" fillId="4" borderId="0" xfId="0" applyNumberFormat="1" applyFont="1" applyFill="1" applyBorder="1" applyAlignment="1">
      <alignment horizontal="center" vertical="center" wrapText="1"/>
    </xf>
    <xf numFmtId="2" fontId="9" fillId="10" borderId="0" xfId="0" applyNumberFormat="1" applyFont="1" applyFill="1" applyBorder="1" applyAlignment="1">
      <alignment horizontal="center" vertical="center" wrapText="1"/>
    </xf>
    <xf numFmtId="169" fontId="21" fillId="10" borderId="0" xfId="0" applyNumberFormat="1" applyFont="1" applyFill="1" applyBorder="1" applyAlignment="1">
      <alignment horizontal="center" vertical="center"/>
    </xf>
    <xf numFmtId="0" fontId="20" fillId="20" borderId="29" xfId="0" applyFont="1" applyFill="1" applyBorder="1" applyAlignment="1">
      <alignment horizontal="center" vertical="center" wrapText="1"/>
    </xf>
    <xf numFmtId="0" fontId="44" fillId="4" borderId="0" xfId="0" applyFont="1" applyFill="1" applyBorder="1" applyAlignment="1"/>
    <xf numFmtId="49" fontId="45" fillId="4" borderId="0" xfId="0" applyNumberFormat="1" applyFont="1" applyFill="1" applyBorder="1" applyAlignment="1">
      <alignment horizontal="center" vertical="center" wrapText="1"/>
    </xf>
    <xf numFmtId="169" fontId="47" fillId="10" borderId="0" xfId="0" applyNumberFormat="1" applyFont="1" applyFill="1" applyBorder="1" applyAlignment="1">
      <alignment horizontal="center" vertical="center"/>
    </xf>
    <xf numFmtId="2" fontId="46" fillId="10" borderId="0" xfId="0" applyNumberFormat="1" applyFont="1" applyFill="1" applyBorder="1" applyAlignment="1">
      <alignment horizontal="center" vertical="center" wrapText="1"/>
    </xf>
    <xf numFmtId="1" fontId="36" fillId="0" borderId="36" xfId="0" applyNumberFormat="1" applyFont="1" applyBorder="1" applyAlignment="1"/>
    <xf numFmtId="1" fontId="36" fillId="0" borderId="36" xfId="0" applyNumberFormat="1" applyFont="1" applyBorder="1"/>
    <xf numFmtId="1" fontId="19" fillId="4" borderId="37" xfId="0" applyNumberFormat="1" applyFont="1" applyFill="1" applyBorder="1" applyAlignment="1">
      <alignment horizontal="center" vertical="center" wrapText="1"/>
    </xf>
    <xf numFmtId="0" fontId="24" fillId="17" borderId="35" xfId="0" applyFont="1" applyFill="1" applyBorder="1" applyAlignment="1">
      <alignment horizontal="center" vertical="center" wrapText="1"/>
    </xf>
    <xf numFmtId="49" fontId="20" fillId="20" borderId="38" xfId="0" applyNumberFormat="1" applyFont="1" applyFill="1" applyBorder="1" applyAlignment="1">
      <alignment horizontal="center" vertical="center" wrapText="1"/>
    </xf>
    <xf numFmtId="0" fontId="20" fillId="20" borderId="38" xfId="0" applyFont="1" applyFill="1" applyBorder="1" applyAlignment="1">
      <alignment horizontal="center" vertical="center" wrapText="1"/>
    </xf>
    <xf numFmtId="0" fontId="24" fillId="17" borderId="39" xfId="0" applyFont="1" applyFill="1" applyBorder="1" applyAlignment="1">
      <alignment horizontal="center" vertical="center" wrapText="1"/>
    </xf>
    <xf numFmtId="0" fontId="44" fillId="0" borderId="0" xfId="0" applyFont="1" applyFill="1" applyBorder="1" applyAlignment="1"/>
    <xf numFmtId="49" fontId="45" fillId="0" borderId="0" xfId="0" applyNumberFormat="1" applyFont="1" applyFill="1" applyBorder="1" applyAlignment="1">
      <alignment horizontal="center" vertical="center" wrapText="1"/>
    </xf>
    <xf numFmtId="2" fontId="46" fillId="0" borderId="0" xfId="0" applyNumberFormat="1" applyFont="1" applyFill="1" applyBorder="1" applyAlignment="1">
      <alignment horizontal="center" vertical="center" wrapText="1"/>
    </xf>
    <xf numFmtId="169" fontId="47" fillId="0" borderId="0" xfId="0" applyNumberFormat="1" applyFont="1" applyFill="1" applyBorder="1" applyAlignment="1">
      <alignment horizontal="center" vertical="center"/>
    </xf>
    <xf numFmtId="1" fontId="36" fillId="0" borderId="40" xfId="0" applyNumberFormat="1" applyFont="1" applyBorder="1" applyAlignment="1">
      <alignment horizontal="center" vertical="center"/>
    </xf>
    <xf numFmtId="1" fontId="48" fillId="0" borderId="41" xfId="0" applyNumberFormat="1" applyFont="1" applyBorder="1" applyAlignment="1">
      <alignment horizontal="center" vertical="center"/>
    </xf>
    <xf numFmtId="1" fontId="48" fillId="0" borderId="42" xfId="0" applyNumberFormat="1" applyFont="1" applyBorder="1" applyAlignment="1">
      <alignment horizontal="center" vertical="center"/>
    </xf>
    <xf numFmtId="0" fontId="36" fillId="21" borderId="43" xfId="0" applyFont="1" applyFill="1" applyBorder="1" applyAlignment="1">
      <alignment horizontal="center" vertical="center" wrapText="1"/>
    </xf>
    <xf numFmtId="1" fontId="36" fillId="0" borderId="44" xfId="0" applyNumberFormat="1" applyFont="1" applyBorder="1" applyAlignment="1">
      <alignment horizontal="center" vertical="center"/>
    </xf>
    <xf numFmtId="1" fontId="36" fillId="0" borderId="45" xfId="0" applyNumberFormat="1" applyFont="1" applyBorder="1" applyAlignment="1">
      <alignment horizontal="center" vertical="center"/>
    </xf>
    <xf numFmtId="0" fontId="36" fillId="21" borderId="46" xfId="0" applyFont="1" applyFill="1" applyBorder="1" applyAlignment="1">
      <alignment horizontal="center" vertical="center" wrapText="1"/>
    </xf>
    <xf numFmtId="167" fontId="25" fillId="4" borderId="24" xfId="0" applyNumberFormat="1" applyFont="1" applyFill="1" applyBorder="1" applyAlignment="1">
      <alignment horizontal="center" vertical="center" wrapText="1"/>
    </xf>
    <xf numFmtId="49" fontId="26" fillId="20" borderId="18" xfId="0" applyNumberFormat="1" applyFont="1" applyFill="1" applyBorder="1" applyAlignment="1">
      <alignment horizontal="center" vertical="center"/>
    </xf>
    <xf numFmtId="0" fontId="27" fillId="4" borderId="20" xfId="0" applyFont="1" applyFill="1" applyBorder="1"/>
    <xf numFmtId="0" fontId="28" fillId="17" borderId="23" xfId="0" applyFont="1" applyFill="1" applyBorder="1" applyAlignment="1">
      <alignment horizontal="center" vertical="center" wrapText="1"/>
    </xf>
    <xf numFmtId="168" fontId="17" fillId="20" borderId="20" xfId="2" applyNumberFormat="1" applyFont="1" applyFill="1" applyBorder="1" applyAlignment="1">
      <alignment horizontal="center" vertical="center" wrapText="1"/>
    </xf>
    <xf numFmtId="169" fontId="21" fillId="10" borderId="18" xfId="0" applyNumberFormat="1" applyFont="1" applyFill="1" applyBorder="1" applyAlignment="1">
      <alignment horizontal="center" vertical="center"/>
    </xf>
    <xf numFmtId="1" fontId="25" fillId="4" borderId="24" xfId="0" applyNumberFormat="1" applyFont="1" applyFill="1" applyBorder="1" applyAlignment="1">
      <alignment horizontal="center" vertical="center" wrapText="1"/>
    </xf>
    <xf numFmtId="49" fontId="26" fillId="20" borderId="18" xfId="0" applyNumberFormat="1" applyFont="1" applyFill="1" applyBorder="1" applyAlignment="1">
      <alignment horizontal="center" vertical="center" wrapText="1"/>
    </xf>
    <xf numFmtId="1" fontId="4" fillId="4" borderId="24" xfId="0" applyNumberFormat="1" applyFont="1" applyFill="1" applyBorder="1" applyAlignment="1">
      <alignment horizontal="center" vertical="center" wrapText="1"/>
    </xf>
    <xf numFmtId="0" fontId="29" fillId="4" borderId="20" xfId="0" applyFont="1" applyFill="1" applyBorder="1"/>
    <xf numFmtId="1" fontId="4" fillId="4" borderId="47" xfId="0" applyNumberFormat="1" applyFont="1" applyFill="1" applyBorder="1" applyAlignment="1">
      <alignment horizontal="center" vertical="center" wrapText="1"/>
    </xf>
    <xf numFmtId="49" fontId="26" fillId="20" borderId="48" xfId="0" applyNumberFormat="1" applyFont="1" applyFill="1" applyBorder="1" applyAlignment="1">
      <alignment horizontal="center" vertical="center" wrapText="1"/>
    </xf>
    <xf numFmtId="0" fontId="26" fillId="18" borderId="18" xfId="0" applyFont="1" applyFill="1" applyBorder="1" applyAlignment="1">
      <alignment horizontal="center" vertical="center" wrapText="1"/>
    </xf>
    <xf numFmtId="1" fontId="4" fillId="4" borderId="49" xfId="0" applyNumberFormat="1" applyFont="1" applyFill="1" applyBorder="1" applyAlignment="1">
      <alignment horizontal="center" vertical="center" wrapText="1"/>
    </xf>
    <xf numFmtId="49" fontId="26" fillId="22" borderId="50" xfId="0" applyNumberFormat="1" applyFont="1" applyFill="1" applyBorder="1" applyAlignment="1">
      <alignment horizontal="center" vertical="center" wrapText="1"/>
    </xf>
    <xf numFmtId="0" fontId="36" fillId="23" borderId="18" xfId="0" applyFont="1" applyFill="1" applyBorder="1" applyAlignment="1">
      <alignment horizontal="center" vertical="center"/>
    </xf>
    <xf numFmtId="168" fontId="30" fillId="22" borderId="32" xfId="2" applyNumberFormat="1" applyFont="1" applyFill="1" applyBorder="1" applyAlignment="1">
      <alignment horizontal="center" vertical="center"/>
    </xf>
    <xf numFmtId="1" fontId="4" fillId="4" borderId="51" xfId="0" applyNumberFormat="1" applyFont="1" applyFill="1" applyBorder="1" applyAlignment="1">
      <alignment horizontal="center" vertical="center" wrapText="1"/>
    </xf>
    <xf numFmtId="1" fontId="4" fillId="4" borderId="52" xfId="0" applyNumberFormat="1" applyFont="1" applyFill="1" applyBorder="1" applyAlignment="1">
      <alignment horizontal="center" vertical="center" wrapText="1"/>
    </xf>
    <xf numFmtId="49" fontId="26" fillId="20" borderId="53" xfId="0" applyNumberFormat="1" applyFont="1" applyFill="1" applyBorder="1" applyAlignment="1">
      <alignment horizontal="center" vertical="center" wrapText="1"/>
    </xf>
    <xf numFmtId="49" fontId="25" fillId="4" borderId="34" xfId="0" applyNumberFormat="1" applyFont="1" applyFill="1" applyBorder="1" applyAlignment="1">
      <alignment horizontal="center" vertical="center" wrapText="1"/>
    </xf>
    <xf numFmtId="49" fontId="26" fillId="20" borderId="29" xfId="0" applyNumberFormat="1" applyFont="1" applyFill="1" applyBorder="1" applyAlignment="1">
      <alignment horizontal="center" vertical="center"/>
    </xf>
    <xf numFmtId="49" fontId="25" fillId="4" borderId="24" xfId="0" applyNumberFormat="1" applyFont="1" applyFill="1" applyBorder="1" applyAlignment="1">
      <alignment horizontal="center" vertical="center" wrapText="1"/>
    </xf>
    <xf numFmtId="49" fontId="20" fillId="22" borderId="18" xfId="0" applyNumberFormat="1" applyFont="1" applyFill="1" applyBorder="1" applyAlignment="1">
      <alignment horizontal="center" vertical="center"/>
    </xf>
    <xf numFmtId="49" fontId="26" fillId="20" borderId="16" xfId="0" applyNumberFormat="1" applyFont="1" applyFill="1" applyBorder="1" applyAlignment="1">
      <alignment horizontal="center" vertical="center"/>
    </xf>
    <xf numFmtId="1" fontId="36" fillId="4" borderId="36" xfId="0" applyNumberFormat="1" applyFont="1" applyFill="1" applyBorder="1" applyAlignment="1">
      <alignment horizontal="center" vertical="center"/>
    </xf>
    <xf numFmtId="49" fontId="25" fillId="4" borderId="54" xfId="0" applyNumberFormat="1" applyFont="1" applyFill="1" applyBorder="1" applyAlignment="1">
      <alignment horizontal="center" vertical="center" wrapText="1"/>
    </xf>
    <xf numFmtId="49" fontId="26" fillId="20" borderId="32" xfId="0" applyNumberFormat="1" applyFont="1" applyFill="1" applyBorder="1" applyAlignment="1">
      <alignment horizontal="center" vertical="center"/>
    </xf>
    <xf numFmtId="1" fontId="4" fillId="4" borderId="42" xfId="0" applyNumberFormat="1" applyFont="1" applyFill="1" applyBorder="1" applyAlignment="1">
      <alignment horizontal="center" vertical="center" wrapText="1"/>
    </xf>
    <xf numFmtId="1" fontId="31" fillId="4" borderId="55" xfId="0" applyNumberFormat="1" applyFont="1" applyFill="1" applyBorder="1" applyAlignment="1">
      <alignment horizontal="center" vertical="center"/>
    </xf>
    <xf numFmtId="1" fontId="31" fillId="4" borderId="51" xfId="0" applyNumberFormat="1" applyFont="1" applyFill="1" applyBorder="1" applyAlignment="1">
      <alignment horizontal="center" vertical="center"/>
    </xf>
    <xf numFmtId="1" fontId="31" fillId="4" borderId="49" xfId="0" applyNumberFormat="1" applyFont="1" applyFill="1" applyBorder="1" applyAlignment="1">
      <alignment horizontal="center" vertical="center"/>
    </xf>
    <xf numFmtId="1" fontId="31" fillId="4" borderId="47" xfId="0" applyNumberFormat="1" applyFont="1" applyFill="1" applyBorder="1" applyAlignment="1">
      <alignment horizontal="center" vertical="center"/>
    </xf>
    <xf numFmtId="1" fontId="31" fillId="4" borderId="24" xfId="0" applyNumberFormat="1" applyFont="1" applyFill="1" applyBorder="1" applyAlignment="1">
      <alignment horizontal="center" vertical="center"/>
    </xf>
    <xf numFmtId="49" fontId="26" fillId="20" borderId="56" xfId="0" applyNumberFormat="1" applyFont="1" applyFill="1" applyBorder="1" applyAlignment="1">
      <alignment horizontal="center" vertical="center"/>
    </xf>
    <xf numFmtId="49" fontId="25" fillId="4" borderId="57" xfId="0" applyNumberFormat="1" applyFont="1" applyFill="1" applyBorder="1" applyAlignment="1">
      <alignment horizontal="center" vertical="center" wrapText="1"/>
    </xf>
    <xf numFmtId="1" fontId="4" fillId="4" borderId="58" xfId="0" applyNumberFormat="1" applyFont="1" applyFill="1" applyBorder="1" applyAlignment="1">
      <alignment horizontal="center" vertical="center" wrapText="1"/>
    </xf>
    <xf numFmtId="49" fontId="26" fillId="22" borderId="27" xfId="0" applyNumberFormat="1" applyFont="1" applyFill="1" applyBorder="1" applyAlignment="1">
      <alignment horizontal="center" vertical="center" wrapText="1"/>
    </xf>
    <xf numFmtId="1" fontId="31" fillId="4" borderId="17" xfId="0" applyNumberFormat="1" applyFont="1" applyFill="1" applyBorder="1" applyAlignment="1">
      <alignment horizontal="center" vertical="center"/>
    </xf>
    <xf numFmtId="49" fontId="26" fillId="20" borderId="30" xfId="0" applyNumberFormat="1" applyFont="1" applyFill="1" applyBorder="1" applyAlignment="1">
      <alignment horizontal="center" vertical="center"/>
    </xf>
    <xf numFmtId="0" fontId="36" fillId="0" borderId="0" xfId="0" applyFont="1" applyAlignment="1"/>
    <xf numFmtId="49" fontId="36" fillId="0" borderId="0" xfId="0" applyNumberFormat="1" applyFont="1" applyAlignment="1"/>
    <xf numFmtId="168" fontId="36" fillId="0" borderId="0" xfId="2" applyNumberFormat="1" applyFont="1" applyAlignment="1"/>
    <xf numFmtId="2" fontId="36" fillId="0" borderId="0" xfId="0" applyNumberFormat="1" applyFont="1" applyAlignment="1"/>
    <xf numFmtId="169" fontId="36" fillId="0" borderId="0" xfId="0" applyNumberFormat="1" applyFont="1" applyAlignment="1"/>
    <xf numFmtId="0" fontId="26" fillId="20" borderId="48" xfId="0" applyNumberFormat="1" applyFont="1" applyFill="1" applyBorder="1" applyAlignment="1">
      <alignment horizontal="center" vertical="center" wrapText="1"/>
    </xf>
    <xf numFmtId="0" fontId="49" fillId="0" borderId="0" xfId="0" applyFont="1" applyAlignment="1">
      <alignment horizontal="center" vertical="center"/>
    </xf>
    <xf numFmtId="0" fontId="26" fillId="24" borderId="18" xfId="0" applyFont="1" applyFill="1" applyBorder="1" applyAlignment="1">
      <alignment horizontal="center" vertical="center" wrapText="1"/>
    </xf>
    <xf numFmtId="0" fontId="27" fillId="4" borderId="29" xfId="0" applyFont="1" applyFill="1" applyBorder="1" applyAlignment="1"/>
    <xf numFmtId="0" fontId="27" fillId="4" borderId="32" xfId="0" applyFont="1" applyFill="1" applyBorder="1" applyAlignment="1"/>
    <xf numFmtId="0" fontId="27" fillId="4" borderId="61" xfId="0" applyFont="1" applyFill="1" applyBorder="1" applyAlignment="1"/>
    <xf numFmtId="0" fontId="27" fillId="4" borderId="16" xfId="0" applyFont="1" applyFill="1" applyBorder="1" applyAlignment="1"/>
    <xf numFmtId="0" fontId="27" fillId="4" borderId="62" xfId="0" applyFont="1" applyFill="1" applyBorder="1" applyAlignment="1"/>
    <xf numFmtId="0" fontId="27" fillId="4" borderId="59" xfId="0" applyFont="1" applyFill="1" applyBorder="1" applyAlignment="1"/>
    <xf numFmtId="0" fontId="27" fillId="4" borderId="60" xfId="0" applyFont="1" applyFill="1" applyBorder="1" applyAlignment="1"/>
    <xf numFmtId="0" fontId="27" fillId="4" borderId="13" xfId="0" applyFont="1" applyFill="1" applyBorder="1" applyAlignment="1"/>
    <xf numFmtId="0" fontId="27" fillId="4" borderId="77" xfId="0" applyFont="1" applyFill="1" applyBorder="1" applyAlignment="1"/>
    <xf numFmtId="0" fontId="27" fillId="4" borderId="15" xfId="0" applyFont="1" applyFill="1" applyBorder="1" applyAlignment="1"/>
    <xf numFmtId="0" fontId="27" fillId="4" borderId="78" xfId="0" applyFont="1" applyFill="1" applyBorder="1" applyAlignment="1"/>
    <xf numFmtId="1" fontId="4" fillId="4" borderId="55" xfId="0" applyNumberFormat="1" applyFont="1" applyFill="1" applyBorder="1" applyAlignment="1">
      <alignment horizontal="center" vertical="center" wrapText="1"/>
    </xf>
    <xf numFmtId="49" fontId="26" fillId="20" borderId="83" xfId="0" applyNumberFormat="1" applyFont="1" applyFill="1" applyBorder="1" applyAlignment="1">
      <alignment horizontal="center" vertical="center" wrapText="1"/>
    </xf>
    <xf numFmtId="1" fontId="4" fillId="4" borderId="36" xfId="0" applyNumberFormat="1" applyFont="1" applyFill="1" applyBorder="1" applyAlignment="1">
      <alignment horizontal="center" vertical="center" wrapText="1"/>
    </xf>
    <xf numFmtId="49" fontId="25" fillId="4" borderId="84" xfId="0" applyNumberFormat="1" applyFont="1" applyFill="1" applyBorder="1" applyAlignment="1">
      <alignment horizontal="center" vertical="center" wrapText="1"/>
    </xf>
    <xf numFmtId="49" fontId="26" fillId="20" borderId="85" xfId="0" applyNumberFormat="1" applyFont="1" applyFill="1" applyBorder="1" applyAlignment="1">
      <alignment horizontal="center" vertical="center" wrapText="1"/>
    </xf>
    <xf numFmtId="49" fontId="26" fillId="20" borderId="86" xfId="0" applyNumberFormat="1" applyFont="1" applyFill="1" applyBorder="1" applyAlignment="1">
      <alignment horizontal="center" vertical="center" wrapText="1"/>
    </xf>
    <xf numFmtId="49" fontId="26" fillId="20" borderId="87" xfId="0" applyNumberFormat="1" applyFont="1" applyFill="1" applyBorder="1" applyAlignment="1">
      <alignment horizontal="center" vertical="center" wrapText="1"/>
    </xf>
    <xf numFmtId="49" fontId="26" fillId="20" borderId="88" xfId="0" applyNumberFormat="1" applyFont="1" applyFill="1" applyBorder="1" applyAlignment="1">
      <alignment horizontal="center" vertical="center"/>
    </xf>
    <xf numFmtId="49" fontId="26" fillId="20" borderId="89" xfId="0" applyNumberFormat="1" applyFont="1" applyFill="1" applyBorder="1" applyAlignment="1">
      <alignment horizontal="center" vertical="center" wrapText="1"/>
    </xf>
    <xf numFmtId="49" fontId="26" fillId="20" borderId="90" xfId="0" applyNumberFormat="1" applyFont="1" applyFill="1" applyBorder="1" applyAlignment="1">
      <alignment horizontal="center" vertical="center" wrapText="1"/>
    </xf>
    <xf numFmtId="1" fontId="4" fillId="4" borderId="91" xfId="0" applyNumberFormat="1" applyFont="1" applyFill="1" applyBorder="1" applyAlignment="1">
      <alignment horizontal="center" vertical="center" wrapText="1"/>
    </xf>
    <xf numFmtId="49" fontId="26" fillId="22" borderId="92" xfId="0" applyNumberFormat="1" applyFont="1" applyFill="1" applyBorder="1" applyAlignment="1">
      <alignment horizontal="center" vertical="center" wrapText="1"/>
    </xf>
    <xf numFmtId="49" fontId="26" fillId="22" borderId="93" xfId="0" applyNumberFormat="1" applyFont="1" applyFill="1" applyBorder="1" applyAlignment="1">
      <alignment horizontal="center" vertical="center" wrapText="1"/>
    </xf>
    <xf numFmtId="49" fontId="26" fillId="20" borderId="94" xfId="0" applyNumberFormat="1" applyFont="1" applyFill="1" applyBorder="1" applyAlignment="1">
      <alignment horizontal="center" vertical="center" wrapText="1"/>
    </xf>
    <xf numFmtId="49" fontId="26" fillId="20" borderId="95" xfId="0" applyNumberFormat="1" applyFont="1" applyFill="1" applyBorder="1" applyAlignment="1">
      <alignment horizontal="center" vertical="center" wrapText="1"/>
    </xf>
    <xf numFmtId="49" fontId="26" fillId="22" borderId="96" xfId="0" applyNumberFormat="1" applyFont="1" applyFill="1" applyBorder="1" applyAlignment="1">
      <alignment horizontal="center" vertical="center" wrapText="1"/>
    </xf>
    <xf numFmtId="0" fontId="26" fillId="20" borderId="87" xfId="0" applyNumberFormat="1" applyFont="1" applyFill="1" applyBorder="1" applyAlignment="1">
      <alignment horizontal="center" vertical="center" wrapText="1"/>
    </xf>
    <xf numFmtId="49" fontId="26" fillId="22" borderId="97" xfId="0" applyNumberFormat="1" applyFont="1" applyFill="1" applyBorder="1" applyAlignment="1">
      <alignment horizontal="center" vertical="center" wrapText="1"/>
    </xf>
    <xf numFmtId="1" fontId="4" fillId="4" borderId="41"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168" fontId="8" fillId="20" borderId="98" xfId="2" applyNumberFormat="1" applyFont="1" applyFill="1" applyBorder="1" applyAlignment="1">
      <alignment horizontal="center" vertical="center" wrapText="1"/>
    </xf>
    <xf numFmtId="2" fontId="9" fillId="19" borderId="1" xfId="0" applyNumberFormat="1" applyFont="1" applyFill="1" applyBorder="1" applyAlignment="1">
      <alignment horizontal="center" vertical="center" wrapText="1"/>
    </xf>
    <xf numFmtId="169" fontId="21" fillId="10" borderId="92" xfId="0" applyNumberFormat="1" applyFont="1" applyFill="1" applyBorder="1" applyAlignment="1">
      <alignment horizontal="center" vertical="center"/>
    </xf>
    <xf numFmtId="0" fontId="33" fillId="4" borderId="99" xfId="0" applyFont="1" applyFill="1" applyBorder="1" applyAlignment="1"/>
    <xf numFmtId="49" fontId="26" fillId="20" borderId="100" xfId="0" applyNumberFormat="1" applyFont="1" applyFill="1" applyBorder="1" applyAlignment="1">
      <alignment horizontal="center" vertical="center"/>
    </xf>
    <xf numFmtId="0" fontId="26" fillId="24" borderId="22" xfId="0" applyFont="1" applyFill="1" applyBorder="1" applyAlignment="1">
      <alignment horizontal="center" vertical="center" wrapText="1"/>
    </xf>
    <xf numFmtId="0" fontId="26" fillId="18" borderId="101" xfId="0" applyFont="1" applyFill="1" applyBorder="1" applyAlignment="1">
      <alignment horizontal="center" vertical="center" wrapText="1"/>
    </xf>
    <xf numFmtId="0" fontId="20" fillId="20" borderId="47" xfId="0" applyFont="1" applyFill="1" applyBorder="1" applyAlignment="1">
      <alignment horizontal="center" vertical="center" wrapText="1"/>
    </xf>
    <xf numFmtId="0" fontId="20" fillId="20" borderId="55"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43" fillId="4" borderId="36" xfId="0" applyFont="1" applyFill="1" applyBorder="1" applyAlignment="1">
      <alignment horizontal="center" vertical="center"/>
    </xf>
    <xf numFmtId="0" fontId="43" fillId="4"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7" fillId="4" borderId="89" xfId="0" applyFont="1" applyFill="1" applyBorder="1" applyAlignment="1"/>
    <xf numFmtId="0" fontId="36" fillId="32" borderId="18" xfId="0" applyFont="1" applyFill="1" applyBorder="1" applyAlignment="1">
      <alignment horizontal="center" vertical="center"/>
    </xf>
    <xf numFmtId="0" fontId="2" fillId="0" borderId="0" xfId="0" applyFont="1" applyAlignment="1">
      <alignment horizontal="center" vertical="center"/>
    </xf>
    <xf numFmtId="0" fontId="36" fillId="33" borderId="18" xfId="0" applyFont="1" applyFill="1" applyBorder="1" applyAlignment="1">
      <alignment horizontal="center" vertical="center"/>
    </xf>
    <xf numFmtId="0" fontId="27" fillId="4" borderId="102" xfId="0" applyFont="1" applyFill="1" applyBorder="1" applyAlignment="1"/>
    <xf numFmtId="1" fontId="31" fillId="4" borderId="36" xfId="0" applyNumberFormat="1" applyFont="1" applyFill="1" applyBorder="1" applyAlignment="1">
      <alignment horizontal="center" vertical="center"/>
    </xf>
    <xf numFmtId="49" fontId="26" fillId="20" borderId="103" xfId="0" applyNumberFormat="1" applyFont="1" applyFill="1" applyBorder="1" applyAlignment="1">
      <alignment horizontal="center" vertical="center"/>
    </xf>
    <xf numFmtId="0" fontId="2" fillId="0" borderId="0" xfId="0" applyFont="1" applyAlignment="1">
      <alignment horizontal="center" vertical="center"/>
    </xf>
    <xf numFmtId="49" fontId="25" fillId="4" borderId="0" xfId="0" applyNumberFormat="1" applyFont="1" applyFill="1" applyBorder="1" applyAlignment="1">
      <alignment horizontal="center" vertical="center" wrapText="1"/>
    </xf>
    <xf numFmtId="49" fontId="20" fillId="22" borderId="29" xfId="0" applyNumberFormat="1" applyFont="1" applyFill="1" applyBorder="1" applyAlignment="1">
      <alignment horizontal="center" vertical="center"/>
    </xf>
    <xf numFmtId="0" fontId="36" fillId="33" borderId="29" xfId="0" applyFont="1" applyFill="1" applyBorder="1" applyAlignment="1">
      <alignment horizontal="center" vertical="center"/>
    </xf>
    <xf numFmtId="2" fontId="9" fillId="19" borderId="25" xfId="0" applyNumberFormat="1" applyFont="1" applyFill="1" applyBorder="1" applyAlignment="1">
      <alignment horizontal="center" vertical="center" wrapText="1"/>
    </xf>
    <xf numFmtId="169" fontId="21" fillId="10" borderId="29" xfId="0" applyNumberFormat="1" applyFont="1" applyFill="1" applyBorder="1" applyAlignment="1">
      <alignment horizontal="center" vertical="center"/>
    </xf>
    <xf numFmtId="49" fontId="26" fillId="20" borderId="55" xfId="0" applyNumberFormat="1" applyFont="1" applyFill="1" applyBorder="1" applyAlignment="1">
      <alignment horizontal="center" vertical="center" wrapText="1"/>
    </xf>
    <xf numFmtId="0" fontId="26" fillId="24" borderId="32" xfId="0" applyFont="1" applyFill="1" applyBorder="1" applyAlignment="1">
      <alignment horizontal="center" vertical="center" wrapText="1"/>
    </xf>
    <xf numFmtId="168" fontId="8" fillId="20" borderId="11" xfId="2" applyNumberFormat="1" applyFont="1" applyFill="1" applyBorder="1" applyAlignment="1">
      <alignment horizontal="center" vertical="center" wrapText="1"/>
    </xf>
    <xf numFmtId="2" fontId="9" fillId="19" borderId="105" xfId="0" applyNumberFormat="1" applyFont="1" applyFill="1" applyBorder="1" applyAlignment="1">
      <alignment horizontal="center" vertical="center" wrapText="1"/>
    </xf>
    <xf numFmtId="169" fontId="21" fillId="10" borderId="32"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wrapText="1"/>
    </xf>
    <xf numFmtId="49" fontId="26" fillId="20" borderId="106" xfId="0" applyNumberFormat="1" applyFont="1" applyFill="1" applyBorder="1" applyAlignment="1">
      <alignment horizontal="center" vertical="center" wrapText="1"/>
    </xf>
    <xf numFmtId="0" fontId="26" fillId="24" borderId="107" xfId="0" applyFont="1" applyFill="1" applyBorder="1" applyAlignment="1">
      <alignment horizontal="center" vertical="center" wrapText="1"/>
    </xf>
    <xf numFmtId="169" fontId="21" fillId="10" borderId="108" xfId="0" applyNumberFormat="1" applyFont="1" applyFill="1" applyBorder="1" applyAlignment="1">
      <alignment horizontal="center" vertical="center"/>
    </xf>
    <xf numFmtId="1" fontId="4" fillId="4" borderId="109" xfId="0" applyNumberFormat="1" applyFont="1" applyFill="1" applyBorder="1" applyAlignment="1">
      <alignment horizontal="center" vertical="center" wrapText="1"/>
    </xf>
    <xf numFmtId="169" fontId="21" fillId="10" borderId="110" xfId="0" applyNumberFormat="1" applyFont="1" applyFill="1" applyBorder="1" applyAlignment="1">
      <alignment horizontal="center" vertical="center"/>
    </xf>
    <xf numFmtId="1" fontId="4" fillId="4" borderId="25" xfId="0" applyNumberFormat="1" applyFont="1" applyFill="1" applyBorder="1" applyAlignment="1">
      <alignment horizontal="center" vertical="center" wrapText="1"/>
    </xf>
    <xf numFmtId="49" fontId="26" fillId="22" borderId="111" xfId="0" applyNumberFormat="1" applyFont="1" applyFill="1" applyBorder="1" applyAlignment="1">
      <alignment horizontal="center" vertical="center" wrapText="1"/>
    </xf>
    <xf numFmtId="0" fontId="36" fillId="33" borderId="112" xfId="0" applyFont="1" applyFill="1" applyBorder="1" applyAlignment="1">
      <alignment horizontal="center" vertical="center"/>
    </xf>
    <xf numFmtId="2" fontId="9" fillId="19" borderId="24" xfId="0" applyNumberFormat="1" applyFont="1" applyFill="1" applyBorder="1" applyAlignment="1">
      <alignment horizontal="center" vertical="center" wrapText="1"/>
    </xf>
    <xf numFmtId="169" fontId="21" fillId="10" borderId="113" xfId="0" applyNumberFormat="1" applyFont="1" applyFill="1" applyBorder="1" applyAlignment="1">
      <alignment horizontal="center" vertical="center"/>
    </xf>
    <xf numFmtId="0" fontId="2" fillId="0" borderId="0" xfId="0" applyFont="1" applyAlignment="1">
      <alignment horizontal="center" vertical="center"/>
    </xf>
    <xf numFmtId="0" fontId="20" fillId="20" borderId="32" xfId="0" applyFont="1" applyFill="1" applyBorder="1" applyAlignment="1">
      <alignment horizontal="center" vertical="center" wrapText="1"/>
    </xf>
    <xf numFmtId="0" fontId="42" fillId="17" borderId="114" xfId="0" applyFont="1" applyFill="1" applyBorder="1" applyAlignment="1">
      <alignment horizontal="center" vertical="center" wrapText="1"/>
    </xf>
    <xf numFmtId="169" fontId="21" fillId="10" borderId="33" xfId="0" applyNumberFormat="1" applyFont="1" applyFill="1" applyBorder="1" applyAlignment="1">
      <alignment horizontal="center" vertical="center"/>
    </xf>
    <xf numFmtId="1" fontId="62" fillId="4" borderId="17" xfId="0" applyNumberFormat="1" applyFont="1" applyFill="1" applyBorder="1" applyAlignment="1">
      <alignment horizontal="center" vertical="center" wrapText="1"/>
    </xf>
    <xf numFmtId="49" fontId="63" fillId="20" borderId="18" xfId="0" applyNumberFormat="1" applyFont="1" applyFill="1" applyBorder="1" applyAlignment="1">
      <alignment horizontal="center" vertical="center" wrapText="1"/>
    </xf>
    <xf numFmtId="0" fontId="63" fillId="20" borderId="18" xfId="0" applyFont="1" applyFill="1" applyBorder="1" applyAlignment="1">
      <alignment horizontal="center" vertical="center" wrapText="1"/>
    </xf>
    <xf numFmtId="0" fontId="64" fillId="17" borderId="23" xfId="0" applyFont="1" applyFill="1" applyBorder="1" applyAlignment="1">
      <alignment horizontal="center" vertical="center" wrapText="1"/>
    </xf>
    <xf numFmtId="168" fontId="65" fillId="20" borderId="20" xfId="2" applyNumberFormat="1" applyFont="1" applyFill="1" applyBorder="1" applyAlignment="1">
      <alignment horizontal="center" vertical="center" wrapText="1"/>
    </xf>
    <xf numFmtId="2" fontId="66" fillId="19" borderId="115" xfId="0" applyNumberFormat="1" applyFont="1" applyFill="1" applyBorder="1" applyAlignment="1">
      <alignment horizontal="center" vertical="center" wrapText="1"/>
    </xf>
    <xf numFmtId="169" fontId="67" fillId="10" borderId="22" xfId="0" applyNumberFormat="1" applyFont="1" applyFill="1" applyBorder="1" applyAlignment="1">
      <alignment horizontal="center" vertical="center"/>
    </xf>
    <xf numFmtId="1" fontId="68" fillId="4" borderId="24" xfId="0" applyNumberFormat="1" applyFont="1" applyFill="1" applyBorder="1" applyAlignment="1">
      <alignment horizontal="center" vertical="center" wrapText="1"/>
    </xf>
    <xf numFmtId="0" fontId="69" fillId="17" borderId="23" xfId="0" applyFont="1" applyFill="1" applyBorder="1" applyAlignment="1">
      <alignment horizontal="center" vertical="center" wrapText="1"/>
    </xf>
    <xf numFmtId="0" fontId="63" fillId="20" borderId="29" xfId="0" applyFont="1" applyFill="1" applyBorder="1" applyAlignment="1">
      <alignment horizontal="center" vertical="center" wrapText="1"/>
    </xf>
    <xf numFmtId="0" fontId="69" fillId="17" borderId="116" xfId="0" applyFont="1" applyFill="1" applyBorder="1" applyAlignment="1">
      <alignment horizontal="center" vertical="center" wrapText="1"/>
    </xf>
    <xf numFmtId="168" fontId="65" fillId="20" borderId="104" xfId="2" applyNumberFormat="1" applyFont="1" applyFill="1" applyBorder="1" applyAlignment="1">
      <alignment horizontal="center" vertical="center" wrapText="1"/>
    </xf>
    <xf numFmtId="0" fontId="2" fillId="0" borderId="0" xfId="0" applyFont="1" applyAlignment="1">
      <alignment horizontal="center" vertical="center"/>
    </xf>
    <xf numFmtId="49" fontId="20" fillId="22" borderId="20" xfId="0" applyNumberFormat="1" applyFont="1" applyFill="1" applyBorder="1" applyAlignment="1">
      <alignment horizontal="center" vertical="center"/>
    </xf>
    <xf numFmtId="0" fontId="26" fillId="18" borderId="22" xfId="0" applyFont="1" applyFill="1" applyBorder="1" applyAlignment="1">
      <alignment horizontal="center" vertical="center" wrapText="1"/>
    </xf>
    <xf numFmtId="0" fontId="36" fillId="23" borderId="22" xfId="0" applyFont="1" applyFill="1" applyBorder="1" applyAlignment="1">
      <alignment horizontal="center" vertical="center"/>
    </xf>
    <xf numFmtId="0" fontId="36" fillId="33" borderId="22" xfId="0" applyFont="1" applyFill="1" applyBorder="1" applyAlignment="1">
      <alignment horizontal="center" vertical="center"/>
    </xf>
    <xf numFmtId="0" fontId="2" fillId="0" borderId="0" xfId="0" applyFont="1" applyAlignment="1">
      <alignment horizontal="center" vertical="center"/>
    </xf>
    <xf numFmtId="0" fontId="20" fillId="20" borderId="47" xfId="0" applyFont="1" applyFill="1" applyBorder="1" applyAlignment="1">
      <alignment horizontal="center" vertical="center" wrapText="1"/>
    </xf>
    <xf numFmtId="0" fontId="20" fillId="20" borderId="55" xfId="0" applyFont="1" applyFill="1" applyBorder="1" applyAlignment="1">
      <alignment horizontal="center" vertical="center" wrapText="1"/>
    </xf>
    <xf numFmtId="0" fontId="27" fillId="4" borderId="16" xfId="0" applyFont="1" applyFill="1" applyBorder="1" applyAlignment="1">
      <alignment horizontal="center"/>
    </xf>
    <xf numFmtId="0" fontId="20" fillId="20" borderId="47" xfId="0" applyFont="1" applyFill="1" applyBorder="1" applyAlignment="1">
      <alignment horizontal="center" vertical="center" wrapText="1"/>
    </xf>
    <xf numFmtId="0" fontId="20" fillId="20" borderId="55" xfId="0" applyFont="1" applyFill="1" applyBorder="1" applyAlignment="1">
      <alignment horizontal="center" vertical="center" wrapText="1"/>
    </xf>
    <xf numFmtId="0" fontId="27" fillId="4" borderId="61" xfId="0" applyFont="1" applyFill="1" applyBorder="1" applyAlignment="1">
      <alignment horizontal="center"/>
    </xf>
    <xf numFmtId="0" fontId="27" fillId="4" borderId="16" xfId="0" applyFont="1" applyFill="1" applyBorder="1" applyAlignment="1">
      <alignment horizontal="center"/>
    </xf>
    <xf numFmtId="0" fontId="27" fillId="4" borderId="62" xfId="0" applyFont="1" applyFill="1" applyBorder="1" applyAlignment="1">
      <alignment horizontal="center"/>
    </xf>
    <xf numFmtId="0" fontId="36" fillId="4" borderId="61" xfId="0" applyFont="1" applyFill="1" applyBorder="1" applyAlignment="1">
      <alignment horizontal="center"/>
    </xf>
    <xf numFmtId="0" fontId="36" fillId="4" borderId="16" xfId="0" applyFont="1" applyFill="1" applyBorder="1" applyAlignment="1">
      <alignment horizontal="center"/>
    </xf>
    <xf numFmtId="0" fontId="36" fillId="4" borderId="62" xfId="0" applyFont="1" applyFill="1" applyBorder="1" applyAlignment="1">
      <alignment horizontal="center"/>
    </xf>
    <xf numFmtId="0" fontId="27" fillId="4" borderId="63" xfId="0" applyFont="1" applyFill="1" applyBorder="1" applyAlignment="1">
      <alignment horizontal="center"/>
    </xf>
    <xf numFmtId="0" fontId="27" fillId="4" borderId="79" xfId="0" applyFont="1" applyFill="1" applyBorder="1" applyAlignment="1">
      <alignment horizontal="center"/>
    </xf>
    <xf numFmtId="0" fontId="27" fillId="4" borderId="64" xfId="0" applyFont="1" applyFill="1" applyBorder="1" applyAlignment="1">
      <alignment horizontal="center"/>
    </xf>
    <xf numFmtId="0" fontId="27" fillId="4" borderId="59" xfId="0" applyFont="1" applyFill="1" applyBorder="1" applyAlignment="1">
      <alignment horizontal="center"/>
    </xf>
    <xf numFmtId="0" fontId="27" fillId="4" borderId="13" xfId="0" applyFont="1" applyFill="1" applyBorder="1" applyAlignment="1">
      <alignment horizontal="center"/>
    </xf>
    <xf numFmtId="0" fontId="27" fillId="4" borderId="60" xfId="0" applyFont="1" applyFill="1" applyBorder="1" applyAlignment="1">
      <alignment horizontal="center"/>
    </xf>
    <xf numFmtId="0" fontId="27" fillId="4" borderId="29" xfId="0" applyFont="1" applyFill="1" applyBorder="1" applyAlignment="1">
      <alignment horizontal="center"/>
    </xf>
    <xf numFmtId="0" fontId="27" fillId="4" borderId="32" xfId="0" applyFont="1" applyFill="1" applyBorder="1" applyAlignment="1">
      <alignment horizontal="center"/>
    </xf>
    <xf numFmtId="0" fontId="2" fillId="0" borderId="0" xfId="0" applyFont="1" applyAlignment="1">
      <alignment horizontal="center" vertical="center"/>
    </xf>
    <xf numFmtId="0" fontId="27" fillId="4" borderId="77" xfId="0" applyFont="1" applyFill="1" applyBorder="1" applyAlignment="1">
      <alignment horizontal="center"/>
    </xf>
    <xf numFmtId="0" fontId="27" fillId="4" borderId="15" xfId="0" applyFont="1" applyFill="1" applyBorder="1" applyAlignment="1">
      <alignment horizontal="center"/>
    </xf>
    <xf numFmtId="0" fontId="27" fillId="4" borderId="78" xfId="0" applyFont="1" applyFill="1" applyBorder="1" applyAlignment="1">
      <alignment horizontal="center"/>
    </xf>
    <xf numFmtId="0" fontId="51" fillId="27" borderId="7" xfId="0" applyFont="1" applyFill="1" applyBorder="1" applyAlignment="1">
      <alignment horizontal="center" vertical="center" wrapText="1"/>
    </xf>
    <xf numFmtId="0" fontId="56" fillId="26" borderId="8" xfId="0" applyFont="1" applyFill="1" applyBorder="1" applyAlignment="1">
      <alignment horizontal="center" vertical="center" wrapText="1"/>
    </xf>
    <xf numFmtId="0" fontId="56" fillId="26" borderId="9" xfId="0" applyFont="1" applyFill="1" applyBorder="1" applyAlignment="1">
      <alignment horizontal="center" vertical="center" wrapText="1"/>
    </xf>
    <xf numFmtId="0" fontId="17" fillId="25" borderId="66" xfId="0" applyFont="1" applyFill="1" applyBorder="1" applyAlignment="1">
      <alignment horizontal="center" vertical="center" wrapText="1"/>
    </xf>
    <xf numFmtId="0" fontId="50" fillId="0" borderId="70" xfId="0" applyFont="1" applyBorder="1" applyAlignment="1">
      <alignment horizontal="center" vertical="center" wrapText="1"/>
    </xf>
    <xf numFmtId="0" fontId="50" fillId="0" borderId="71" xfId="0" applyFont="1" applyBorder="1" applyAlignment="1">
      <alignment horizontal="center" vertical="center" wrapText="1"/>
    </xf>
    <xf numFmtId="0" fontId="17" fillId="25" borderId="34" xfId="0" applyFont="1" applyFill="1" applyBorder="1" applyAlignment="1">
      <alignment horizontal="center" vertical="center" wrapText="1"/>
    </xf>
    <xf numFmtId="0" fontId="50" fillId="0" borderId="0" xfId="0" applyFont="1" applyAlignment="1">
      <alignment horizontal="center" vertical="center" wrapText="1"/>
    </xf>
    <xf numFmtId="0" fontId="50" fillId="0" borderId="65" xfId="0" applyFont="1" applyBorder="1" applyAlignment="1">
      <alignment horizontal="center" vertical="center" wrapText="1"/>
    </xf>
    <xf numFmtId="0" fontId="20" fillId="20" borderId="47" xfId="0" applyFont="1" applyFill="1" applyBorder="1" applyAlignment="1">
      <alignment horizontal="center" vertical="center" wrapText="1"/>
    </xf>
    <xf numFmtId="0" fontId="20" fillId="20" borderId="55" xfId="0" applyFont="1" applyFill="1" applyBorder="1" applyAlignment="1">
      <alignment horizontal="center" vertical="center" wrapText="1"/>
    </xf>
    <xf numFmtId="0" fontId="27" fillId="4" borderId="80" xfId="0" applyFont="1" applyFill="1" applyBorder="1" applyAlignment="1">
      <alignment horizontal="center"/>
    </xf>
    <xf numFmtId="0" fontId="27" fillId="4" borderId="77" xfId="0" applyFont="1" applyFill="1" applyBorder="1" applyAlignment="1">
      <alignment horizontal="center" vertical="center"/>
    </xf>
    <xf numFmtId="0" fontId="27" fillId="4" borderId="15" xfId="0" applyFont="1" applyFill="1" applyBorder="1" applyAlignment="1">
      <alignment horizontal="center" vertical="center"/>
    </xf>
    <xf numFmtId="0" fontId="27" fillId="4" borderId="78" xfId="0" applyFont="1" applyFill="1" applyBorder="1" applyAlignment="1">
      <alignment horizontal="center" vertical="center"/>
    </xf>
    <xf numFmtId="0" fontId="27" fillId="4" borderId="61" xfId="0" applyFont="1" applyFill="1" applyBorder="1" applyAlignment="1">
      <alignment horizontal="center" vertical="center"/>
    </xf>
    <xf numFmtId="0" fontId="27" fillId="4" borderId="16" xfId="0" applyFont="1" applyFill="1" applyBorder="1" applyAlignment="1">
      <alignment horizontal="center" vertical="center"/>
    </xf>
    <xf numFmtId="0" fontId="27" fillId="4" borderId="62" xfId="0" applyFont="1" applyFill="1" applyBorder="1" applyAlignment="1">
      <alignment horizontal="center" vertical="center"/>
    </xf>
    <xf numFmtId="0" fontId="36" fillId="4" borderId="59" xfId="0" applyFont="1" applyFill="1" applyBorder="1" applyAlignment="1">
      <alignment horizontal="center"/>
    </xf>
    <xf numFmtId="0" fontId="36" fillId="4" borderId="13" xfId="0" applyFont="1" applyFill="1" applyBorder="1" applyAlignment="1">
      <alignment horizontal="center"/>
    </xf>
    <xf numFmtId="0" fontId="36" fillId="4" borderId="60" xfId="0" applyFont="1" applyFill="1" applyBorder="1" applyAlignment="1">
      <alignment horizontal="center"/>
    </xf>
    <xf numFmtId="0" fontId="27" fillId="4" borderId="81" xfId="0" applyFont="1" applyFill="1" applyBorder="1" applyAlignment="1">
      <alignment horizontal="center"/>
    </xf>
    <xf numFmtId="0" fontId="36" fillId="4" borderId="77" xfId="0" applyFont="1" applyFill="1" applyBorder="1" applyAlignment="1">
      <alignment horizontal="center"/>
    </xf>
    <xf numFmtId="0" fontId="36" fillId="4" borderId="15" xfId="0" applyFont="1" applyFill="1" applyBorder="1" applyAlignment="1">
      <alignment horizontal="center"/>
    </xf>
    <xf numFmtId="0" fontId="36" fillId="4" borderId="78" xfId="0" applyFont="1" applyFill="1" applyBorder="1" applyAlignment="1">
      <alignment horizontal="center"/>
    </xf>
    <xf numFmtId="0" fontId="17" fillId="4" borderId="63" xfId="0" applyFont="1" applyFill="1" applyBorder="1" applyAlignment="1">
      <alignment horizontal="center" vertical="center" wrapText="1"/>
    </xf>
    <xf numFmtId="0" fontId="17" fillId="4" borderId="79" xfId="0" applyFont="1" applyFill="1" applyBorder="1" applyAlignment="1">
      <alignment horizontal="center" vertical="center" wrapText="1"/>
    </xf>
    <xf numFmtId="0" fontId="17" fillId="4" borderId="33" xfId="0" applyFont="1" applyFill="1" applyBorder="1" applyAlignment="1">
      <alignment horizontal="center" vertical="center" wrapText="1"/>
    </xf>
    <xf numFmtId="2" fontId="11" fillId="0" borderId="0" xfId="0" applyNumberFormat="1" applyFont="1" applyFill="1" applyBorder="1" applyAlignment="1">
      <alignment horizontal="center" vertical="center"/>
    </xf>
    <xf numFmtId="0" fontId="57" fillId="25" borderId="34" xfId="0" applyFont="1" applyFill="1" applyBorder="1" applyAlignment="1">
      <alignment horizontal="center" vertical="center" wrapText="1"/>
    </xf>
    <xf numFmtId="49" fontId="58" fillId="25" borderId="34" xfId="0" applyNumberFormat="1" applyFont="1" applyFill="1" applyBorder="1" applyAlignment="1">
      <alignment horizontal="center" vertical="center" wrapText="1"/>
    </xf>
    <xf numFmtId="0" fontId="59" fillId="0" borderId="0" xfId="0" applyFont="1" applyAlignment="1">
      <alignment horizontal="center" vertical="center" wrapText="1"/>
    </xf>
    <xf numFmtId="0" fontId="8" fillId="0" borderId="75" xfId="0" applyFont="1" applyBorder="1" applyAlignment="1">
      <alignment horizontal="center" vertical="center"/>
    </xf>
    <xf numFmtId="0" fontId="17" fillId="0" borderId="74" xfId="0" applyFont="1" applyBorder="1" applyAlignment="1">
      <alignment horizontal="center" vertical="center"/>
    </xf>
    <xf numFmtId="0" fontId="17" fillId="0" borderId="76" xfId="0" applyFont="1" applyBorder="1" applyAlignment="1">
      <alignment horizontal="center" vertical="center"/>
    </xf>
    <xf numFmtId="0" fontId="52" fillId="26" borderId="8" xfId="0" applyFont="1" applyFill="1" applyBorder="1" applyAlignment="1">
      <alignment horizontal="center" vertical="center" wrapText="1"/>
    </xf>
    <xf numFmtId="0" fontId="52" fillId="26" borderId="9" xfId="0" applyFont="1" applyFill="1" applyBorder="1" applyAlignment="1">
      <alignment horizontal="center" vertical="center" wrapText="1"/>
    </xf>
    <xf numFmtId="0" fontId="10" fillId="8" borderId="7" xfId="0" applyFont="1" applyFill="1" applyBorder="1" applyAlignment="1">
      <alignment horizontal="left" vertical="center"/>
    </xf>
    <xf numFmtId="0" fontId="10" fillId="8" borderId="8" xfId="0" applyFont="1" applyFill="1" applyBorder="1" applyAlignment="1">
      <alignment horizontal="left" vertical="center"/>
    </xf>
    <xf numFmtId="0" fontId="10" fillId="8" borderId="9" xfId="0" applyFont="1" applyFill="1" applyBorder="1" applyAlignment="1">
      <alignment horizontal="left" vertical="center"/>
    </xf>
    <xf numFmtId="0" fontId="52" fillId="0" borderId="8" xfId="0" applyFont="1" applyBorder="1" applyAlignment="1">
      <alignment horizontal="center" vertical="center" wrapText="1"/>
    </xf>
    <xf numFmtId="0" fontId="52" fillId="0" borderId="9" xfId="0" applyFont="1" applyBorder="1" applyAlignment="1">
      <alignment horizontal="center" vertical="center" wrapText="1"/>
    </xf>
    <xf numFmtId="0" fontId="17" fillId="25" borderId="7" xfId="0" applyFont="1" applyFill="1" applyBorder="1" applyAlignment="1">
      <alignment horizontal="center" vertical="center" wrapText="1"/>
    </xf>
    <xf numFmtId="0" fontId="53" fillId="0" borderId="8" xfId="0" applyFont="1" applyBorder="1" applyAlignment="1">
      <alignment horizontal="center" vertical="center" wrapText="1"/>
    </xf>
    <xf numFmtId="0" fontId="53" fillId="0" borderId="9" xfId="0" applyFont="1" applyBorder="1" applyAlignment="1">
      <alignment horizontal="center" vertical="center" wrapText="1"/>
    </xf>
    <xf numFmtId="0" fontId="17" fillId="8" borderId="66" xfId="0" applyFont="1" applyFill="1" applyBorder="1" applyAlignment="1">
      <alignment horizontal="left" vertical="center"/>
    </xf>
    <xf numFmtId="0" fontId="10" fillId="8" borderId="70" xfId="0" applyFont="1" applyFill="1" applyBorder="1" applyAlignment="1">
      <alignment horizontal="left" vertical="center"/>
    </xf>
    <xf numFmtId="0" fontId="10" fillId="8" borderId="71" xfId="0" applyFont="1" applyFill="1" applyBorder="1" applyAlignment="1">
      <alignment horizontal="left" vertical="center"/>
    </xf>
    <xf numFmtId="0" fontId="17" fillId="25" borderId="8" xfId="0" applyFont="1" applyFill="1" applyBorder="1" applyAlignment="1">
      <alignment horizontal="center" vertical="center" wrapText="1"/>
    </xf>
    <xf numFmtId="0" fontId="17" fillId="25" borderId="9" xfId="0" applyFont="1" applyFill="1" applyBorder="1" applyAlignment="1">
      <alignment horizontal="center" vertical="center" wrapText="1"/>
    </xf>
    <xf numFmtId="0" fontId="17" fillId="25" borderId="68" xfId="0" applyFont="1" applyFill="1" applyBorder="1" applyAlignment="1">
      <alignment horizontal="center" vertical="center" wrapText="1"/>
    </xf>
    <xf numFmtId="0" fontId="17" fillId="25" borderId="57" xfId="0" applyFont="1" applyFill="1" applyBorder="1" applyAlignment="1">
      <alignment horizontal="center" vertical="center" wrapText="1"/>
    </xf>
    <xf numFmtId="0" fontId="53" fillId="0" borderId="0" xfId="0" applyFont="1" applyAlignment="1">
      <alignment horizontal="center" vertical="center" wrapText="1"/>
    </xf>
    <xf numFmtId="0" fontId="53" fillId="0" borderId="65" xfId="0" applyFont="1" applyBorder="1" applyAlignment="1">
      <alignment horizontal="center" vertical="center" wrapText="1"/>
    </xf>
    <xf numFmtId="2" fontId="11" fillId="31" borderId="7" xfId="0" applyNumberFormat="1" applyFont="1" applyFill="1" applyBorder="1" applyAlignment="1">
      <alignment horizontal="center" vertical="center"/>
    </xf>
    <xf numFmtId="2" fontId="11" fillId="31" borderId="9" xfId="0" applyNumberFormat="1" applyFont="1" applyFill="1" applyBorder="1" applyAlignment="1">
      <alignment horizontal="center" vertical="center"/>
    </xf>
    <xf numFmtId="0" fontId="16" fillId="0" borderId="31" xfId="0" applyFont="1" applyBorder="1" applyAlignment="1">
      <alignment horizontal="center" vertical="center"/>
    </xf>
    <xf numFmtId="0" fontId="16" fillId="0" borderId="67" xfId="0" applyFont="1" applyBorder="1" applyAlignment="1">
      <alignment horizontal="center" vertical="center"/>
    </xf>
    <xf numFmtId="0" fontId="17" fillId="25" borderId="0" xfId="0" applyFont="1" applyFill="1" applyBorder="1" applyAlignment="1">
      <alignment horizontal="center" vertical="center" wrapText="1"/>
    </xf>
    <xf numFmtId="0" fontId="17" fillId="25" borderId="65" xfId="0" applyFont="1" applyFill="1" applyBorder="1" applyAlignment="1">
      <alignment horizontal="center" vertical="center" wrapText="1"/>
    </xf>
    <xf numFmtId="0" fontId="36" fillId="0" borderId="0" xfId="0" applyFont="1" applyAlignment="1">
      <alignment horizontal="center" vertical="center" wrapText="1"/>
    </xf>
    <xf numFmtId="0" fontId="36" fillId="0" borderId="65" xfId="0" applyFont="1" applyBorder="1" applyAlignment="1">
      <alignment horizontal="center" vertical="center" wrapText="1"/>
    </xf>
    <xf numFmtId="0" fontId="51" fillId="26" borderId="68" xfId="0" applyFont="1" applyFill="1" applyBorder="1" applyAlignment="1">
      <alignment horizontal="center" vertical="center" wrapText="1"/>
    </xf>
    <xf numFmtId="0" fontId="52" fillId="26" borderId="57" xfId="0" applyFont="1" applyFill="1" applyBorder="1" applyAlignment="1">
      <alignment horizontal="center" vertical="center" wrapText="1"/>
    </xf>
    <xf numFmtId="0" fontId="52" fillId="26" borderId="69" xfId="0" applyFont="1" applyFill="1" applyBorder="1" applyAlignment="1">
      <alignment horizontal="center" vertical="center" wrapText="1"/>
    </xf>
    <xf numFmtId="0" fontId="57" fillId="25" borderId="7" xfId="0" applyFont="1" applyFill="1" applyBorder="1" applyAlignment="1">
      <alignment horizontal="center" vertical="center" wrapText="1"/>
    </xf>
    <xf numFmtId="0" fontId="50" fillId="0" borderId="8" xfId="0" applyFont="1" applyBorder="1" applyAlignment="1">
      <alignment horizontal="center" vertical="center" wrapText="1"/>
    </xf>
    <xf numFmtId="0" fontId="50"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27" fillId="4" borderId="25" xfId="0" applyFont="1" applyFill="1" applyBorder="1" applyAlignment="1">
      <alignment horizontal="center"/>
    </xf>
    <xf numFmtId="0" fontId="27" fillId="4" borderId="12" xfId="0" applyFont="1" applyFill="1" applyBorder="1" applyAlignment="1">
      <alignment horizontal="center"/>
    </xf>
    <xf numFmtId="0" fontId="27" fillId="4" borderId="10" xfId="0" applyFont="1" applyFill="1" applyBorder="1" applyAlignment="1">
      <alignment horizontal="center"/>
    </xf>
    <xf numFmtId="0" fontId="27" fillId="4" borderId="82" xfId="0" applyFont="1" applyFill="1" applyBorder="1" applyAlignment="1">
      <alignment horizontal="center"/>
    </xf>
    <xf numFmtId="168" fontId="4" fillId="2" borderId="65" xfId="2" applyNumberFormat="1" applyFont="1" applyFill="1" applyBorder="1" applyAlignment="1">
      <alignment horizontal="center" vertical="center" wrapText="1"/>
    </xf>
    <xf numFmtId="0" fontId="4" fillId="5"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4" fillId="27" borderId="7" xfId="0" applyFont="1" applyFill="1" applyBorder="1" applyAlignment="1">
      <alignment horizontal="center" vertical="center" wrapText="1"/>
    </xf>
    <xf numFmtId="0" fontId="55" fillId="26" borderId="8" xfId="0" applyFont="1" applyFill="1" applyBorder="1" applyAlignment="1">
      <alignment horizontal="center" vertical="center" wrapText="1"/>
    </xf>
    <xf numFmtId="0" fontId="55" fillId="26" borderId="9" xfId="0" applyFont="1" applyFill="1" applyBorder="1" applyAlignment="1">
      <alignment horizontal="center" vertical="center" wrapText="1"/>
    </xf>
    <xf numFmtId="0" fontId="37" fillId="4" borderId="7" xfId="0" applyFont="1" applyFill="1" applyBorder="1" applyAlignment="1">
      <alignment horizontal="center"/>
    </xf>
    <xf numFmtId="0" fontId="37" fillId="4" borderId="8" xfId="0" applyFont="1" applyFill="1" applyBorder="1" applyAlignment="1">
      <alignment horizontal="center"/>
    </xf>
    <xf numFmtId="0" fontId="37" fillId="4" borderId="9" xfId="0" applyFont="1" applyFill="1" applyBorder="1" applyAlignment="1">
      <alignment horizont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4" fillId="3" borderId="0" xfId="0" applyFont="1" applyFill="1" applyBorder="1" applyAlignment="1">
      <alignment horizontal="center" vertical="center" wrapText="1"/>
    </xf>
    <xf numFmtId="164" fontId="13" fillId="28" borderId="7" xfId="0" applyNumberFormat="1" applyFont="1" applyFill="1" applyBorder="1" applyAlignment="1">
      <alignment horizontal="center" vertical="center"/>
    </xf>
    <xf numFmtId="164" fontId="13" fillId="28" borderId="9" xfId="0" applyNumberFormat="1" applyFont="1" applyFill="1" applyBorder="1" applyAlignment="1">
      <alignment horizontal="center" vertical="center"/>
    </xf>
    <xf numFmtId="0" fontId="10" fillId="21" borderId="7" xfId="0" applyFont="1" applyFill="1" applyBorder="1" applyAlignment="1">
      <alignment horizontal="left" vertical="center"/>
    </xf>
    <xf numFmtId="0" fontId="10" fillId="21" borderId="8" xfId="0" applyFont="1" applyFill="1" applyBorder="1" applyAlignment="1">
      <alignment horizontal="left" vertical="center"/>
    </xf>
    <xf numFmtId="0" fontId="10" fillId="21" borderId="9" xfId="0" applyFont="1" applyFill="1" applyBorder="1" applyAlignment="1">
      <alignment horizontal="left" vertical="center"/>
    </xf>
    <xf numFmtId="0" fontId="10" fillId="25" borderId="7" xfId="0" applyFont="1" applyFill="1" applyBorder="1" applyAlignment="1">
      <alignment horizontal="left" vertical="center"/>
    </xf>
    <xf numFmtId="0" fontId="10" fillId="25" borderId="8" xfId="0" applyFont="1" applyFill="1" applyBorder="1" applyAlignment="1">
      <alignment horizontal="left" vertical="center"/>
    </xf>
    <xf numFmtId="0" fontId="10" fillId="25" borderId="9" xfId="0" applyFont="1" applyFill="1" applyBorder="1" applyAlignment="1">
      <alignment horizontal="left" vertical="center"/>
    </xf>
    <xf numFmtId="0" fontId="15" fillId="29" borderId="7" xfId="0" applyFont="1" applyFill="1" applyBorder="1" applyAlignment="1">
      <alignment horizontal="center" vertical="center" wrapText="1"/>
    </xf>
    <xf numFmtId="0" fontId="15" fillId="29" borderId="8" xfId="0" applyFont="1" applyFill="1" applyBorder="1" applyAlignment="1">
      <alignment horizontal="center" vertical="center" wrapText="1"/>
    </xf>
    <xf numFmtId="0" fontId="15" fillId="29" borderId="9" xfId="0" applyFont="1" applyFill="1" applyBorder="1" applyAlignment="1">
      <alignment horizontal="center" vertical="center" wrapText="1"/>
    </xf>
    <xf numFmtId="168" fontId="4" fillId="3" borderId="65" xfId="2" applyNumberFormat="1" applyFont="1" applyFill="1" applyBorder="1" applyAlignment="1">
      <alignment horizontal="center" vertical="center" wrapText="1"/>
    </xf>
    <xf numFmtId="0" fontId="4" fillId="3" borderId="57" xfId="0" applyFont="1" applyFill="1" applyBorder="1" applyAlignment="1">
      <alignment horizontal="center" vertical="center" wrapText="1"/>
    </xf>
    <xf numFmtId="0" fontId="10" fillId="30" borderId="7" xfId="0" applyFont="1" applyFill="1" applyBorder="1" applyAlignment="1">
      <alignment horizontal="left" vertical="center"/>
    </xf>
    <xf numFmtId="0" fontId="10" fillId="30" borderId="8" xfId="0" applyFont="1" applyFill="1" applyBorder="1" applyAlignment="1">
      <alignment horizontal="left" vertical="center"/>
    </xf>
    <xf numFmtId="0" fontId="10" fillId="30" borderId="9" xfId="0" applyFont="1" applyFill="1" applyBorder="1" applyAlignment="1">
      <alignment horizontal="left" vertical="center"/>
    </xf>
    <xf numFmtId="9" fontId="11" fillId="14" borderId="0" xfId="0" applyNumberFormat="1" applyFont="1" applyFill="1" applyBorder="1" applyAlignment="1">
      <alignment horizontal="center" vertical="center"/>
    </xf>
    <xf numFmtId="0" fontId="6" fillId="11" borderId="79" xfId="0" applyFont="1" applyFill="1" applyBorder="1"/>
    <xf numFmtId="0" fontId="16" fillId="0" borderId="57" xfId="0" applyFont="1" applyBorder="1" applyAlignment="1">
      <alignment horizontal="center" vertical="center"/>
    </xf>
    <xf numFmtId="0" fontId="16" fillId="0" borderId="69" xfId="0" applyFont="1" applyBorder="1" applyAlignment="1">
      <alignment horizontal="center" vertical="center"/>
    </xf>
    <xf numFmtId="0" fontId="4" fillId="5" borderId="57" xfId="0" applyFont="1" applyFill="1" applyBorder="1" applyAlignment="1">
      <alignment horizontal="center" vertical="center" wrapText="1"/>
    </xf>
    <xf numFmtId="0" fontId="16" fillId="0" borderId="72" xfId="0" applyFont="1" applyBorder="1" applyAlignment="1">
      <alignment horizontal="center" vertical="center"/>
    </xf>
    <xf numFmtId="0" fontId="16" fillId="0" borderId="73" xfId="0" applyFont="1" applyBorder="1" applyAlignment="1">
      <alignment horizontal="center" vertical="center"/>
    </xf>
  </cellXfs>
  <cellStyles count="3">
    <cellStyle name="Обычный" xfId="0" builtinId="0"/>
    <cellStyle name="Процентный" xfId="1" builtinId="5"/>
    <cellStyle name="Финансовый" xfId="2" builtinId="3"/>
  </cellStyles>
  <dxfs count="18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CFF33"/>
      <color rgb="FF99FF33"/>
      <color rgb="FFFFD757"/>
      <color rgb="FFFFAFEA"/>
      <color rgb="FFA7F0FF"/>
      <color rgb="FFFF99CC"/>
      <color rgb="FFFF9900"/>
      <color rgb="FF66FF33"/>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1" Type="http://schemas.openxmlformats.org/officeDocument/2006/relationships/image" Target="../media/image21.pn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g"/><Relationship Id="rId987" Type="http://schemas.openxmlformats.org/officeDocument/2006/relationships/image" Target="../media/image987.jpeg"/><Relationship Id="rId402" Type="http://schemas.openxmlformats.org/officeDocument/2006/relationships/image" Target="../media/image402.jpeg"/><Relationship Id="rId847" Type="http://schemas.openxmlformats.org/officeDocument/2006/relationships/image" Target="../media/image847.png"/><Relationship Id="rId1032" Type="http://schemas.openxmlformats.org/officeDocument/2006/relationships/image" Target="../media/image1032.jpeg"/><Relationship Id="rId707" Type="http://schemas.openxmlformats.org/officeDocument/2006/relationships/image" Target="../media/image707.jpeg"/><Relationship Id="rId914" Type="http://schemas.openxmlformats.org/officeDocument/2006/relationships/image" Target="../media/image914.jpeg"/><Relationship Id="rId43" Type="http://schemas.openxmlformats.org/officeDocument/2006/relationships/image" Target="../media/image43.jpeg"/><Relationship Id="rId192" Type="http://schemas.openxmlformats.org/officeDocument/2006/relationships/image" Target="../media/image192.jpeg"/><Relationship Id="rId497" Type="http://schemas.openxmlformats.org/officeDocument/2006/relationships/image" Target="../media/image497.jpeg"/><Relationship Id="rId357" Type="http://schemas.openxmlformats.org/officeDocument/2006/relationships/image" Target="../media/image357.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869" Type="http://schemas.openxmlformats.org/officeDocument/2006/relationships/image" Target="../media/image869.jpeg"/><Relationship Id="rId424" Type="http://schemas.openxmlformats.org/officeDocument/2006/relationships/image" Target="../media/image424.jpeg"/><Relationship Id="rId631" Type="http://schemas.openxmlformats.org/officeDocument/2006/relationships/image" Target="../media/image631.jpeg"/><Relationship Id="rId729" Type="http://schemas.openxmlformats.org/officeDocument/2006/relationships/image" Target="../media/image729.jpeg"/><Relationship Id="rId1054" Type="http://schemas.openxmlformats.org/officeDocument/2006/relationships/image" Target="../media/image1054.jpeg"/><Relationship Id="rId936" Type="http://schemas.openxmlformats.org/officeDocument/2006/relationships/image" Target="../media/image936.jpeg"/><Relationship Id="rId1121" Type="http://schemas.openxmlformats.org/officeDocument/2006/relationships/image" Target="../media/image1121.jpeg"/><Relationship Id="rId65" Type="http://schemas.openxmlformats.org/officeDocument/2006/relationships/image" Target="../media/image65.jpeg"/><Relationship Id="rId281" Type="http://schemas.openxmlformats.org/officeDocument/2006/relationships/image" Target="../media/image281.jpeg"/><Relationship Id="rId141" Type="http://schemas.openxmlformats.org/officeDocument/2006/relationships/image" Target="../media/image141.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306" Type="http://schemas.openxmlformats.org/officeDocument/2006/relationships/image" Target="../media/image306.jpeg"/><Relationship Id="rId860" Type="http://schemas.openxmlformats.org/officeDocument/2006/relationships/image" Target="../media/image860.png"/><Relationship Id="rId958" Type="http://schemas.openxmlformats.org/officeDocument/2006/relationships/image" Target="../media/image958.jpeg"/><Relationship Id="rId87" Type="http://schemas.openxmlformats.org/officeDocument/2006/relationships/image" Target="../media/image87.jpeg"/><Relationship Id="rId513" Type="http://schemas.openxmlformats.org/officeDocument/2006/relationships/image" Target="../media/image513.jpeg"/><Relationship Id="rId720" Type="http://schemas.openxmlformats.org/officeDocument/2006/relationships/image" Target="../media/image720.jpeg"/><Relationship Id="rId818" Type="http://schemas.openxmlformats.org/officeDocument/2006/relationships/image" Target="../media/image818.jpeg"/><Relationship Id="rId1003" Type="http://schemas.openxmlformats.org/officeDocument/2006/relationships/image" Target="../media/image1003.jpeg"/><Relationship Id="rId14" Type="http://schemas.openxmlformats.org/officeDocument/2006/relationships/image" Target="../media/image14.jpeg"/><Relationship Id="rId163" Type="http://schemas.openxmlformats.org/officeDocument/2006/relationships/image" Target="../media/image163.jpeg"/><Relationship Id="rId370" Type="http://schemas.openxmlformats.org/officeDocument/2006/relationships/image" Target="../media/image370.jpeg"/><Relationship Id="rId230" Type="http://schemas.openxmlformats.org/officeDocument/2006/relationships/image" Target="../media/image230.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602" Type="http://schemas.openxmlformats.org/officeDocument/2006/relationships/image" Target="../media/image602.jpeg"/><Relationship Id="rId1025" Type="http://schemas.openxmlformats.org/officeDocument/2006/relationships/image" Target="../media/image1025.jpeg"/><Relationship Id="rId241" Type="http://schemas.openxmlformats.org/officeDocument/2006/relationships/image" Target="../media/image241.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907" Type="http://schemas.openxmlformats.org/officeDocument/2006/relationships/image" Target="../media/image907.jpeg"/><Relationship Id="rId36" Type="http://schemas.openxmlformats.org/officeDocument/2006/relationships/image" Target="../media/image36.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01" Type="http://schemas.openxmlformats.org/officeDocument/2006/relationships/image" Target="../media/image101.jpeg"/><Relationship Id="rId185" Type="http://schemas.openxmlformats.org/officeDocument/2006/relationships/image" Target="../media/image185.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392" Type="http://schemas.openxmlformats.org/officeDocument/2006/relationships/image" Target="../media/image392.jpeg"/><Relationship Id="rId613" Type="http://schemas.openxmlformats.org/officeDocument/2006/relationships/image" Target="../media/image613.jpeg"/><Relationship Id="rId697" Type="http://schemas.openxmlformats.org/officeDocument/2006/relationships/image" Target="../media/image697.jpeg"/><Relationship Id="rId820" Type="http://schemas.openxmlformats.org/officeDocument/2006/relationships/image" Target="../media/image820.jpeg"/><Relationship Id="rId918" Type="http://schemas.openxmlformats.org/officeDocument/2006/relationships/image" Target="../media/image918.jpeg"/><Relationship Id="rId252" Type="http://schemas.openxmlformats.org/officeDocument/2006/relationships/image" Target="../media/image252.jpeg"/><Relationship Id="rId1103" Type="http://schemas.openxmlformats.org/officeDocument/2006/relationships/image" Target="../media/image1103.jpeg"/><Relationship Id="rId47" Type="http://schemas.openxmlformats.org/officeDocument/2006/relationships/image" Target="../media/image47.jpeg"/><Relationship Id="rId112" Type="http://schemas.openxmlformats.org/officeDocument/2006/relationships/image" Target="../media/image112.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96" Type="http://schemas.openxmlformats.org/officeDocument/2006/relationships/image" Target="../media/image196.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263" Type="http://schemas.openxmlformats.org/officeDocument/2006/relationships/image" Target="../media/image263.jpeg"/><Relationship Id="rId470" Type="http://schemas.openxmlformats.org/officeDocument/2006/relationships/image" Target="../media/image470.jpeg"/><Relationship Id="rId929" Type="http://schemas.openxmlformats.org/officeDocument/2006/relationships/image" Target="../media/image929.jpeg"/><Relationship Id="rId1114" Type="http://schemas.openxmlformats.org/officeDocument/2006/relationships/image" Target="../media/image1114.jpeg"/><Relationship Id="rId58" Type="http://schemas.openxmlformats.org/officeDocument/2006/relationships/image" Target="../media/image58.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428" Type="http://schemas.openxmlformats.org/officeDocument/2006/relationships/image" Target="../media/image428.jp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274" Type="http://schemas.openxmlformats.org/officeDocument/2006/relationships/image" Target="../media/image274.jpeg"/><Relationship Id="rId481" Type="http://schemas.openxmlformats.org/officeDocument/2006/relationships/image" Target="../media/image481.jpeg"/><Relationship Id="rId702" Type="http://schemas.openxmlformats.org/officeDocument/2006/relationships/image" Target="../media/image702.jpeg"/><Relationship Id="rId1125" Type="http://schemas.openxmlformats.org/officeDocument/2006/relationships/image" Target="../media/image1125.jpeg"/><Relationship Id="rId69" Type="http://schemas.openxmlformats.org/officeDocument/2006/relationships/image" Target="../media/image69.jpeg"/><Relationship Id="rId134" Type="http://schemas.openxmlformats.org/officeDocument/2006/relationships/image" Target="../media/image134.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341" Type="http://schemas.openxmlformats.org/officeDocument/2006/relationships/image" Target="../media/image341.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201" Type="http://schemas.openxmlformats.org/officeDocument/2006/relationships/image" Target="../media/image201.jpeg"/><Relationship Id="rId285" Type="http://schemas.openxmlformats.org/officeDocument/2006/relationships/image" Target="../media/image285.jpeg"/><Relationship Id="rId506" Type="http://schemas.openxmlformats.org/officeDocument/2006/relationships/image" Target="../media/image506.jpeg"/><Relationship Id="rId853" Type="http://schemas.openxmlformats.org/officeDocument/2006/relationships/image" Target="../media/image853.png"/><Relationship Id="rId1136" Type="http://schemas.openxmlformats.org/officeDocument/2006/relationships/image" Target="../media/image1136.jpeg"/><Relationship Id="rId492" Type="http://schemas.openxmlformats.org/officeDocument/2006/relationships/image" Target="../media/image492.jpeg"/><Relationship Id="rId713" Type="http://schemas.openxmlformats.org/officeDocument/2006/relationships/image" Target="../media/image713.jpeg"/><Relationship Id="rId797" Type="http://schemas.openxmlformats.org/officeDocument/2006/relationships/image" Target="../media/image797.jpeg"/><Relationship Id="rId920" Type="http://schemas.openxmlformats.org/officeDocument/2006/relationships/image" Target="../media/image920.jpeg"/><Relationship Id="rId145" Type="http://schemas.openxmlformats.org/officeDocument/2006/relationships/image" Target="../media/image145.jpeg"/><Relationship Id="rId352" Type="http://schemas.openxmlformats.org/officeDocument/2006/relationships/image" Target="../media/image352.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296" Type="http://schemas.openxmlformats.org/officeDocument/2006/relationships/image" Target="../media/image296.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60" Type="http://schemas.openxmlformats.org/officeDocument/2006/relationships/image" Target="../media/image60.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1007" Type="http://schemas.openxmlformats.org/officeDocument/2006/relationships/image" Target="../media/image1007.jpeg"/><Relationship Id="rId223" Type="http://schemas.openxmlformats.org/officeDocument/2006/relationships/image" Target="../media/image223.jpeg"/><Relationship Id="rId430" Type="http://schemas.openxmlformats.org/officeDocument/2006/relationships/image" Target="../media/image430.jpg"/><Relationship Id="rId668" Type="http://schemas.openxmlformats.org/officeDocument/2006/relationships/image" Target="../media/image668.jpeg"/><Relationship Id="rId875" Type="http://schemas.openxmlformats.org/officeDocument/2006/relationships/image" Target="../media/image875.jpeg"/><Relationship Id="rId1060" Type="http://schemas.openxmlformats.org/officeDocument/2006/relationships/image" Target="../media/image1060.jpeg"/><Relationship Id="rId18" Type="http://schemas.openxmlformats.org/officeDocument/2006/relationships/image" Target="../media/image18.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1018" Type="http://schemas.openxmlformats.org/officeDocument/2006/relationships/image" Target="../media/image1018.jpeg"/><Relationship Id="rId71" Type="http://schemas.openxmlformats.org/officeDocument/2006/relationships/image" Target="../media/image71.jpeg"/><Relationship Id="rId234" Type="http://schemas.openxmlformats.org/officeDocument/2006/relationships/image" Target="../media/image234.jpeg"/><Relationship Id="rId679" Type="http://schemas.openxmlformats.org/officeDocument/2006/relationships/image" Target="../media/image679.jpeg"/><Relationship Id="rId802" Type="http://schemas.openxmlformats.org/officeDocument/2006/relationships/image" Target="../media/image802.jpeg"/><Relationship Id="rId886" Type="http://schemas.openxmlformats.org/officeDocument/2006/relationships/image" Target="../media/image886.jpeg"/><Relationship Id="rId2" Type="http://schemas.openxmlformats.org/officeDocument/2006/relationships/image" Target="../media/image2.jpeg"/><Relationship Id="rId29" Type="http://schemas.openxmlformats.org/officeDocument/2006/relationships/image" Target="../media/image29.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78" Type="http://schemas.openxmlformats.org/officeDocument/2006/relationships/image" Target="../media/image178.jpeg"/><Relationship Id="rId301" Type="http://schemas.openxmlformats.org/officeDocument/2006/relationships/image" Target="../media/image301.jpeg"/><Relationship Id="rId953" Type="http://schemas.openxmlformats.org/officeDocument/2006/relationships/image" Target="../media/image953.jpeg"/><Relationship Id="rId1029" Type="http://schemas.openxmlformats.org/officeDocument/2006/relationships/image" Target="../media/image1029.jpeg"/><Relationship Id="rId82" Type="http://schemas.openxmlformats.org/officeDocument/2006/relationships/image" Target="../media/image82.jpeg"/><Relationship Id="rId385" Type="http://schemas.openxmlformats.org/officeDocument/2006/relationships/image" Target="../media/image385.jpeg"/><Relationship Id="rId592" Type="http://schemas.openxmlformats.org/officeDocument/2006/relationships/image" Target="../media/image592.jpeg"/><Relationship Id="rId606" Type="http://schemas.openxmlformats.org/officeDocument/2006/relationships/image" Target="../media/image606.jpeg"/><Relationship Id="rId813" Type="http://schemas.openxmlformats.org/officeDocument/2006/relationships/image" Target="../media/image813.jpeg"/><Relationship Id="rId245" Type="http://schemas.openxmlformats.org/officeDocument/2006/relationships/image" Target="../media/image245.jpeg"/><Relationship Id="rId452" Type="http://schemas.openxmlformats.org/officeDocument/2006/relationships/image" Target="../media/image452.jpeg"/><Relationship Id="rId897" Type="http://schemas.openxmlformats.org/officeDocument/2006/relationships/image" Target="../media/image897.jpeg"/><Relationship Id="rId1082" Type="http://schemas.openxmlformats.org/officeDocument/2006/relationships/image" Target="../media/image1082.jpeg"/><Relationship Id="rId105" Type="http://schemas.openxmlformats.org/officeDocument/2006/relationships/image" Target="../media/image105.jpeg"/><Relationship Id="rId312" Type="http://schemas.openxmlformats.org/officeDocument/2006/relationships/image" Target="../media/image312.jpeg"/><Relationship Id="rId757" Type="http://schemas.openxmlformats.org/officeDocument/2006/relationships/image" Target="../media/image757.jpeg"/><Relationship Id="rId964" Type="http://schemas.openxmlformats.org/officeDocument/2006/relationships/image" Target="../media/image964.jpeg"/><Relationship Id="rId93" Type="http://schemas.openxmlformats.org/officeDocument/2006/relationships/image" Target="../media/image93.jpeg"/><Relationship Id="rId189" Type="http://schemas.openxmlformats.org/officeDocument/2006/relationships/image" Target="../media/image189.jpeg"/><Relationship Id="rId396" Type="http://schemas.openxmlformats.org/officeDocument/2006/relationships/image" Target="../media/image396.jpeg"/><Relationship Id="rId617" Type="http://schemas.openxmlformats.org/officeDocument/2006/relationships/image" Target="../media/image617.jpeg"/><Relationship Id="rId824" Type="http://schemas.openxmlformats.org/officeDocument/2006/relationships/image" Target="../media/image824.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1107" Type="http://schemas.openxmlformats.org/officeDocument/2006/relationships/image" Target="../media/image1107.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20" Type="http://schemas.openxmlformats.org/officeDocument/2006/relationships/image" Target="../media/image20.jpeg"/><Relationship Id="rId628" Type="http://schemas.openxmlformats.org/officeDocument/2006/relationships/image" Target="../media/image628.jpeg"/><Relationship Id="rId835" Type="http://schemas.openxmlformats.org/officeDocument/2006/relationships/image" Target="../media/image835.jpeg"/><Relationship Id="rId267" Type="http://schemas.openxmlformats.org/officeDocument/2006/relationships/image" Target="../media/image267.jpeg"/><Relationship Id="rId474" Type="http://schemas.openxmlformats.org/officeDocument/2006/relationships/image" Target="../media/image474.jpeg"/><Relationship Id="rId1020" Type="http://schemas.openxmlformats.org/officeDocument/2006/relationships/image" Target="../media/image1020.jpeg"/><Relationship Id="rId1118" Type="http://schemas.openxmlformats.org/officeDocument/2006/relationships/image" Target="../media/image1118.jpeg"/><Relationship Id="rId127" Type="http://schemas.openxmlformats.org/officeDocument/2006/relationships/image" Target="../media/image127.jpeg"/><Relationship Id="rId681" Type="http://schemas.openxmlformats.org/officeDocument/2006/relationships/image" Target="../media/image681.jpeg"/><Relationship Id="rId779" Type="http://schemas.openxmlformats.org/officeDocument/2006/relationships/image" Target="../media/image779.jpeg"/><Relationship Id="rId902" Type="http://schemas.openxmlformats.org/officeDocument/2006/relationships/image" Target="../media/image902.jpeg"/><Relationship Id="rId986" Type="http://schemas.openxmlformats.org/officeDocument/2006/relationships/image" Target="../media/image986.jpeg"/><Relationship Id="rId31" Type="http://schemas.openxmlformats.org/officeDocument/2006/relationships/image" Target="../media/image31.jpeg"/><Relationship Id="rId334" Type="http://schemas.openxmlformats.org/officeDocument/2006/relationships/image" Target="../media/image334.jpeg"/><Relationship Id="rId541" Type="http://schemas.openxmlformats.org/officeDocument/2006/relationships/image" Target="../media/image541.jpeg"/><Relationship Id="rId639" Type="http://schemas.openxmlformats.org/officeDocument/2006/relationships/image" Target="../media/image639.jpeg"/><Relationship Id="rId180" Type="http://schemas.openxmlformats.org/officeDocument/2006/relationships/image" Target="../media/image180.jpeg"/><Relationship Id="rId278" Type="http://schemas.openxmlformats.org/officeDocument/2006/relationships/image" Target="../media/image278.jpeg"/><Relationship Id="rId401" Type="http://schemas.openxmlformats.org/officeDocument/2006/relationships/image" Target="../media/image401.jpeg"/><Relationship Id="rId846" Type="http://schemas.openxmlformats.org/officeDocument/2006/relationships/image" Target="../media/image846.png"/><Relationship Id="rId1031" Type="http://schemas.openxmlformats.org/officeDocument/2006/relationships/image" Target="../media/image1031.jpeg"/><Relationship Id="rId1129" Type="http://schemas.openxmlformats.org/officeDocument/2006/relationships/image" Target="../media/image1129.jpeg"/><Relationship Id="rId485" Type="http://schemas.openxmlformats.org/officeDocument/2006/relationships/image" Target="../media/image485.jpeg"/><Relationship Id="rId692" Type="http://schemas.openxmlformats.org/officeDocument/2006/relationships/image" Target="../media/image692.jpeg"/><Relationship Id="rId706" Type="http://schemas.openxmlformats.org/officeDocument/2006/relationships/image" Target="../media/image706.jpeg"/><Relationship Id="rId913" Type="http://schemas.openxmlformats.org/officeDocument/2006/relationships/image" Target="../media/image913.jpeg"/><Relationship Id="rId42" Type="http://schemas.openxmlformats.org/officeDocument/2006/relationships/image" Target="../media/image42.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91" Type="http://schemas.openxmlformats.org/officeDocument/2006/relationships/image" Target="../media/image191.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png"/><Relationship Id="rId1042" Type="http://schemas.openxmlformats.org/officeDocument/2006/relationships/image" Target="../media/image1042.jpeg"/><Relationship Id="rId289" Type="http://schemas.openxmlformats.org/officeDocument/2006/relationships/image" Target="../media/image289.jpeg"/><Relationship Id="rId496" Type="http://schemas.openxmlformats.org/officeDocument/2006/relationships/image" Target="../media/image496.jpeg"/><Relationship Id="rId717" Type="http://schemas.openxmlformats.org/officeDocument/2006/relationships/image" Target="../media/image717.jpeg"/><Relationship Id="rId924" Type="http://schemas.openxmlformats.org/officeDocument/2006/relationships/image" Target="../media/image924.jpeg"/><Relationship Id="rId53" Type="http://schemas.openxmlformats.org/officeDocument/2006/relationships/image" Target="../media/image53.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216" Type="http://schemas.openxmlformats.org/officeDocument/2006/relationships/image" Target="../media/image216.jpeg"/><Relationship Id="rId423" Type="http://schemas.openxmlformats.org/officeDocument/2006/relationships/image" Target="../media/image423.jpeg"/><Relationship Id="rId868" Type="http://schemas.openxmlformats.org/officeDocument/2006/relationships/image" Target="../media/image868.jpeg"/><Relationship Id="rId1053" Type="http://schemas.openxmlformats.org/officeDocument/2006/relationships/image" Target="../media/image1053.jpeg"/><Relationship Id="rId630" Type="http://schemas.openxmlformats.org/officeDocument/2006/relationships/image" Target="../media/image630.jpeg"/><Relationship Id="rId728" Type="http://schemas.openxmlformats.org/officeDocument/2006/relationships/image" Target="../media/image728.jpeg"/><Relationship Id="rId935" Type="http://schemas.openxmlformats.org/officeDocument/2006/relationships/image" Target="../media/image935.jpeg"/><Relationship Id="rId64" Type="http://schemas.openxmlformats.org/officeDocument/2006/relationships/image" Target="../media/image64.jpeg"/><Relationship Id="rId367" Type="http://schemas.openxmlformats.org/officeDocument/2006/relationships/image" Target="../media/image367.jpeg"/><Relationship Id="rId574" Type="http://schemas.openxmlformats.org/officeDocument/2006/relationships/image" Target="../media/image574.jpeg"/><Relationship Id="rId1120" Type="http://schemas.openxmlformats.org/officeDocument/2006/relationships/image" Target="../media/image1120.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434" Type="http://schemas.openxmlformats.org/officeDocument/2006/relationships/image" Target="../media/image434.jp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280" Type="http://schemas.openxmlformats.org/officeDocument/2006/relationships/image" Target="../media/image280.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75" Type="http://schemas.openxmlformats.org/officeDocument/2006/relationships/image" Target="../media/image75.jpeg"/><Relationship Id="rId140" Type="http://schemas.openxmlformats.org/officeDocument/2006/relationships/image" Target="../media/image140.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806" Type="http://schemas.openxmlformats.org/officeDocument/2006/relationships/image" Target="../media/image806.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291" Type="http://schemas.openxmlformats.org/officeDocument/2006/relationships/image" Target="../media/image291.jpeg"/><Relationship Id="rId305" Type="http://schemas.openxmlformats.org/officeDocument/2006/relationships/image" Target="../media/image305.jpeg"/><Relationship Id="rId512" Type="http://schemas.openxmlformats.org/officeDocument/2006/relationships/image" Target="../media/image512.jpeg"/><Relationship Id="rId957" Type="http://schemas.openxmlformats.org/officeDocument/2006/relationships/image" Target="../media/image957.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817" Type="http://schemas.openxmlformats.org/officeDocument/2006/relationships/image" Target="../media/image817.jpeg"/><Relationship Id="rId1002" Type="http://schemas.openxmlformats.org/officeDocument/2006/relationships/image" Target="../media/image1002.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png"/><Relationship Id="rId1086" Type="http://schemas.openxmlformats.org/officeDocument/2006/relationships/image" Target="../media/image1086.jpeg"/><Relationship Id="rId13" Type="http://schemas.openxmlformats.org/officeDocument/2006/relationships/image" Target="../media/image13.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62" Type="http://schemas.openxmlformats.org/officeDocument/2006/relationships/image" Target="../media/image162.jpeg"/><Relationship Id="rId467" Type="http://schemas.openxmlformats.org/officeDocument/2006/relationships/image" Target="../media/image467.jpeg"/><Relationship Id="rId1097" Type="http://schemas.openxmlformats.org/officeDocument/2006/relationships/image" Target="../media/image1097.jpeg"/><Relationship Id="rId674" Type="http://schemas.openxmlformats.org/officeDocument/2006/relationships/image" Target="../media/image674.jpeg"/><Relationship Id="rId881" Type="http://schemas.openxmlformats.org/officeDocument/2006/relationships/image" Target="../media/image881.jpeg"/><Relationship Id="rId979" Type="http://schemas.openxmlformats.org/officeDocument/2006/relationships/image" Target="../media/image979.jpeg"/><Relationship Id="rId24" Type="http://schemas.openxmlformats.org/officeDocument/2006/relationships/image" Target="../media/image24.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839" Type="http://schemas.openxmlformats.org/officeDocument/2006/relationships/image" Target="../media/image839.jpeg"/><Relationship Id="rId173" Type="http://schemas.openxmlformats.org/officeDocument/2006/relationships/image" Target="../media/image173.jpeg"/><Relationship Id="rId380" Type="http://schemas.openxmlformats.org/officeDocument/2006/relationships/image" Target="../media/image380.jpeg"/><Relationship Id="rId601" Type="http://schemas.openxmlformats.org/officeDocument/2006/relationships/image" Target="../media/image601.jpeg"/><Relationship Id="rId1024" Type="http://schemas.openxmlformats.org/officeDocument/2006/relationships/image" Target="../media/image1024.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906" Type="http://schemas.openxmlformats.org/officeDocument/2006/relationships/image" Target="../media/image906.jpeg"/><Relationship Id="rId35" Type="http://schemas.openxmlformats.org/officeDocument/2006/relationships/image" Target="../media/image35.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84" Type="http://schemas.openxmlformats.org/officeDocument/2006/relationships/image" Target="../media/image184.jpeg"/><Relationship Id="rId391" Type="http://schemas.openxmlformats.org/officeDocument/2006/relationships/image" Target="../media/image391.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251" Type="http://schemas.openxmlformats.org/officeDocument/2006/relationships/image" Target="../media/image251.jpeg"/><Relationship Id="rId489" Type="http://schemas.openxmlformats.org/officeDocument/2006/relationships/image" Target="../media/image489.jpeg"/><Relationship Id="rId696" Type="http://schemas.openxmlformats.org/officeDocument/2006/relationships/image" Target="../media/image696.jpeg"/><Relationship Id="rId917" Type="http://schemas.openxmlformats.org/officeDocument/2006/relationships/image" Target="../media/image917.jpeg"/><Relationship Id="rId1102" Type="http://schemas.openxmlformats.org/officeDocument/2006/relationships/image" Target="../media/image1102.jpeg"/><Relationship Id="rId46" Type="http://schemas.openxmlformats.org/officeDocument/2006/relationships/image" Target="../media/image46.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1" Type="http://schemas.openxmlformats.org/officeDocument/2006/relationships/image" Target="../media/image111.jpeg"/><Relationship Id="rId195" Type="http://schemas.openxmlformats.org/officeDocument/2006/relationships/image" Target="../media/image195.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623" Type="http://schemas.openxmlformats.org/officeDocument/2006/relationships/image" Target="../media/image623.jpeg"/><Relationship Id="rId830" Type="http://schemas.openxmlformats.org/officeDocument/2006/relationships/image" Target="../media/image830.jpeg"/><Relationship Id="rId928" Type="http://schemas.openxmlformats.org/officeDocument/2006/relationships/image" Target="../media/image928.jpeg"/><Relationship Id="rId57" Type="http://schemas.openxmlformats.org/officeDocument/2006/relationships/image" Target="../media/image57.jpeg"/><Relationship Id="rId262" Type="http://schemas.openxmlformats.org/officeDocument/2006/relationships/image" Target="../media/image262.jpeg"/><Relationship Id="rId567" Type="http://schemas.openxmlformats.org/officeDocument/2006/relationships/image" Target="../media/image567.jpeg"/><Relationship Id="rId1113" Type="http://schemas.openxmlformats.org/officeDocument/2006/relationships/image" Target="../media/image1113.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273" Type="http://schemas.openxmlformats.org/officeDocument/2006/relationships/image" Target="../media/image273.jpeg"/><Relationship Id="rId480" Type="http://schemas.openxmlformats.org/officeDocument/2006/relationships/image" Target="../media/image480.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68" Type="http://schemas.openxmlformats.org/officeDocument/2006/relationships/image" Target="../media/image68.jpeg"/><Relationship Id="rId133" Type="http://schemas.openxmlformats.org/officeDocument/2006/relationships/image" Target="../media/image133.jpeg"/><Relationship Id="rId340" Type="http://schemas.openxmlformats.org/officeDocument/2006/relationships/image" Target="../media/image340.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00" Type="http://schemas.openxmlformats.org/officeDocument/2006/relationships/image" Target="../media/image200.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png"/><Relationship Id="rId1068" Type="http://schemas.openxmlformats.org/officeDocument/2006/relationships/image" Target="../media/image1068.jpeg"/><Relationship Id="rId284" Type="http://schemas.openxmlformats.org/officeDocument/2006/relationships/image" Target="../media/image284.jpeg"/><Relationship Id="rId491" Type="http://schemas.openxmlformats.org/officeDocument/2006/relationships/image" Target="../media/image491.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79" Type="http://schemas.openxmlformats.org/officeDocument/2006/relationships/image" Target="../media/image79.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211" Type="http://schemas.openxmlformats.org/officeDocument/2006/relationships/image" Target="../media/image211.jpeg"/><Relationship Id="rId295" Type="http://schemas.openxmlformats.org/officeDocument/2006/relationships/image" Target="../media/image295.jpeg"/><Relationship Id="rId309" Type="http://schemas.openxmlformats.org/officeDocument/2006/relationships/image" Target="../media/image309.jpeg"/><Relationship Id="rId516" Type="http://schemas.openxmlformats.org/officeDocument/2006/relationships/image" Target="../media/image516.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55" Type="http://schemas.openxmlformats.org/officeDocument/2006/relationships/image" Target="../media/image155.jpeg"/><Relationship Id="rId362" Type="http://schemas.openxmlformats.org/officeDocument/2006/relationships/image" Target="../media/image362.jpeg"/><Relationship Id="rId222" Type="http://schemas.openxmlformats.org/officeDocument/2006/relationships/image" Target="../media/image222.jpeg"/><Relationship Id="rId667" Type="http://schemas.openxmlformats.org/officeDocument/2006/relationships/image" Target="../media/image667.jpeg"/><Relationship Id="rId874" Type="http://schemas.openxmlformats.org/officeDocument/2006/relationships/image" Target="../media/image874.jpeg"/><Relationship Id="rId17" Type="http://schemas.openxmlformats.org/officeDocument/2006/relationships/image" Target="../media/image17.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70" Type="http://schemas.openxmlformats.org/officeDocument/2006/relationships/image" Target="../media/image70.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801" Type="http://schemas.openxmlformats.org/officeDocument/2006/relationships/image" Target="../media/image801.jpeg"/><Relationship Id="rId1017" Type="http://schemas.openxmlformats.org/officeDocument/2006/relationships/image" Target="../media/image1017.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8" Type="http://schemas.openxmlformats.org/officeDocument/2006/relationships/image" Target="../media/image28.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81" Type="http://schemas.openxmlformats.org/officeDocument/2006/relationships/image" Target="../media/image8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244" Type="http://schemas.openxmlformats.org/officeDocument/2006/relationships/image" Target="../media/image244.jpeg"/><Relationship Id="rId689" Type="http://schemas.openxmlformats.org/officeDocument/2006/relationships/image" Target="../media/image689.jpeg"/><Relationship Id="rId896" Type="http://schemas.openxmlformats.org/officeDocument/2006/relationships/image" Target="../media/image896.jpeg"/><Relationship Id="rId1081" Type="http://schemas.openxmlformats.org/officeDocument/2006/relationships/image" Target="../media/image1081.jpeg"/><Relationship Id="rId39" Type="http://schemas.openxmlformats.org/officeDocument/2006/relationships/image" Target="../media/image39.jpeg"/><Relationship Id="rId451" Type="http://schemas.openxmlformats.org/officeDocument/2006/relationships/image" Target="../media/image451.jpeg"/><Relationship Id="rId549" Type="http://schemas.openxmlformats.org/officeDocument/2006/relationships/image" Target="../media/image549.jpeg"/><Relationship Id="rId756" Type="http://schemas.openxmlformats.org/officeDocument/2006/relationships/image" Target="../media/image756.jpeg"/><Relationship Id="rId104" Type="http://schemas.openxmlformats.org/officeDocument/2006/relationships/image" Target="../media/image104.jpeg"/><Relationship Id="rId188" Type="http://schemas.openxmlformats.org/officeDocument/2006/relationships/image" Target="../media/image188.jpeg"/><Relationship Id="rId311" Type="http://schemas.openxmlformats.org/officeDocument/2006/relationships/image" Target="../media/image311.jpeg"/><Relationship Id="rId395" Type="http://schemas.openxmlformats.org/officeDocument/2006/relationships/image" Target="../media/image395.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106" Type="http://schemas.openxmlformats.org/officeDocument/2006/relationships/image" Target="../media/image1106.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199" Type="http://schemas.openxmlformats.org/officeDocument/2006/relationships/image" Target="../media/image199.jpeg"/><Relationship Id="rId627" Type="http://schemas.openxmlformats.org/officeDocument/2006/relationships/image" Target="../media/image627.jpeg"/><Relationship Id="rId834" Type="http://schemas.openxmlformats.org/officeDocument/2006/relationships/image" Target="../media/image834.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901" Type="http://schemas.openxmlformats.org/officeDocument/2006/relationships/image" Target="../media/image901.jpeg"/><Relationship Id="rId1117" Type="http://schemas.openxmlformats.org/officeDocument/2006/relationships/image" Target="../media/image1117.jpeg"/><Relationship Id="rId30" Type="http://schemas.openxmlformats.org/officeDocument/2006/relationships/image" Target="../media/image30.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778" Type="http://schemas.openxmlformats.org/officeDocument/2006/relationships/image" Target="../media/image778.jpeg"/><Relationship Id="rId985" Type="http://schemas.openxmlformats.org/officeDocument/2006/relationships/image" Target="../media/image985.jpeg"/><Relationship Id="rId638" Type="http://schemas.openxmlformats.org/officeDocument/2006/relationships/image" Target="../media/image638.jpeg"/><Relationship Id="rId845" Type="http://schemas.openxmlformats.org/officeDocument/2006/relationships/image" Target="../media/image845.png"/><Relationship Id="rId1030" Type="http://schemas.openxmlformats.org/officeDocument/2006/relationships/image" Target="../media/image1030.jpeg"/><Relationship Id="rId277" Type="http://schemas.openxmlformats.org/officeDocument/2006/relationships/image" Target="../media/image277.jpeg"/><Relationship Id="rId400" Type="http://schemas.openxmlformats.org/officeDocument/2006/relationships/image" Target="../media/image400.jpeg"/><Relationship Id="rId484" Type="http://schemas.openxmlformats.org/officeDocument/2006/relationships/image" Target="../media/image484.jpeg"/><Relationship Id="rId705" Type="http://schemas.openxmlformats.org/officeDocument/2006/relationships/image" Target="../media/image705.jpeg"/><Relationship Id="rId1128" Type="http://schemas.openxmlformats.org/officeDocument/2006/relationships/image" Target="../media/image1128.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12" Type="http://schemas.openxmlformats.org/officeDocument/2006/relationships/image" Target="../media/image912.jpeg"/><Relationship Id="rId996" Type="http://schemas.openxmlformats.org/officeDocument/2006/relationships/image" Target="../media/image996.jpeg"/><Relationship Id="rId41" Type="http://schemas.openxmlformats.org/officeDocument/2006/relationships/image" Target="../media/image41.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png"/><Relationship Id="rId190" Type="http://schemas.openxmlformats.org/officeDocument/2006/relationships/image" Target="../media/image190.jpeg"/><Relationship Id="rId204" Type="http://schemas.openxmlformats.org/officeDocument/2006/relationships/image" Target="../media/image204.jpeg"/><Relationship Id="rId288" Type="http://schemas.openxmlformats.org/officeDocument/2006/relationships/image" Target="../media/image288.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495" Type="http://schemas.openxmlformats.org/officeDocument/2006/relationships/image" Target="../media/image495.jpeg"/><Relationship Id="rId716" Type="http://schemas.openxmlformats.org/officeDocument/2006/relationships/image" Target="../media/image716.jpeg"/><Relationship Id="rId923" Type="http://schemas.openxmlformats.org/officeDocument/2006/relationships/image" Target="../media/image923.jpeg"/><Relationship Id="rId52" Type="http://schemas.openxmlformats.org/officeDocument/2006/relationships/image" Target="../media/image52.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215" Type="http://schemas.openxmlformats.org/officeDocument/2006/relationships/image" Target="../media/image215.jpeg"/><Relationship Id="rId422" Type="http://schemas.openxmlformats.org/officeDocument/2006/relationships/image" Target="../media/image422.jpeg"/><Relationship Id="rId867" Type="http://schemas.openxmlformats.org/officeDocument/2006/relationships/image" Target="../media/image867.jpeg"/><Relationship Id="rId1052" Type="http://schemas.openxmlformats.org/officeDocument/2006/relationships/image" Target="../media/image1052.jpeg"/><Relationship Id="rId299" Type="http://schemas.openxmlformats.org/officeDocument/2006/relationships/image" Target="../media/image299.jpeg"/><Relationship Id="rId727" Type="http://schemas.openxmlformats.org/officeDocument/2006/relationships/image" Target="../media/image727.jpeg"/><Relationship Id="rId934" Type="http://schemas.openxmlformats.org/officeDocument/2006/relationships/image" Target="../media/image934.jpeg"/><Relationship Id="rId63" Type="http://schemas.openxmlformats.org/officeDocument/2006/relationships/image" Target="../media/image63.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26" Type="http://schemas.openxmlformats.org/officeDocument/2006/relationships/image" Target="../media/image226.jpeg"/><Relationship Id="rId433" Type="http://schemas.openxmlformats.org/officeDocument/2006/relationships/image" Target="../media/image433.jpg"/><Relationship Id="rId878" Type="http://schemas.openxmlformats.org/officeDocument/2006/relationships/image" Target="../media/image878.jpeg"/><Relationship Id="rId1063" Type="http://schemas.openxmlformats.org/officeDocument/2006/relationships/image" Target="../media/image1063.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500.jpeg"/><Relationship Id="rId584" Type="http://schemas.openxmlformats.org/officeDocument/2006/relationships/image" Target="../media/image584.jpeg"/><Relationship Id="rId805" Type="http://schemas.openxmlformats.org/officeDocument/2006/relationships/image" Target="../media/image805.jpeg"/><Relationship Id="rId1130" Type="http://schemas.openxmlformats.org/officeDocument/2006/relationships/image" Target="../media/image1130.jpeg"/><Relationship Id="rId5" Type="http://schemas.openxmlformats.org/officeDocument/2006/relationships/image" Target="../media/image5.jpeg"/><Relationship Id="rId237" Type="http://schemas.openxmlformats.org/officeDocument/2006/relationships/image" Target="../media/image237.jpeg"/><Relationship Id="rId791" Type="http://schemas.openxmlformats.org/officeDocument/2006/relationships/image" Target="../media/image791.jpeg"/><Relationship Id="rId889" Type="http://schemas.openxmlformats.org/officeDocument/2006/relationships/image" Target="../media/image889.jpeg"/><Relationship Id="rId1074" Type="http://schemas.openxmlformats.org/officeDocument/2006/relationships/image" Target="../media/image1074.jpeg"/><Relationship Id="rId444" Type="http://schemas.openxmlformats.org/officeDocument/2006/relationships/image" Target="../media/image444.jpeg"/><Relationship Id="rId651" Type="http://schemas.openxmlformats.org/officeDocument/2006/relationships/image" Target="../media/image651.jpeg"/><Relationship Id="rId749" Type="http://schemas.openxmlformats.org/officeDocument/2006/relationships/image" Target="../media/image749.jpeg"/><Relationship Id="rId290" Type="http://schemas.openxmlformats.org/officeDocument/2006/relationships/image" Target="../media/image290.jpeg"/><Relationship Id="rId304" Type="http://schemas.openxmlformats.org/officeDocument/2006/relationships/image" Target="../media/image304.jpeg"/><Relationship Id="rId388" Type="http://schemas.openxmlformats.org/officeDocument/2006/relationships/image" Target="../media/image388.jpeg"/><Relationship Id="rId511" Type="http://schemas.openxmlformats.org/officeDocument/2006/relationships/image" Target="../media/image511.jpeg"/><Relationship Id="rId609" Type="http://schemas.openxmlformats.org/officeDocument/2006/relationships/image" Target="../media/image609.jpeg"/><Relationship Id="rId956" Type="http://schemas.openxmlformats.org/officeDocument/2006/relationships/image" Target="../media/image956.jpeg"/><Relationship Id="rId85" Type="http://schemas.openxmlformats.org/officeDocument/2006/relationships/image" Target="../media/image85.jpeg"/><Relationship Id="rId150" Type="http://schemas.openxmlformats.org/officeDocument/2006/relationships/image" Target="../media/image150.jpeg"/><Relationship Id="rId595" Type="http://schemas.openxmlformats.org/officeDocument/2006/relationships/image" Target="../media/image595.jpeg"/><Relationship Id="rId816" Type="http://schemas.openxmlformats.org/officeDocument/2006/relationships/image" Target="../media/image816.jpeg"/><Relationship Id="rId1001" Type="http://schemas.openxmlformats.org/officeDocument/2006/relationships/image" Target="../media/image1001.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96" Type="http://schemas.openxmlformats.org/officeDocument/2006/relationships/image" Target="../media/image96.jpeg"/><Relationship Id="rId161" Type="http://schemas.openxmlformats.org/officeDocument/2006/relationships/image" Target="../media/image161.jpeg"/><Relationship Id="rId399" Type="http://schemas.openxmlformats.org/officeDocument/2006/relationships/image" Target="../media/image399.jpeg"/><Relationship Id="rId827" Type="http://schemas.openxmlformats.org/officeDocument/2006/relationships/image" Target="../media/image827.jpeg"/><Relationship Id="rId1012" Type="http://schemas.openxmlformats.org/officeDocument/2006/relationships/image" Target="../media/image1012.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3" Type="http://schemas.openxmlformats.org/officeDocument/2006/relationships/image" Target="../media/image23.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978" Type="http://schemas.openxmlformats.org/officeDocument/2006/relationships/image" Target="../media/image978.jpeg"/><Relationship Id="rId740" Type="http://schemas.openxmlformats.org/officeDocument/2006/relationships/image" Target="../media/image740.jpeg"/><Relationship Id="rId838" Type="http://schemas.openxmlformats.org/officeDocument/2006/relationships/image" Target="../media/image838.jpeg"/><Relationship Id="rId1023" Type="http://schemas.openxmlformats.org/officeDocument/2006/relationships/image" Target="../media/image1023.jpeg"/><Relationship Id="rId172" Type="http://schemas.openxmlformats.org/officeDocument/2006/relationships/image" Target="../media/image172.jpeg"/><Relationship Id="rId477" Type="http://schemas.openxmlformats.org/officeDocument/2006/relationships/image" Target="../media/image477.jpeg"/><Relationship Id="rId600" Type="http://schemas.openxmlformats.org/officeDocument/2006/relationships/image" Target="../media/image600.jpeg"/><Relationship Id="rId684" Type="http://schemas.openxmlformats.org/officeDocument/2006/relationships/image" Target="../media/image684.jpeg"/><Relationship Id="rId337" Type="http://schemas.openxmlformats.org/officeDocument/2006/relationships/image" Target="../media/image337.jpeg"/><Relationship Id="rId891" Type="http://schemas.openxmlformats.org/officeDocument/2006/relationships/image" Target="../media/image891.jpeg"/><Relationship Id="rId905" Type="http://schemas.openxmlformats.org/officeDocument/2006/relationships/image" Target="../media/image905.jpeg"/><Relationship Id="rId989" Type="http://schemas.openxmlformats.org/officeDocument/2006/relationships/image" Target="../media/image989.jpeg"/><Relationship Id="rId34" Type="http://schemas.openxmlformats.org/officeDocument/2006/relationships/image" Target="../media/image34.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png"/><Relationship Id="rId183" Type="http://schemas.openxmlformats.org/officeDocument/2006/relationships/image" Target="../media/image183.jpeg"/><Relationship Id="rId390" Type="http://schemas.openxmlformats.org/officeDocument/2006/relationships/image" Target="../media/image390.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250" Type="http://schemas.openxmlformats.org/officeDocument/2006/relationships/image" Target="../media/image250.jpeg"/><Relationship Id="rId488" Type="http://schemas.openxmlformats.org/officeDocument/2006/relationships/image" Target="../media/image488.jpeg"/><Relationship Id="rId695" Type="http://schemas.openxmlformats.org/officeDocument/2006/relationships/image" Target="../media/image695.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45" Type="http://schemas.openxmlformats.org/officeDocument/2006/relationships/image" Target="../media/image45.jpeg"/><Relationship Id="rId110" Type="http://schemas.openxmlformats.org/officeDocument/2006/relationships/image" Target="../media/image11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94" Type="http://schemas.openxmlformats.org/officeDocument/2006/relationships/image" Target="../media/image194.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261" Type="http://schemas.openxmlformats.org/officeDocument/2006/relationships/image" Target="../media/image261.jpeg"/><Relationship Id="rId499" Type="http://schemas.openxmlformats.org/officeDocument/2006/relationships/image" Target="../media/image499.jpeg"/><Relationship Id="rId927" Type="http://schemas.openxmlformats.org/officeDocument/2006/relationships/image" Target="../media/image927.jpeg"/><Relationship Id="rId1112" Type="http://schemas.openxmlformats.org/officeDocument/2006/relationships/image" Target="../media/image1112.jpeg"/><Relationship Id="rId56" Type="http://schemas.openxmlformats.org/officeDocument/2006/relationships/image" Target="../media/image56.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840" Type="http://schemas.openxmlformats.org/officeDocument/2006/relationships/image" Target="../media/image840.jpeg"/><Relationship Id="rId938" Type="http://schemas.openxmlformats.org/officeDocument/2006/relationships/image" Target="../media/image938.jpeg"/><Relationship Id="rId67" Type="http://schemas.openxmlformats.org/officeDocument/2006/relationships/image" Target="../media/image67.jpeg"/><Relationship Id="rId272" Type="http://schemas.openxmlformats.org/officeDocument/2006/relationships/image" Target="../media/image272.jpeg"/><Relationship Id="rId577" Type="http://schemas.openxmlformats.org/officeDocument/2006/relationships/image" Target="../media/image577.jpeg"/><Relationship Id="rId700" Type="http://schemas.openxmlformats.org/officeDocument/2006/relationships/image" Target="../media/image700.jpeg"/><Relationship Id="rId1123" Type="http://schemas.openxmlformats.org/officeDocument/2006/relationships/image" Target="../media/image1123.jpeg"/><Relationship Id="rId132" Type="http://schemas.openxmlformats.org/officeDocument/2006/relationships/image" Target="../media/image132.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437" Type="http://schemas.openxmlformats.org/officeDocument/2006/relationships/image" Target="../media/image437.jpg"/><Relationship Id="rId644" Type="http://schemas.openxmlformats.org/officeDocument/2006/relationships/image" Target="../media/image644.jpeg"/><Relationship Id="rId851" Type="http://schemas.openxmlformats.org/officeDocument/2006/relationships/image" Target="../media/image851.pn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11" Type="http://schemas.openxmlformats.org/officeDocument/2006/relationships/image" Target="../media/image711.jpeg"/><Relationship Id="rId949" Type="http://schemas.openxmlformats.org/officeDocument/2006/relationships/image" Target="../media/image949.jpeg"/><Relationship Id="rId1134" Type="http://schemas.openxmlformats.org/officeDocument/2006/relationships/image" Target="../media/image1134.jpeg"/><Relationship Id="rId78" Type="http://schemas.openxmlformats.org/officeDocument/2006/relationships/image" Target="../media/image78.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809" Type="http://schemas.openxmlformats.org/officeDocument/2006/relationships/image" Target="../media/image809.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294" Type="http://schemas.openxmlformats.org/officeDocument/2006/relationships/image" Target="../media/image294.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89" Type="http://schemas.openxmlformats.org/officeDocument/2006/relationships/image" Target="../media/image89.jpeg"/><Relationship Id="rId154" Type="http://schemas.openxmlformats.org/officeDocument/2006/relationships/image" Target="../media/image154.jpeg"/><Relationship Id="rId361" Type="http://schemas.openxmlformats.org/officeDocument/2006/relationships/image" Target="../media/image361.jpeg"/><Relationship Id="rId599" Type="http://schemas.openxmlformats.org/officeDocument/2006/relationships/image" Target="../media/image599.jpeg"/><Relationship Id="rId1005" Type="http://schemas.openxmlformats.org/officeDocument/2006/relationships/image" Target="../media/image1005.jpeg"/><Relationship Id="rId459" Type="http://schemas.openxmlformats.org/officeDocument/2006/relationships/image" Target="../media/image459.pn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6" Type="http://schemas.openxmlformats.org/officeDocument/2006/relationships/image" Target="../media/image16.jpeg"/><Relationship Id="rId221" Type="http://schemas.openxmlformats.org/officeDocument/2006/relationships/image" Target="../media/image221.jpeg"/><Relationship Id="rId319" Type="http://schemas.openxmlformats.org/officeDocument/2006/relationships/image" Target="../media/image319.jpeg"/><Relationship Id="rId526" Type="http://schemas.openxmlformats.org/officeDocument/2006/relationships/image" Target="../media/image526.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800" Type="http://schemas.openxmlformats.org/officeDocument/2006/relationships/image" Target="../media/image800.jpeg"/><Relationship Id="rId232" Type="http://schemas.openxmlformats.org/officeDocument/2006/relationships/image" Target="../media/image232.jpeg"/><Relationship Id="rId884" Type="http://schemas.openxmlformats.org/officeDocument/2006/relationships/image" Target="../media/image884.jpeg"/><Relationship Id="rId27" Type="http://schemas.openxmlformats.org/officeDocument/2006/relationships/image" Target="../media/image27.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80" Type="http://schemas.openxmlformats.org/officeDocument/2006/relationships/image" Target="../media/image8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243" Type="http://schemas.openxmlformats.org/officeDocument/2006/relationships/image" Target="../media/image243.jpeg"/><Relationship Id="rId450" Type="http://schemas.openxmlformats.org/officeDocument/2006/relationships/image" Target="../media/image450.jpeg"/><Relationship Id="rId688" Type="http://schemas.openxmlformats.org/officeDocument/2006/relationships/image" Target="../media/image688.jpeg"/><Relationship Id="rId895" Type="http://schemas.openxmlformats.org/officeDocument/2006/relationships/image" Target="../media/image895.jpeg"/><Relationship Id="rId909" Type="http://schemas.openxmlformats.org/officeDocument/2006/relationships/image" Target="../media/image909.jpeg"/><Relationship Id="rId1080" Type="http://schemas.openxmlformats.org/officeDocument/2006/relationships/image" Target="../media/image1080.jpe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91" Type="http://schemas.openxmlformats.org/officeDocument/2006/relationships/image" Target="../media/image91.jpeg"/><Relationship Id="rId187" Type="http://schemas.openxmlformats.org/officeDocument/2006/relationships/image" Target="../media/image187.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1105" Type="http://schemas.openxmlformats.org/officeDocument/2006/relationships/image" Target="../media/image1105.jpeg"/><Relationship Id="rId49" Type="http://schemas.openxmlformats.org/officeDocument/2006/relationships/image" Target="../media/image49.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98" Type="http://schemas.openxmlformats.org/officeDocument/2006/relationships/image" Target="../media/image198.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833" Type="http://schemas.openxmlformats.org/officeDocument/2006/relationships/image" Target="../media/image833.jpeg"/><Relationship Id="rId1116" Type="http://schemas.openxmlformats.org/officeDocument/2006/relationships/image" Target="../media/image1116.jpeg"/><Relationship Id="rId265" Type="http://schemas.openxmlformats.org/officeDocument/2006/relationships/image" Target="../media/image265.jpeg"/><Relationship Id="rId472" Type="http://schemas.openxmlformats.org/officeDocument/2006/relationships/image" Target="../media/image472.jpeg"/><Relationship Id="rId900" Type="http://schemas.openxmlformats.org/officeDocument/2006/relationships/image" Target="../media/image900.jpeg"/><Relationship Id="rId125" Type="http://schemas.openxmlformats.org/officeDocument/2006/relationships/image" Target="../media/image125.jpeg"/><Relationship Id="rId332" Type="http://schemas.openxmlformats.org/officeDocument/2006/relationships/image" Target="../media/image332.jpeg"/><Relationship Id="rId777" Type="http://schemas.openxmlformats.org/officeDocument/2006/relationships/image" Target="../media/image777.jpeg"/><Relationship Id="rId984" Type="http://schemas.openxmlformats.org/officeDocument/2006/relationships/image" Target="../media/image984.jpeg"/><Relationship Id="rId637" Type="http://schemas.openxmlformats.org/officeDocument/2006/relationships/image" Target="../media/image637.jpeg"/><Relationship Id="rId844" Type="http://schemas.openxmlformats.org/officeDocument/2006/relationships/image" Target="../media/image844.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40" Type="http://schemas.openxmlformats.org/officeDocument/2006/relationships/image" Target="../media/image40.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287" Type="http://schemas.openxmlformats.org/officeDocument/2006/relationships/image" Target="../media/image287.jpeg"/><Relationship Id="rId410" Type="http://schemas.openxmlformats.org/officeDocument/2006/relationships/image" Target="../media/image410.jpeg"/><Relationship Id="rId494" Type="http://schemas.openxmlformats.org/officeDocument/2006/relationships/image" Target="../media/image494.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47" Type="http://schemas.openxmlformats.org/officeDocument/2006/relationships/image" Target="../media/image147.jpeg"/><Relationship Id="rId354" Type="http://schemas.openxmlformats.org/officeDocument/2006/relationships/image" Target="../media/image354.jpeg"/><Relationship Id="rId799" Type="http://schemas.openxmlformats.org/officeDocument/2006/relationships/image" Target="../media/image799.jpeg"/><Relationship Id="rId51" Type="http://schemas.openxmlformats.org/officeDocument/2006/relationships/image" Target="../media/image51.jpeg"/><Relationship Id="rId561" Type="http://schemas.openxmlformats.org/officeDocument/2006/relationships/image" Target="../media/image561.jpeg"/><Relationship Id="rId659" Type="http://schemas.openxmlformats.org/officeDocument/2006/relationships/image" Target="../media/image659.jpeg"/><Relationship Id="rId866" Type="http://schemas.openxmlformats.org/officeDocument/2006/relationships/image" Target="../media/image866.jpeg"/><Relationship Id="rId214" Type="http://schemas.openxmlformats.org/officeDocument/2006/relationships/image" Target="../media/image214.jpeg"/><Relationship Id="rId298" Type="http://schemas.openxmlformats.org/officeDocument/2006/relationships/image" Target="../media/image298.jpeg"/><Relationship Id="rId421" Type="http://schemas.openxmlformats.org/officeDocument/2006/relationships/image" Target="../media/image421.jpeg"/><Relationship Id="rId519" Type="http://schemas.openxmlformats.org/officeDocument/2006/relationships/image" Target="../media/image519.jpeg"/><Relationship Id="rId1051" Type="http://schemas.openxmlformats.org/officeDocument/2006/relationships/image" Target="../media/image1051.jpeg"/><Relationship Id="rId158" Type="http://schemas.openxmlformats.org/officeDocument/2006/relationships/image" Target="../media/image158.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225" Type="http://schemas.openxmlformats.org/officeDocument/2006/relationships/image" Target="../media/image225.jpeg"/><Relationship Id="rId432" Type="http://schemas.openxmlformats.org/officeDocument/2006/relationships/image" Target="../media/image432.jpg"/><Relationship Id="rId877" Type="http://schemas.openxmlformats.org/officeDocument/2006/relationships/image" Target="../media/image877.jpeg"/><Relationship Id="rId1062" Type="http://schemas.openxmlformats.org/officeDocument/2006/relationships/image" Target="../media/image1062.jpeg"/><Relationship Id="rId737" Type="http://schemas.openxmlformats.org/officeDocument/2006/relationships/image" Target="../media/image737.jpeg"/><Relationship Id="rId944" Type="http://schemas.openxmlformats.org/officeDocument/2006/relationships/image" Target="../media/image944.jpeg"/><Relationship Id="rId73" Type="http://schemas.openxmlformats.org/officeDocument/2006/relationships/image" Target="../media/image73.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804" Type="http://schemas.openxmlformats.org/officeDocument/2006/relationships/image" Target="../media/image804.jpeg"/><Relationship Id="rId4" Type="http://schemas.openxmlformats.org/officeDocument/2006/relationships/image" Target="../media/image4.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84" Type="http://schemas.openxmlformats.org/officeDocument/2006/relationships/image" Target="../media/image84.jpeg"/><Relationship Id="rId387" Type="http://schemas.openxmlformats.org/officeDocument/2006/relationships/image" Target="../media/image387.jpeg"/><Relationship Id="rId510" Type="http://schemas.openxmlformats.org/officeDocument/2006/relationships/image" Target="../media/image510.jpeg"/><Relationship Id="rId594" Type="http://schemas.openxmlformats.org/officeDocument/2006/relationships/image" Target="../media/image594.jpeg"/><Relationship Id="rId608" Type="http://schemas.openxmlformats.org/officeDocument/2006/relationships/image" Target="../media/image608.jpeg"/><Relationship Id="rId815" Type="http://schemas.openxmlformats.org/officeDocument/2006/relationships/image" Target="../media/image815.jpeg"/><Relationship Id="rId247" Type="http://schemas.openxmlformats.org/officeDocument/2006/relationships/image" Target="../media/image247.jpeg"/><Relationship Id="rId899" Type="http://schemas.openxmlformats.org/officeDocument/2006/relationships/image" Target="../media/image899.jpeg"/><Relationship Id="rId1000" Type="http://schemas.openxmlformats.org/officeDocument/2006/relationships/image" Target="../media/image1000.jpeg"/><Relationship Id="rId1084" Type="http://schemas.openxmlformats.org/officeDocument/2006/relationships/image" Target="../media/image1084.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1" Type="http://schemas.openxmlformats.org/officeDocument/2006/relationships/image" Target="../media/image11.jpeg"/><Relationship Id="rId314" Type="http://schemas.openxmlformats.org/officeDocument/2006/relationships/image" Target="../media/image314.jpeg"/><Relationship Id="rId398" Type="http://schemas.openxmlformats.org/officeDocument/2006/relationships/image" Target="../media/image398.jpeg"/><Relationship Id="rId521" Type="http://schemas.openxmlformats.org/officeDocument/2006/relationships/image" Target="../media/image521.jpeg"/><Relationship Id="rId619" Type="http://schemas.openxmlformats.org/officeDocument/2006/relationships/image" Target="../media/image619.jpeg"/><Relationship Id="rId95" Type="http://schemas.openxmlformats.org/officeDocument/2006/relationships/image" Target="../media/image95.jpeg"/><Relationship Id="rId160" Type="http://schemas.openxmlformats.org/officeDocument/2006/relationships/image" Target="../media/image160.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258" Type="http://schemas.openxmlformats.org/officeDocument/2006/relationships/image" Target="../media/image258.jpeg"/><Relationship Id="rId465" Type="http://schemas.openxmlformats.org/officeDocument/2006/relationships/image" Target="../media/image465.jpg"/><Relationship Id="rId672" Type="http://schemas.openxmlformats.org/officeDocument/2006/relationships/image" Target="../media/image672.jpeg"/><Relationship Id="rId1095" Type="http://schemas.openxmlformats.org/officeDocument/2006/relationships/image" Target="../media/image1095.jpeg"/><Relationship Id="rId22" Type="http://schemas.openxmlformats.org/officeDocument/2006/relationships/image" Target="../media/image22.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jpeg"/><Relationship Id="rId171" Type="http://schemas.openxmlformats.org/officeDocument/2006/relationships/image" Target="../media/image171.jpeg"/><Relationship Id="rId837" Type="http://schemas.openxmlformats.org/officeDocument/2006/relationships/image" Target="../media/image837.jpeg"/><Relationship Id="rId1022" Type="http://schemas.openxmlformats.org/officeDocument/2006/relationships/image" Target="../media/image1022.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904" Type="http://schemas.openxmlformats.org/officeDocument/2006/relationships/image" Target="../media/image904.jpeg"/><Relationship Id="rId33" Type="http://schemas.openxmlformats.org/officeDocument/2006/relationships/image" Target="../media/image33.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82" Type="http://schemas.openxmlformats.org/officeDocument/2006/relationships/image" Target="../media/image182.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png"/><Relationship Id="rId1033" Type="http://schemas.openxmlformats.org/officeDocument/2006/relationships/image" Target="../media/image1033.jpeg"/><Relationship Id="rId487" Type="http://schemas.openxmlformats.org/officeDocument/2006/relationships/image" Target="../media/image487.jpeg"/><Relationship Id="rId610" Type="http://schemas.openxmlformats.org/officeDocument/2006/relationships/image" Target="../media/image610.jpeg"/><Relationship Id="rId694" Type="http://schemas.openxmlformats.org/officeDocument/2006/relationships/image" Target="../media/image694.jpeg"/><Relationship Id="rId708" Type="http://schemas.openxmlformats.org/officeDocument/2006/relationships/image" Target="../media/image708.jpeg"/><Relationship Id="rId915" Type="http://schemas.openxmlformats.org/officeDocument/2006/relationships/image" Target="../media/image915.jpeg"/><Relationship Id="rId347" Type="http://schemas.openxmlformats.org/officeDocument/2006/relationships/image" Target="../media/image347.jpeg"/><Relationship Id="rId999" Type="http://schemas.openxmlformats.org/officeDocument/2006/relationships/image" Target="../media/image999.jpeg"/><Relationship Id="rId1100" Type="http://schemas.openxmlformats.org/officeDocument/2006/relationships/image" Target="../media/image1100.jpeg"/><Relationship Id="rId44" Type="http://schemas.openxmlformats.org/officeDocument/2006/relationships/image" Target="../media/image44.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png"/><Relationship Id="rId193" Type="http://schemas.openxmlformats.org/officeDocument/2006/relationships/image" Target="../media/image193.jpeg"/><Relationship Id="rId207" Type="http://schemas.openxmlformats.org/officeDocument/2006/relationships/image" Target="../media/image207.jpeg"/><Relationship Id="rId414" Type="http://schemas.openxmlformats.org/officeDocument/2006/relationships/image" Target="../media/image414.jpeg"/><Relationship Id="rId498" Type="http://schemas.openxmlformats.org/officeDocument/2006/relationships/image" Target="../media/image498.jpeg"/><Relationship Id="rId621" Type="http://schemas.openxmlformats.org/officeDocument/2006/relationships/image" Target="../media/image621.jpeg"/><Relationship Id="rId1044" Type="http://schemas.openxmlformats.org/officeDocument/2006/relationships/image" Target="../media/image1044.jpeg"/><Relationship Id="rId260" Type="http://schemas.openxmlformats.org/officeDocument/2006/relationships/image" Target="../media/image260.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55" Type="http://schemas.openxmlformats.org/officeDocument/2006/relationships/image" Target="../media/image55.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271" Type="http://schemas.openxmlformats.org/officeDocument/2006/relationships/image" Target="../media/image271.jpeg"/><Relationship Id="rId937" Type="http://schemas.openxmlformats.org/officeDocument/2006/relationships/image" Target="../media/image937.jpeg"/><Relationship Id="rId1122" Type="http://schemas.openxmlformats.org/officeDocument/2006/relationships/image" Target="../media/image1122.jpeg"/><Relationship Id="rId66" Type="http://schemas.openxmlformats.org/officeDocument/2006/relationships/image" Target="../media/image66.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9" Type="http://schemas.openxmlformats.org/officeDocument/2006/relationships/image" Target="../media/image229.jpeg"/><Relationship Id="rId436" Type="http://schemas.openxmlformats.org/officeDocument/2006/relationships/image" Target="../media/image436.jpg"/><Relationship Id="rId643" Type="http://schemas.openxmlformats.org/officeDocument/2006/relationships/image" Target="../media/image643.jpeg"/><Relationship Id="rId1066" Type="http://schemas.openxmlformats.org/officeDocument/2006/relationships/image" Target="../media/image1066.jpeg"/><Relationship Id="rId850" Type="http://schemas.openxmlformats.org/officeDocument/2006/relationships/image" Target="../media/image850.png"/><Relationship Id="rId948" Type="http://schemas.openxmlformats.org/officeDocument/2006/relationships/image" Target="../media/image948.jpeg"/><Relationship Id="rId1133" Type="http://schemas.openxmlformats.org/officeDocument/2006/relationships/image" Target="../media/image1133.jpeg"/><Relationship Id="rId77" Type="http://schemas.openxmlformats.org/officeDocument/2006/relationships/image" Target="../media/image77.jpeg"/><Relationship Id="rId282" Type="http://schemas.openxmlformats.org/officeDocument/2006/relationships/image" Target="../media/image282.jpeg"/><Relationship Id="rId503" Type="http://schemas.openxmlformats.org/officeDocument/2006/relationships/image" Target="../media/image503.jpeg"/><Relationship Id="rId587" Type="http://schemas.openxmlformats.org/officeDocument/2006/relationships/image" Target="../media/image587.jpeg"/><Relationship Id="rId710" Type="http://schemas.openxmlformats.org/officeDocument/2006/relationships/image" Target="../media/image710.jpeg"/><Relationship Id="rId808" Type="http://schemas.openxmlformats.org/officeDocument/2006/relationships/image" Target="../media/image808.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293" Type="http://schemas.openxmlformats.org/officeDocument/2006/relationships/image" Target="../media/image293.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88" Type="http://schemas.openxmlformats.org/officeDocument/2006/relationships/image" Target="../media/image88.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819" Type="http://schemas.openxmlformats.org/officeDocument/2006/relationships/image" Target="../media/image819.jpeg"/><Relationship Id="rId1004" Type="http://schemas.openxmlformats.org/officeDocument/2006/relationships/image" Target="../media/image1004.jpeg"/><Relationship Id="rId220" Type="http://schemas.openxmlformats.org/officeDocument/2006/relationships/image" Target="../media/image220.jpeg"/><Relationship Id="rId458" Type="http://schemas.openxmlformats.org/officeDocument/2006/relationships/image" Target="../media/image458.pn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5" Type="http://schemas.openxmlformats.org/officeDocument/2006/relationships/image" Target="../media/image15.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99" Type="http://schemas.openxmlformats.org/officeDocument/2006/relationships/image" Target="../media/image99.jpeg"/><Relationship Id="rId164" Type="http://schemas.openxmlformats.org/officeDocument/2006/relationships/image" Target="../media/image164.jpeg"/><Relationship Id="rId371" Type="http://schemas.openxmlformats.org/officeDocument/2006/relationships/image" Target="../media/image371.jpeg"/><Relationship Id="rId1015" Type="http://schemas.openxmlformats.org/officeDocument/2006/relationships/image" Target="../media/image1015.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6" Type="http://schemas.openxmlformats.org/officeDocument/2006/relationships/image" Target="../media/image26.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g"/><Relationship Id="rId175" Type="http://schemas.openxmlformats.org/officeDocument/2006/relationships/image" Target="../media/image175.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382" Type="http://schemas.openxmlformats.org/officeDocument/2006/relationships/image" Target="../media/image382.jpeg"/><Relationship Id="rId603" Type="http://schemas.openxmlformats.org/officeDocument/2006/relationships/image" Target="../media/image603.jpeg"/><Relationship Id="rId687" Type="http://schemas.openxmlformats.org/officeDocument/2006/relationships/image" Target="../media/image687.jpeg"/><Relationship Id="rId810" Type="http://schemas.openxmlformats.org/officeDocument/2006/relationships/image" Target="../media/image810.jpeg"/><Relationship Id="rId908" Type="http://schemas.openxmlformats.org/officeDocument/2006/relationships/image" Target="../media/image908.jpeg"/><Relationship Id="rId242" Type="http://schemas.openxmlformats.org/officeDocument/2006/relationships/image" Target="../media/image242.jpeg"/><Relationship Id="rId894" Type="http://schemas.openxmlformats.org/officeDocument/2006/relationships/image" Target="../media/image894.jpeg"/><Relationship Id="rId37" Type="http://schemas.openxmlformats.org/officeDocument/2006/relationships/image" Target="../media/image37.jpeg"/><Relationship Id="rId102" Type="http://schemas.openxmlformats.org/officeDocument/2006/relationships/image" Target="../media/image102.jpeg"/><Relationship Id="rId547" Type="http://schemas.openxmlformats.org/officeDocument/2006/relationships/image" Target="../media/image547.png"/><Relationship Id="rId754" Type="http://schemas.openxmlformats.org/officeDocument/2006/relationships/image" Target="../media/image754.jpeg"/><Relationship Id="rId961" Type="http://schemas.openxmlformats.org/officeDocument/2006/relationships/image" Target="../media/image961.jpeg"/><Relationship Id="rId90" Type="http://schemas.openxmlformats.org/officeDocument/2006/relationships/image" Target="../media/image90.jpeg"/><Relationship Id="rId186" Type="http://schemas.openxmlformats.org/officeDocument/2006/relationships/image" Target="../media/image186.jpeg"/><Relationship Id="rId393" Type="http://schemas.openxmlformats.org/officeDocument/2006/relationships/image" Target="../media/image393.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919" Type="http://schemas.openxmlformats.org/officeDocument/2006/relationships/image" Target="../media/image919.jpeg"/><Relationship Id="rId1090" Type="http://schemas.openxmlformats.org/officeDocument/2006/relationships/image" Target="../media/image1090.jpeg"/><Relationship Id="rId1104" Type="http://schemas.openxmlformats.org/officeDocument/2006/relationships/image" Target="../media/image1104.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97" Type="http://schemas.openxmlformats.org/officeDocument/2006/relationships/image" Target="../media/image197.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264" Type="http://schemas.openxmlformats.org/officeDocument/2006/relationships/image" Target="../media/image264.jpeg"/><Relationship Id="rId471" Type="http://schemas.openxmlformats.org/officeDocument/2006/relationships/image" Target="../media/image471.jpeg"/><Relationship Id="rId1115" Type="http://schemas.openxmlformats.org/officeDocument/2006/relationships/image" Target="../media/image1115.jpeg"/><Relationship Id="rId59" Type="http://schemas.openxmlformats.org/officeDocument/2006/relationships/image" Target="../media/image59.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331" Type="http://schemas.openxmlformats.org/officeDocument/2006/relationships/image" Target="../media/image331.jpeg"/><Relationship Id="rId429" Type="http://schemas.openxmlformats.org/officeDocument/2006/relationships/image" Target="../media/image429.jpg"/><Relationship Id="rId636" Type="http://schemas.openxmlformats.org/officeDocument/2006/relationships/image" Target="../media/image636.jpeg"/><Relationship Id="rId1059" Type="http://schemas.openxmlformats.org/officeDocument/2006/relationships/image" Target="../media/image1059.jpeg"/><Relationship Id="rId843" Type="http://schemas.openxmlformats.org/officeDocument/2006/relationships/image" Target="../media/image843.jpeg"/><Relationship Id="rId1126" Type="http://schemas.openxmlformats.org/officeDocument/2006/relationships/image" Target="../media/image1126.jpeg"/><Relationship Id="rId275" Type="http://schemas.openxmlformats.org/officeDocument/2006/relationships/image" Target="../media/image275.jpeg"/><Relationship Id="rId482" Type="http://schemas.openxmlformats.org/officeDocument/2006/relationships/image" Target="../media/image482.jpeg"/><Relationship Id="rId703" Type="http://schemas.openxmlformats.org/officeDocument/2006/relationships/image" Target="../media/image703.jpeg"/><Relationship Id="rId910" Type="http://schemas.openxmlformats.org/officeDocument/2006/relationships/image" Target="../media/image910.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png"/><Relationship Id="rId286" Type="http://schemas.openxmlformats.org/officeDocument/2006/relationships/image" Target="../media/image286.jpeg"/><Relationship Id="rId493" Type="http://schemas.openxmlformats.org/officeDocument/2006/relationships/image" Target="../media/image493.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50" Type="http://schemas.openxmlformats.org/officeDocument/2006/relationships/image" Target="../media/image50.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798" Type="http://schemas.openxmlformats.org/officeDocument/2006/relationships/image" Target="../media/image798.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297" Type="http://schemas.openxmlformats.org/officeDocument/2006/relationships/image" Target="../media/image297.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57" Type="http://schemas.openxmlformats.org/officeDocument/2006/relationships/image" Target="../media/image157.jpeg"/><Relationship Id="rId364" Type="http://schemas.openxmlformats.org/officeDocument/2006/relationships/image" Target="../media/image364.jpeg"/><Relationship Id="rId1008" Type="http://schemas.openxmlformats.org/officeDocument/2006/relationships/image" Target="../media/image1008.jpeg"/><Relationship Id="rId61" Type="http://schemas.openxmlformats.org/officeDocument/2006/relationships/image" Target="../media/image61.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9" Type="http://schemas.openxmlformats.org/officeDocument/2006/relationships/image" Target="../media/image19.png"/><Relationship Id="rId224" Type="http://schemas.openxmlformats.org/officeDocument/2006/relationships/image" Target="../media/image224.jpeg"/><Relationship Id="rId431" Type="http://schemas.openxmlformats.org/officeDocument/2006/relationships/image" Target="../media/image431.jp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68" Type="http://schemas.openxmlformats.org/officeDocument/2006/relationships/image" Target="../media/image168.jpeg"/><Relationship Id="rId943" Type="http://schemas.openxmlformats.org/officeDocument/2006/relationships/image" Target="../media/image943.jpeg"/><Relationship Id="rId1019" Type="http://schemas.openxmlformats.org/officeDocument/2006/relationships/image" Target="../media/image1019.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803" Type="http://schemas.openxmlformats.org/officeDocument/2006/relationships/image" Target="../media/image803.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eg"/><Relationship Id="rId302" Type="http://schemas.openxmlformats.org/officeDocument/2006/relationships/image" Target="../media/image302.jpeg"/><Relationship Id="rId747" Type="http://schemas.openxmlformats.org/officeDocument/2006/relationships/image" Target="../media/image747.jpeg"/><Relationship Id="rId954" Type="http://schemas.openxmlformats.org/officeDocument/2006/relationships/image" Target="../media/image954.jpe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607" Type="http://schemas.openxmlformats.org/officeDocument/2006/relationships/image" Target="../media/image607.jpeg"/><Relationship Id="rId814" Type="http://schemas.openxmlformats.org/officeDocument/2006/relationships/image" Target="../media/image814.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0" Type="http://schemas.openxmlformats.org/officeDocument/2006/relationships/image" Target="../media/image10.jpeg"/><Relationship Id="rId94" Type="http://schemas.openxmlformats.org/officeDocument/2006/relationships/image" Target="../media/image94.jpeg"/><Relationship Id="rId397" Type="http://schemas.openxmlformats.org/officeDocument/2006/relationships/image" Target="../media/image397.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257" Type="http://schemas.openxmlformats.org/officeDocument/2006/relationships/image" Target="../media/image257.jpeg"/><Relationship Id="rId464" Type="http://schemas.openxmlformats.org/officeDocument/2006/relationships/image" Target="../media/image464.jpeg"/><Relationship Id="rId1010" Type="http://schemas.openxmlformats.org/officeDocument/2006/relationships/image" Target="../media/image1010.jpeg"/><Relationship Id="rId1094" Type="http://schemas.openxmlformats.org/officeDocument/2006/relationships/image" Target="../media/image1094.jpeg"/><Relationship Id="rId1108" Type="http://schemas.openxmlformats.org/officeDocument/2006/relationships/image" Target="../media/image1108.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903" Type="http://schemas.openxmlformats.org/officeDocument/2006/relationships/image" Target="../media/image903.jpeg"/><Relationship Id="rId32" Type="http://schemas.openxmlformats.org/officeDocument/2006/relationships/image" Target="../media/image32.jpeg"/><Relationship Id="rId181" Type="http://schemas.openxmlformats.org/officeDocument/2006/relationships/image" Target="../media/image181.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png"/><Relationship Id="rId1043" Type="http://schemas.openxmlformats.org/officeDocument/2006/relationships/image" Target="../media/image1043.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jpeg"/><Relationship Id="rId1110" Type="http://schemas.openxmlformats.org/officeDocument/2006/relationships/image" Target="../media/image1110.jpeg"/><Relationship Id="rId54" Type="http://schemas.openxmlformats.org/officeDocument/2006/relationships/image" Target="../media/image54.jpeg"/><Relationship Id="rId270" Type="http://schemas.openxmlformats.org/officeDocument/2006/relationships/image" Target="../media/image270.jpeg"/><Relationship Id="rId130" Type="http://schemas.openxmlformats.org/officeDocument/2006/relationships/image" Target="../media/image130.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28" Type="http://schemas.openxmlformats.org/officeDocument/2006/relationships/image" Target="../media/image228.jpeg"/><Relationship Id="rId435" Type="http://schemas.openxmlformats.org/officeDocument/2006/relationships/image" Target="../media/image435.jpg"/><Relationship Id="rId642" Type="http://schemas.openxmlformats.org/officeDocument/2006/relationships/image" Target="../media/image642.jpeg"/><Relationship Id="rId1065" Type="http://schemas.openxmlformats.org/officeDocument/2006/relationships/image" Target="../media/image1065.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2.jpeg"/><Relationship Id="rId76" Type="http://schemas.openxmlformats.org/officeDocument/2006/relationships/image" Target="../media/image76.jpeg"/><Relationship Id="rId807" Type="http://schemas.openxmlformats.org/officeDocument/2006/relationships/image" Target="../media/image807.jpeg"/><Relationship Id="rId292" Type="http://schemas.openxmlformats.org/officeDocument/2006/relationships/image" Target="../media/image292.jpeg"/><Relationship Id="rId597" Type="http://schemas.openxmlformats.org/officeDocument/2006/relationships/image" Target="../media/image597.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25" Type="http://schemas.openxmlformats.org/officeDocument/2006/relationships/image" Target="../media/image25.jpeg"/><Relationship Id="rId174" Type="http://schemas.openxmlformats.org/officeDocument/2006/relationships/image" Target="../media/image174.jpeg"/><Relationship Id="rId381" Type="http://schemas.openxmlformats.org/officeDocument/2006/relationships/image" Target="../media/image381.jpeg"/></Relationships>
</file>

<file path=xl/drawings/drawing1.xml><?xml version="1.0" encoding="utf-8"?>
<xdr:wsDr xmlns:xdr="http://schemas.openxmlformats.org/drawingml/2006/spreadsheetDrawing" xmlns:a="http://schemas.openxmlformats.org/drawingml/2006/main">
  <xdr:twoCellAnchor>
    <xdr:from>
      <xdr:col>2</xdr:col>
      <xdr:colOff>381000</xdr:colOff>
      <xdr:row>305</xdr:row>
      <xdr:rowOff>66675</xdr:rowOff>
    </xdr:from>
    <xdr:to>
      <xdr:col>2</xdr:col>
      <xdr:colOff>1657350</xdr:colOff>
      <xdr:row>305</xdr:row>
      <xdr:rowOff>1419225</xdr:rowOff>
    </xdr:to>
    <xdr:pic>
      <xdr:nvPicPr>
        <xdr:cNvPr id="8520" name="Рисунок 4">
          <a:extLst>
            <a:ext uri="{FF2B5EF4-FFF2-40B4-BE49-F238E27FC236}">
              <a16:creationId xmlns:a16="http://schemas.microsoft.com/office/drawing/2014/main" id="{00000000-0008-0000-0000-00004821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581275" y="373218075"/>
          <a:ext cx="1276350" cy="1352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361950</xdr:colOff>
      <xdr:row>306</xdr:row>
      <xdr:rowOff>95250</xdr:rowOff>
    </xdr:from>
    <xdr:to>
      <xdr:col>2</xdr:col>
      <xdr:colOff>1647825</xdr:colOff>
      <xdr:row>306</xdr:row>
      <xdr:rowOff>1457325</xdr:rowOff>
    </xdr:to>
    <xdr:pic>
      <xdr:nvPicPr>
        <xdr:cNvPr id="8521" name="Рисунок 5">
          <a:extLst>
            <a:ext uri="{FF2B5EF4-FFF2-40B4-BE49-F238E27FC236}">
              <a16:creationId xmlns:a16="http://schemas.microsoft.com/office/drawing/2014/main" id="{00000000-0008-0000-0000-00004921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2562225" y="374808750"/>
          <a:ext cx="1285875" cy="1362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381000</xdr:colOff>
      <xdr:row>307</xdr:row>
      <xdr:rowOff>95250</xdr:rowOff>
    </xdr:from>
    <xdr:to>
      <xdr:col>2</xdr:col>
      <xdr:colOff>1666875</xdr:colOff>
      <xdr:row>307</xdr:row>
      <xdr:rowOff>1438275</xdr:rowOff>
    </xdr:to>
    <xdr:pic>
      <xdr:nvPicPr>
        <xdr:cNvPr id="8522" name="Рисунок 6">
          <a:extLst>
            <a:ext uri="{FF2B5EF4-FFF2-40B4-BE49-F238E27FC236}">
              <a16:creationId xmlns:a16="http://schemas.microsoft.com/office/drawing/2014/main" id="{00000000-0008-0000-0000-00004A21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581275" y="376389900"/>
          <a:ext cx="1285875" cy="13430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381000</xdr:colOff>
      <xdr:row>308</xdr:row>
      <xdr:rowOff>76200</xdr:rowOff>
    </xdr:from>
    <xdr:to>
      <xdr:col>2</xdr:col>
      <xdr:colOff>1676400</xdr:colOff>
      <xdr:row>308</xdr:row>
      <xdr:rowOff>1457325</xdr:rowOff>
    </xdr:to>
    <xdr:pic>
      <xdr:nvPicPr>
        <xdr:cNvPr id="8523" name="Рисунок 7">
          <a:extLst>
            <a:ext uri="{FF2B5EF4-FFF2-40B4-BE49-F238E27FC236}">
              <a16:creationId xmlns:a16="http://schemas.microsoft.com/office/drawing/2014/main" id="{00000000-0008-0000-0000-00004B21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581275" y="377932950"/>
          <a:ext cx="1295400" cy="1381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428625</xdr:colOff>
      <xdr:row>309</xdr:row>
      <xdr:rowOff>104775</xdr:rowOff>
    </xdr:from>
    <xdr:to>
      <xdr:col>2</xdr:col>
      <xdr:colOff>1676400</xdr:colOff>
      <xdr:row>309</xdr:row>
      <xdr:rowOff>1428750</xdr:rowOff>
    </xdr:to>
    <xdr:pic>
      <xdr:nvPicPr>
        <xdr:cNvPr id="8524" name="Рисунок 8">
          <a:extLst>
            <a:ext uri="{FF2B5EF4-FFF2-40B4-BE49-F238E27FC236}">
              <a16:creationId xmlns:a16="http://schemas.microsoft.com/office/drawing/2014/main" id="{00000000-0008-0000-0000-00004C21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628900" y="379542675"/>
          <a:ext cx="1247775" cy="13239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400050</xdr:colOff>
      <xdr:row>310</xdr:row>
      <xdr:rowOff>85725</xdr:rowOff>
    </xdr:from>
    <xdr:to>
      <xdr:col>2</xdr:col>
      <xdr:colOff>1704975</xdr:colOff>
      <xdr:row>310</xdr:row>
      <xdr:rowOff>1476375</xdr:rowOff>
    </xdr:to>
    <xdr:pic>
      <xdr:nvPicPr>
        <xdr:cNvPr id="8525" name="Рисунок 9">
          <a:extLst>
            <a:ext uri="{FF2B5EF4-FFF2-40B4-BE49-F238E27FC236}">
              <a16:creationId xmlns:a16="http://schemas.microsoft.com/office/drawing/2014/main" id="{00000000-0008-0000-0000-00004D21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2600325" y="381085725"/>
          <a:ext cx="1304925" cy="1390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400050</xdr:colOff>
      <xdr:row>311</xdr:row>
      <xdr:rowOff>66675</xdr:rowOff>
    </xdr:from>
    <xdr:to>
      <xdr:col>2</xdr:col>
      <xdr:colOff>1695450</xdr:colOff>
      <xdr:row>311</xdr:row>
      <xdr:rowOff>1447800</xdr:rowOff>
    </xdr:to>
    <xdr:pic>
      <xdr:nvPicPr>
        <xdr:cNvPr id="8526" name="Рисунок 10">
          <a:extLst>
            <a:ext uri="{FF2B5EF4-FFF2-40B4-BE49-F238E27FC236}">
              <a16:creationId xmlns:a16="http://schemas.microsoft.com/office/drawing/2014/main" id="{00000000-0008-0000-0000-00004E21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2600325" y="382647825"/>
          <a:ext cx="1295400" cy="1381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390525</xdr:colOff>
      <xdr:row>312</xdr:row>
      <xdr:rowOff>66675</xdr:rowOff>
    </xdr:from>
    <xdr:to>
      <xdr:col>2</xdr:col>
      <xdr:colOff>1657350</xdr:colOff>
      <xdr:row>312</xdr:row>
      <xdr:rowOff>1400175</xdr:rowOff>
    </xdr:to>
    <xdr:pic>
      <xdr:nvPicPr>
        <xdr:cNvPr id="8527" name="Рисунок 11">
          <a:extLst>
            <a:ext uri="{FF2B5EF4-FFF2-40B4-BE49-F238E27FC236}">
              <a16:creationId xmlns:a16="http://schemas.microsoft.com/office/drawing/2014/main" id="{00000000-0008-0000-0000-00004F21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2590800" y="384209925"/>
          <a:ext cx="1266825" cy="1333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390525</xdr:colOff>
      <xdr:row>313</xdr:row>
      <xdr:rowOff>57150</xdr:rowOff>
    </xdr:from>
    <xdr:to>
      <xdr:col>2</xdr:col>
      <xdr:colOff>1695450</xdr:colOff>
      <xdr:row>313</xdr:row>
      <xdr:rowOff>1447800</xdr:rowOff>
    </xdr:to>
    <xdr:pic>
      <xdr:nvPicPr>
        <xdr:cNvPr id="8528" name="Рисунок 12">
          <a:extLst>
            <a:ext uri="{FF2B5EF4-FFF2-40B4-BE49-F238E27FC236}">
              <a16:creationId xmlns:a16="http://schemas.microsoft.com/office/drawing/2014/main" id="{00000000-0008-0000-0000-00005021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2590800" y="385762500"/>
          <a:ext cx="1304925" cy="1390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361950</xdr:colOff>
      <xdr:row>314</xdr:row>
      <xdr:rowOff>76200</xdr:rowOff>
    </xdr:from>
    <xdr:to>
      <xdr:col>2</xdr:col>
      <xdr:colOff>1676400</xdr:colOff>
      <xdr:row>314</xdr:row>
      <xdr:rowOff>1447800</xdr:rowOff>
    </xdr:to>
    <xdr:pic>
      <xdr:nvPicPr>
        <xdr:cNvPr id="8529" name="Рисунок 13">
          <a:extLst>
            <a:ext uri="{FF2B5EF4-FFF2-40B4-BE49-F238E27FC236}">
              <a16:creationId xmlns:a16="http://schemas.microsoft.com/office/drawing/2014/main" id="{00000000-0008-0000-0000-00005121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2562225" y="387362700"/>
          <a:ext cx="1314450" cy="1371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361950</xdr:colOff>
      <xdr:row>315</xdr:row>
      <xdr:rowOff>57150</xdr:rowOff>
    </xdr:from>
    <xdr:to>
      <xdr:col>2</xdr:col>
      <xdr:colOff>1685925</xdr:colOff>
      <xdr:row>315</xdr:row>
      <xdr:rowOff>1457325</xdr:rowOff>
    </xdr:to>
    <xdr:pic>
      <xdr:nvPicPr>
        <xdr:cNvPr id="8530" name="Рисунок 14">
          <a:extLst>
            <a:ext uri="{FF2B5EF4-FFF2-40B4-BE49-F238E27FC236}">
              <a16:creationId xmlns:a16="http://schemas.microsoft.com/office/drawing/2014/main" id="{00000000-0008-0000-0000-00005221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2562225" y="388905750"/>
          <a:ext cx="1323975" cy="14001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400050</xdr:colOff>
      <xdr:row>316</xdr:row>
      <xdr:rowOff>47625</xdr:rowOff>
    </xdr:from>
    <xdr:to>
      <xdr:col>2</xdr:col>
      <xdr:colOff>1695450</xdr:colOff>
      <xdr:row>316</xdr:row>
      <xdr:rowOff>1428750</xdr:rowOff>
    </xdr:to>
    <xdr:pic>
      <xdr:nvPicPr>
        <xdr:cNvPr id="8531" name="Рисунок 15">
          <a:extLst>
            <a:ext uri="{FF2B5EF4-FFF2-40B4-BE49-F238E27FC236}">
              <a16:creationId xmlns:a16="http://schemas.microsoft.com/office/drawing/2014/main" id="{00000000-0008-0000-0000-000053210000}"/>
            </a:ext>
          </a:extLst>
        </xdr:cNvPr>
        <xdr:cNvPicPr>
          <a:picLocks noChangeAspect="1" noChangeArrowheads="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2600325" y="390477375"/>
          <a:ext cx="1295400" cy="1381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317</xdr:row>
      <xdr:rowOff>57150</xdr:rowOff>
    </xdr:from>
    <xdr:to>
      <xdr:col>2</xdr:col>
      <xdr:colOff>1685925</xdr:colOff>
      <xdr:row>317</xdr:row>
      <xdr:rowOff>1447800</xdr:rowOff>
    </xdr:to>
    <xdr:pic>
      <xdr:nvPicPr>
        <xdr:cNvPr id="8532" name="Рисунок 16">
          <a:extLst>
            <a:ext uri="{FF2B5EF4-FFF2-40B4-BE49-F238E27FC236}">
              <a16:creationId xmlns:a16="http://schemas.microsoft.com/office/drawing/2014/main" id="{00000000-0008-0000-0000-00005421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2552700" y="392049000"/>
          <a:ext cx="1333500" cy="1390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371475</xdr:colOff>
      <xdr:row>318</xdr:row>
      <xdr:rowOff>66675</xdr:rowOff>
    </xdr:from>
    <xdr:to>
      <xdr:col>2</xdr:col>
      <xdr:colOff>1676400</xdr:colOff>
      <xdr:row>318</xdr:row>
      <xdr:rowOff>1438275</xdr:rowOff>
    </xdr:to>
    <xdr:pic>
      <xdr:nvPicPr>
        <xdr:cNvPr id="8533" name="Рисунок 1">
          <a:extLst>
            <a:ext uri="{FF2B5EF4-FFF2-40B4-BE49-F238E27FC236}">
              <a16:creationId xmlns:a16="http://schemas.microsoft.com/office/drawing/2014/main" id="{00000000-0008-0000-0000-000055210000}"/>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bwMode="auto">
        <a:xfrm>
          <a:off x="2571750" y="393639675"/>
          <a:ext cx="1304925" cy="1371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319</xdr:row>
      <xdr:rowOff>38100</xdr:rowOff>
    </xdr:from>
    <xdr:to>
      <xdr:col>2</xdr:col>
      <xdr:colOff>1657350</xdr:colOff>
      <xdr:row>319</xdr:row>
      <xdr:rowOff>1419225</xdr:rowOff>
    </xdr:to>
    <xdr:pic>
      <xdr:nvPicPr>
        <xdr:cNvPr id="8534" name="Рисунок 2">
          <a:extLst>
            <a:ext uri="{FF2B5EF4-FFF2-40B4-BE49-F238E27FC236}">
              <a16:creationId xmlns:a16="http://schemas.microsoft.com/office/drawing/2014/main" id="{00000000-0008-0000-0000-00005621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2552700" y="395173200"/>
          <a:ext cx="1304925" cy="1381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320</xdr:row>
      <xdr:rowOff>28575</xdr:rowOff>
    </xdr:from>
    <xdr:to>
      <xdr:col>2</xdr:col>
      <xdr:colOff>1676400</xdr:colOff>
      <xdr:row>320</xdr:row>
      <xdr:rowOff>1447800</xdr:rowOff>
    </xdr:to>
    <xdr:pic>
      <xdr:nvPicPr>
        <xdr:cNvPr id="8535" name="Рисунок 3">
          <a:extLst>
            <a:ext uri="{FF2B5EF4-FFF2-40B4-BE49-F238E27FC236}">
              <a16:creationId xmlns:a16="http://schemas.microsoft.com/office/drawing/2014/main" id="{00000000-0008-0000-0000-000057210000}"/>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2524125" y="396725775"/>
          <a:ext cx="1352550" cy="14192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333375</xdr:colOff>
      <xdr:row>321</xdr:row>
      <xdr:rowOff>28575</xdr:rowOff>
    </xdr:from>
    <xdr:to>
      <xdr:col>2</xdr:col>
      <xdr:colOff>1666875</xdr:colOff>
      <xdr:row>321</xdr:row>
      <xdr:rowOff>1428750</xdr:rowOff>
    </xdr:to>
    <xdr:pic>
      <xdr:nvPicPr>
        <xdr:cNvPr id="8536" name="Рисунок 5">
          <a:extLst>
            <a:ext uri="{FF2B5EF4-FFF2-40B4-BE49-F238E27FC236}">
              <a16:creationId xmlns:a16="http://schemas.microsoft.com/office/drawing/2014/main" id="{00000000-0008-0000-0000-00005821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2533650" y="398287875"/>
          <a:ext cx="1333500" cy="14001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471056</xdr:colOff>
      <xdr:row>300</xdr:row>
      <xdr:rowOff>82879</xdr:rowOff>
    </xdr:from>
    <xdr:to>
      <xdr:col>2</xdr:col>
      <xdr:colOff>1699781</xdr:colOff>
      <xdr:row>300</xdr:row>
      <xdr:rowOff>1473529</xdr:rowOff>
    </xdr:to>
    <xdr:pic>
      <xdr:nvPicPr>
        <xdr:cNvPr id="8538" name="Рисунок 867">
          <a:extLst>
            <a:ext uri="{FF2B5EF4-FFF2-40B4-BE49-F238E27FC236}">
              <a16:creationId xmlns:a16="http://schemas.microsoft.com/office/drawing/2014/main" id="{00000000-0008-0000-0000-00005A210000}"/>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2670465" y="432344697"/>
          <a:ext cx="1228725" cy="1390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843643</xdr:colOff>
      <xdr:row>1671</xdr:row>
      <xdr:rowOff>567418</xdr:rowOff>
    </xdr:from>
    <xdr:to>
      <xdr:col>7</xdr:col>
      <xdr:colOff>1311729</xdr:colOff>
      <xdr:row>1729</xdr:row>
      <xdr:rowOff>376918</xdr:rowOff>
    </xdr:to>
    <xdr:sp macro="" textlink="">
      <xdr:nvSpPr>
        <xdr:cNvPr id="8563" name="Рисунок 107444">
          <a:extLst>
            <a:ext uri="{FF2B5EF4-FFF2-40B4-BE49-F238E27FC236}">
              <a16:creationId xmlns:a16="http://schemas.microsoft.com/office/drawing/2014/main" id="{00000000-0008-0000-0000-000073210000}"/>
            </a:ext>
          </a:extLst>
        </xdr:cNvPr>
        <xdr:cNvSpPr>
          <a:spLocks noChangeAspect="1" noChangeArrowheads="1"/>
        </xdr:cNvSpPr>
      </xdr:nvSpPr>
      <xdr:spPr bwMode="auto">
        <a:xfrm>
          <a:off x="10926536" y="629312668"/>
          <a:ext cx="1447800" cy="3810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302079</xdr:colOff>
      <xdr:row>1722</xdr:row>
      <xdr:rowOff>63953</xdr:rowOff>
    </xdr:from>
    <xdr:to>
      <xdr:col>2</xdr:col>
      <xdr:colOff>1683204</xdr:colOff>
      <xdr:row>1774</xdr:row>
      <xdr:rowOff>406853</xdr:rowOff>
    </xdr:to>
    <xdr:sp macro="" textlink="">
      <xdr:nvSpPr>
        <xdr:cNvPr id="8564" name="Рисунок 5">
          <a:extLst>
            <a:ext uri="{FF2B5EF4-FFF2-40B4-BE49-F238E27FC236}">
              <a16:creationId xmlns:a16="http://schemas.microsoft.com/office/drawing/2014/main" id="{00000000-0008-0000-0000-000074210000}"/>
            </a:ext>
          </a:extLst>
        </xdr:cNvPr>
        <xdr:cNvSpPr>
          <a:spLocks noChangeAspect="1" noChangeArrowheads="1"/>
        </xdr:cNvSpPr>
      </xdr:nvSpPr>
      <xdr:spPr bwMode="auto">
        <a:xfrm>
          <a:off x="2506436" y="629952203"/>
          <a:ext cx="1381125" cy="3771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304800</xdr:colOff>
      <xdr:row>1723</xdr:row>
      <xdr:rowOff>9525</xdr:rowOff>
    </xdr:from>
    <xdr:to>
      <xdr:col>2</xdr:col>
      <xdr:colOff>1743075</xdr:colOff>
      <xdr:row>1775</xdr:row>
      <xdr:rowOff>390525</xdr:rowOff>
    </xdr:to>
    <xdr:sp macro="" textlink="">
      <xdr:nvSpPr>
        <xdr:cNvPr id="8565" name="Рисунок 9">
          <a:extLst>
            <a:ext uri="{FF2B5EF4-FFF2-40B4-BE49-F238E27FC236}">
              <a16:creationId xmlns:a16="http://schemas.microsoft.com/office/drawing/2014/main" id="{00000000-0008-0000-0000-000075210000}"/>
            </a:ext>
          </a:extLst>
        </xdr:cNvPr>
        <xdr:cNvSpPr>
          <a:spLocks noChangeAspect="1" noChangeArrowheads="1"/>
        </xdr:cNvSpPr>
      </xdr:nvSpPr>
      <xdr:spPr bwMode="auto">
        <a:xfrm>
          <a:off x="2505075" y="628354725"/>
          <a:ext cx="1438275" cy="2667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334736</xdr:colOff>
      <xdr:row>1722</xdr:row>
      <xdr:rowOff>63953</xdr:rowOff>
    </xdr:from>
    <xdr:to>
      <xdr:col>2</xdr:col>
      <xdr:colOff>1744436</xdr:colOff>
      <xdr:row>1774</xdr:row>
      <xdr:rowOff>397328</xdr:rowOff>
    </xdr:to>
    <xdr:sp macro="" textlink="">
      <xdr:nvSpPr>
        <xdr:cNvPr id="8566" name="Рисунок 11">
          <a:extLst>
            <a:ext uri="{FF2B5EF4-FFF2-40B4-BE49-F238E27FC236}">
              <a16:creationId xmlns:a16="http://schemas.microsoft.com/office/drawing/2014/main" id="{00000000-0008-0000-0000-000076210000}"/>
            </a:ext>
          </a:extLst>
        </xdr:cNvPr>
        <xdr:cNvSpPr>
          <a:spLocks noChangeAspect="1" noChangeArrowheads="1"/>
        </xdr:cNvSpPr>
      </xdr:nvSpPr>
      <xdr:spPr bwMode="auto">
        <a:xfrm>
          <a:off x="2539093" y="629952203"/>
          <a:ext cx="1409700" cy="37623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276225</xdr:colOff>
      <xdr:row>1723</xdr:row>
      <xdr:rowOff>9525</xdr:rowOff>
    </xdr:from>
    <xdr:to>
      <xdr:col>2</xdr:col>
      <xdr:colOff>1647825</xdr:colOff>
      <xdr:row>1775</xdr:row>
      <xdr:rowOff>314325</xdr:rowOff>
    </xdr:to>
    <xdr:sp macro="" textlink="">
      <xdr:nvSpPr>
        <xdr:cNvPr id="8567" name="Рисунок 12">
          <a:extLst>
            <a:ext uri="{FF2B5EF4-FFF2-40B4-BE49-F238E27FC236}">
              <a16:creationId xmlns:a16="http://schemas.microsoft.com/office/drawing/2014/main" id="{00000000-0008-0000-0000-000077210000}"/>
            </a:ext>
          </a:extLst>
        </xdr:cNvPr>
        <xdr:cNvSpPr>
          <a:spLocks noChangeAspect="1" noChangeArrowheads="1"/>
        </xdr:cNvSpPr>
      </xdr:nvSpPr>
      <xdr:spPr bwMode="auto">
        <a:xfrm>
          <a:off x="2476500" y="628354725"/>
          <a:ext cx="1371600" cy="25908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266700</xdr:colOff>
      <xdr:row>1723</xdr:row>
      <xdr:rowOff>9525</xdr:rowOff>
    </xdr:from>
    <xdr:to>
      <xdr:col>2</xdr:col>
      <xdr:colOff>1685925</xdr:colOff>
      <xdr:row>1775</xdr:row>
      <xdr:rowOff>361950</xdr:rowOff>
    </xdr:to>
    <xdr:sp macro="" textlink="">
      <xdr:nvSpPr>
        <xdr:cNvPr id="8568" name="Рисунок 13">
          <a:extLst>
            <a:ext uri="{FF2B5EF4-FFF2-40B4-BE49-F238E27FC236}">
              <a16:creationId xmlns:a16="http://schemas.microsoft.com/office/drawing/2014/main" id="{00000000-0008-0000-0000-000078210000}"/>
            </a:ext>
          </a:extLst>
        </xdr:cNvPr>
        <xdr:cNvSpPr>
          <a:spLocks noChangeAspect="1" noChangeArrowheads="1"/>
        </xdr:cNvSpPr>
      </xdr:nvSpPr>
      <xdr:spPr bwMode="auto">
        <a:xfrm>
          <a:off x="2466975" y="628354725"/>
          <a:ext cx="1419225" cy="26384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266700</xdr:colOff>
      <xdr:row>1723</xdr:row>
      <xdr:rowOff>9525</xdr:rowOff>
    </xdr:from>
    <xdr:to>
      <xdr:col>2</xdr:col>
      <xdr:colOff>1714500</xdr:colOff>
      <xdr:row>1775</xdr:row>
      <xdr:rowOff>390525</xdr:rowOff>
    </xdr:to>
    <xdr:sp macro="" textlink="">
      <xdr:nvSpPr>
        <xdr:cNvPr id="8569" name="Рисунок 14">
          <a:extLst>
            <a:ext uri="{FF2B5EF4-FFF2-40B4-BE49-F238E27FC236}">
              <a16:creationId xmlns:a16="http://schemas.microsoft.com/office/drawing/2014/main" id="{00000000-0008-0000-0000-000079210000}"/>
            </a:ext>
          </a:extLst>
        </xdr:cNvPr>
        <xdr:cNvSpPr>
          <a:spLocks noChangeAspect="1" noChangeArrowheads="1"/>
        </xdr:cNvSpPr>
      </xdr:nvSpPr>
      <xdr:spPr bwMode="auto">
        <a:xfrm>
          <a:off x="2466975" y="628354725"/>
          <a:ext cx="1447800" cy="2667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247650</xdr:colOff>
      <xdr:row>1723</xdr:row>
      <xdr:rowOff>9525</xdr:rowOff>
    </xdr:from>
    <xdr:to>
      <xdr:col>2</xdr:col>
      <xdr:colOff>1695450</xdr:colOff>
      <xdr:row>1775</xdr:row>
      <xdr:rowOff>390525</xdr:rowOff>
    </xdr:to>
    <xdr:sp macro="" textlink="">
      <xdr:nvSpPr>
        <xdr:cNvPr id="8570" name="Рисунок 15">
          <a:extLst>
            <a:ext uri="{FF2B5EF4-FFF2-40B4-BE49-F238E27FC236}">
              <a16:creationId xmlns:a16="http://schemas.microsoft.com/office/drawing/2014/main" id="{00000000-0008-0000-0000-00007A210000}"/>
            </a:ext>
          </a:extLst>
        </xdr:cNvPr>
        <xdr:cNvSpPr>
          <a:spLocks noChangeAspect="1" noChangeArrowheads="1"/>
        </xdr:cNvSpPr>
      </xdr:nvSpPr>
      <xdr:spPr bwMode="auto">
        <a:xfrm>
          <a:off x="2447925" y="628354725"/>
          <a:ext cx="1447800" cy="2667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247650</xdr:colOff>
      <xdr:row>1723</xdr:row>
      <xdr:rowOff>9525</xdr:rowOff>
    </xdr:from>
    <xdr:to>
      <xdr:col>2</xdr:col>
      <xdr:colOff>1666875</xdr:colOff>
      <xdr:row>1775</xdr:row>
      <xdr:rowOff>352425</xdr:rowOff>
    </xdr:to>
    <xdr:sp macro="" textlink="">
      <xdr:nvSpPr>
        <xdr:cNvPr id="8571" name="Рисунок 17">
          <a:extLst>
            <a:ext uri="{FF2B5EF4-FFF2-40B4-BE49-F238E27FC236}">
              <a16:creationId xmlns:a16="http://schemas.microsoft.com/office/drawing/2014/main" id="{00000000-0008-0000-0000-00007B210000}"/>
            </a:ext>
          </a:extLst>
        </xdr:cNvPr>
        <xdr:cNvSpPr>
          <a:spLocks noChangeAspect="1" noChangeArrowheads="1"/>
        </xdr:cNvSpPr>
      </xdr:nvSpPr>
      <xdr:spPr bwMode="auto">
        <a:xfrm>
          <a:off x="2447925" y="628354725"/>
          <a:ext cx="1419225" cy="2628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247650</xdr:colOff>
      <xdr:row>1723</xdr:row>
      <xdr:rowOff>9525</xdr:rowOff>
    </xdr:from>
    <xdr:to>
      <xdr:col>2</xdr:col>
      <xdr:colOff>1647825</xdr:colOff>
      <xdr:row>1775</xdr:row>
      <xdr:rowOff>333375</xdr:rowOff>
    </xdr:to>
    <xdr:sp macro="" textlink="">
      <xdr:nvSpPr>
        <xdr:cNvPr id="8572" name="Рисунок 18">
          <a:extLst>
            <a:ext uri="{FF2B5EF4-FFF2-40B4-BE49-F238E27FC236}">
              <a16:creationId xmlns:a16="http://schemas.microsoft.com/office/drawing/2014/main" id="{00000000-0008-0000-0000-00007C210000}"/>
            </a:ext>
          </a:extLst>
        </xdr:cNvPr>
        <xdr:cNvSpPr>
          <a:spLocks noChangeAspect="1" noChangeArrowheads="1"/>
        </xdr:cNvSpPr>
      </xdr:nvSpPr>
      <xdr:spPr bwMode="auto">
        <a:xfrm>
          <a:off x="2447925" y="628354725"/>
          <a:ext cx="1400175" cy="26098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247650</xdr:colOff>
      <xdr:row>1723</xdr:row>
      <xdr:rowOff>9525</xdr:rowOff>
    </xdr:from>
    <xdr:to>
      <xdr:col>2</xdr:col>
      <xdr:colOff>1685925</xdr:colOff>
      <xdr:row>1775</xdr:row>
      <xdr:rowOff>381000</xdr:rowOff>
    </xdr:to>
    <xdr:sp macro="" textlink="">
      <xdr:nvSpPr>
        <xdr:cNvPr id="8573" name="Рисунок 695">
          <a:extLst>
            <a:ext uri="{FF2B5EF4-FFF2-40B4-BE49-F238E27FC236}">
              <a16:creationId xmlns:a16="http://schemas.microsoft.com/office/drawing/2014/main" id="{00000000-0008-0000-0000-00007D210000}"/>
            </a:ext>
          </a:extLst>
        </xdr:cNvPr>
        <xdr:cNvSpPr>
          <a:spLocks noChangeAspect="1" noChangeArrowheads="1"/>
        </xdr:cNvSpPr>
      </xdr:nvSpPr>
      <xdr:spPr bwMode="auto">
        <a:xfrm>
          <a:off x="2447925" y="628354725"/>
          <a:ext cx="1438275" cy="26574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257175</xdr:colOff>
      <xdr:row>1723</xdr:row>
      <xdr:rowOff>9525</xdr:rowOff>
    </xdr:from>
    <xdr:to>
      <xdr:col>2</xdr:col>
      <xdr:colOff>1704975</xdr:colOff>
      <xdr:row>1775</xdr:row>
      <xdr:rowOff>390525</xdr:rowOff>
    </xdr:to>
    <xdr:sp macro="" textlink="">
      <xdr:nvSpPr>
        <xdr:cNvPr id="8574" name="Рисунок 1">
          <a:extLst>
            <a:ext uri="{FF2B5EF4-FFF2-40B4-BE49-F238E27FC236}">
              <a16:creationId xmlns:a16="http://schemas.microsoft.com/office/drawing/2014/main" id="{00000000-0008-0000-0000-00007E210000}"/>
            </a:ext>
          </a:extLst>
        </xdr:cNvPr>
        <xdr:cNvSpPr>
          <a:spLocks noChangeAspect="1" noChangeArrowheads="1"/>
        </xdr:cNvSpPr>
      </xdr:nvSpPr>
      <xdr:spPr bwMode="auto">
        <a:xfrm>
          <a:off x="2457450" y="628354725"/>
          <a:ext cx="1447800" cy="2667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247650</xdr:colOff>
      <xdr:row>1723</xdr:row>
      <xdr:rowOff>9525</xdr:rowOff>
    </xdr:from>
    <xdr:to>
      <xdr:col>2</xdr:col>
      <xdr:colOff>1676400</xdr:colOff>
      <xdr:row>1775</xdr:row>
      <xdr:rowOff>361950</xdr:rowOff>
    </xdr:to>
    <xdr:sp macro="" textlink="">
      <xdr:nvSpPr>
        <xdr:cNvPr id="8575" name="Рисунок 3">
          <a:extLst>
            <a:ext uri="{FF2B5EF4-FFF2-40B4-BE49-F238E27FC236}">
              <a16:creationId xmlns:a16="http://schemas.microsoft.com/office/drawing/2014/main" id="{00000000-0008-0000-0000-00007F210000}"/>
            </a:ext>
          </a:extLst>
        </xdr:cNvPr>
        <xdr:cNvSpPr>
          <a:spLocks noChangeAspect="1" noChangeArrowheads="1"/>
        </xdr:cNvSpPr>
      </xdr:nvSpPr>
      <xdr:spPr bwMode="auto">
        <a:xfrm>
          <a:off x="2447925" y="628354725"/>
          <a:ext cx="1428750" cy="26384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238125</xdr:colOff>
      <xdr:row>1723</xdr:row>
      <xdr:rowOff>9525</xdr:rowOff>
    </xdr:from>
    <xdr:to>
      <xdr:col>2</xdr:col>
      <xdr:colOff>1704975</xdr:colOff>
      <xdr:row>1775</xdr:row>
      <xdr:rowOff>400050</xdr:rowOff>
    </xdr:to>
    <xdr:sp macro="" textlink="">
      <xdr:nvSpPr>
        <xdr:cNvPr id="8576" name="Рисунок 4">
          <a:extLst>
            <a:ext uri="{FF2B5EF4-FFF2-40B4-BE49-F238E27FC236}">
              <a16:creationId xmlns:a16="http://schemas.microsoft.com/office/drawing/2014/main" id="{00000000-0008-0000-0000-000080210000}"/>
            </a:ext>
          </a:extLst>
        </xdr:cNvPr>
        <xdr:cNvSpPr>
          <a:spLocks noChangeAspect="1" noChangeArrowheads="1"/>
        </xdr:cNvSpPr>
      </xdr:nvSpPr>
      <xdr:spPr bwMode="auto">
        <a:xfrm>
          <a:off x="2438400" y="628354725"/>
          <a:ext cx="1466850" cy="26765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266700</xdr:colOff>
      <xdr:row>1723</xdr:row>
      <xdr:rowOff>9525</xdr:rowOff>
    </xdr:from>
    <xdr:to>
      <xdr:col>2</xdr:col>
      <xdr:colOff>1704975</xdr:colOff>
      <xdr:row>1775</xdr:row>
      <xdr:rowOff>371475</xdr:rowOff>
    </xdr:to>
    <xdr:sp macro="" textlink="">
      <xdr:nvSpPr>
        <xdr:cNvPr id="8577" name="Рисунок 5">
          <a:extLst>
            <a:ext uri="{FF2B5EF4-FFF2-40B4-BE49-F238E27FC236}">
              <a16:creationId xmlns:a16="http://schemas.microsoft.com/office/drawing/2014/main" id="{00000000-0008-0000-0000-000081210000}"/>
            </a:ext>
          </a:extLst>
        </xdr:cNvPr>
        <xdr:cNvSpPr>
          <a:spLocks noChangeAspect="1" noChangeArrowheads="1"/>
        </xdr:cNvSpPr>
      </xdr:nvSpPr>
      <xdr:spPr bwMode="auto">
        <a:xfrm>
          <a:off x="2466975" y="628354725"/>
          <a:ext cx="1438275" cy="26479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238125</xdr:colOff>
      <xdr:row>1723</xdr:row>
      <xdr:rowOff>9525</xdr:rowOff>
    </xdr:from>
    <xdr:to>
      <xdr:col>2</xdr:col>
      <xdr:colOff>1714500</xdr:colOff>
      <xdr:row>1775</xdr:row>
      <xdr:rowOff>419100</xdr:rowOff>
    </xdr:to>
    <xdr:sp macro="" textlink="">
      <xdr:nvSpPr>
        <xdr:cNvPr id="8578" name="Рисунок 6">
          <a:extLst>
            <a:ext uri="{FF2B5EF4-FFF2-40B4-BE49-F238E27FC236}">
              <a16:creationId xmlns:a16="http://schemas.microsoft.com/office/drawing/2014/main" id="{00000000-0008-0000-0000-000082210000}"/>
            </a:ext>
          </a:extLst>
        </xdr:cNvPr>
        <xdr:cNvSpPr>
          <a:spLocks noChangeAspect="1" noChangeArrowheads="1"/>
        </xdr:cNvSpPr>
      </xdr:nvSpPr>
      <xdr:spPr bwMode="auto">
        <a:xfrm>
          <a:off x="2438400" y="628354725"/>
          <a:ext cx="1476375" cy="26955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1723</xdr:row>
      <xdr:rowOff>9525</xdr:rowOff>
    </xdr:from>
    <xdr:to>
      <xdr:col>2</xdr:col>
      <xdr:colOff>1714500</xdr:colOff>
      <xdr:row>1775</xdr:row>
      <xdr:rowOff>428625</xdr:rowOff>
    </xdr:to>
    <xdr:sp macro="" textlink="">
      <xdr:nvSpPr>
        <xdr:cNvPr id="8579" name="Рисунок 1">
          <a:extLst>
            <a:ext uri="{FF2B5EF4-FFF2-40B4-BE49-F238E27FC236}">
              <a16:creationId xmlns:a16="http://schemas.microsoft.com/office/drawing/2014/main" id="{00000000-0008-0000-0000-000083210000}"/>
            </a:ext>
          </a:extLst>
        </xdr:cNvPr>
        <xdr:cNvSpPr>
          <a:spLocks noChangeAspect="1" noChangeArrowheads="1"/>
        </xdr:cNvSpPr>
      </xdr:nvSpPr>
      <xdr:spPr bwMode="auto">
        <a:xfrm>
          <a:off x="2428875" y="628354725"/>
          <a:ext cx="1485900" cy="27051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368259</xdr:colOff>
      <xdr:row>1671</xdr:row>
      <xdr:rowOff>362074</xdr:rowOff>
    </xdr:from>
    <xdr:to>
      <xdr:col>23</xdr:col>
      <xdr:colOff>910318</xdr:colOff>
      <xdr:row>1772</xdr:row>
      <xdr:rowOff>152524</xdr:rowOff>
    </xdr:to>
    <xdr:sp macro="" textlink="">
      <xdr:nvSpPr>
        <xdr:cNvPr id="8580" name="Рисунок 2">
          <a:extLst>
            <a:ext uri="{FF2B5EF4-FFF2-40B4-BE49-F238E27FC236}">
              <a16:creationId xmlns:a16="http://schemas.microsoft.com/office/drawing/2014/main" id="{00000000-0008-0000-0000-000084210000}"/>
            </a:ext>
          </a:extLst>
        </xdr:cNvPr>
        <xdr:cNvSpPr>
          <a:spLocks noChangeAspect="1" noChangeArrowheads="1"/>
        </xdr:cNvSpPr>
      </xdr:nvSpPr>
      <xdr:spPr bwMode="auto">
        <a:xfrm>
          <a:off x="22154532" y="1197550665"/>
          <a:ext cx="1009650" cy="437959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447675</xdr:colOff>
      <xdr:row>1723</xdr:row>
      <xdr:rowOff>9525</xdr:rowOff>
    </xdr:from>
    <xdr:to>
      <xdr:col>2</xdr:col>
      <xdr:colOff>1476375</xdr:colOff>
      <xdr:row>1775</xdr:row>
      <xdr:rowOff>409575</xdr:rowOff>
    </xdr:to>
    <xdr:sp macro="" textlink="">
      <xdr:nvSpPr>
        <xdr:cNvPr id="8581" name="Рисунок 3">
          <a:extLst>
            <a:ext uri="{FF2B5EF4-FFF2-40B4-BE49-F238E27FC236}">
              <a16:creationId xmlns:a16="http://schemas.microsoft.com/office/drawing/2014/main" id="{00000000-0008-0000-0000-000085210000}"/>
            </a:ext>
          </a:extLst>
        </xdr:cNvPr>
        <xdr:cNvSpPr>
          <a:spLocks noChangeAspect="1" noChangeArrowheads="1"/>
        </xdr:cNvSpPr>
      </xdr:nvSpPr>
      <xdr:spPr bwMode="auto">
        <a:xfrm>
          <a:off x="2647950" y="628354725"/>
          <a:ext cx="1028700" cy="2686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485775</xdr:colOff>
      <xdr:row>1723</xdr:row>
      <xdr:rowOff>9525</xdr:rowOff>
    </xdr:from>
    <xdr:to>
      <xdr:col>2</xdr:col>
      <xdr:colOff>1524000</xdr:colOff>
      <xdr:row>1775</xdr:row>
      <xdr:rowOff>400050</xdr:rowOff>
    </xdr:to>
    <xdr:sp macro="" textlink="">
      <xdr:nvSpPr>
        <xdr:cNvPr id="8582" name="Рисунок 4">
          <a:extLst>
            <a:ext uri="{FF2B5EF4-FFF2-40B4-BE49-F238E27FC236}">
              <a16:creationId xmlns:a16="http://schemas.microsoft.com/office/drawing/2014/main" id="{00000000-0008-0000-0000-000086210000}"/>
            </a:ext>
          </a:extLst>
        </xdr:cNvPr>
        <xdr:cNvSpPr>
          <a:spLocks noChangeAspect="1" noChangeArrowheads="1"/>
        </xdr:cNvSpPr>
      </xdr:nvSpPr>
      <xdr:spPr bwMode="auto">
        <a:xfrm>
          <a:off x="2686050" y="628354725"/>
          <a:ext cx="1038225" cy="26765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542925</xdr:colOff>
      <xdr:row>1723</xdr:row>
      <xdr:rowOff>9525</xdr:rowOff>
    </xdr:from>
    <xdr:to>
      <xdr:col>2</xdr:col>
      <xdr:colOff>1590675</xdr:colOff>
      <xdr:row>1775</xdr:row>
      <xdr:rowOff>419100</xdr:rowOff>
    </xdr:to>
    <xdr:sp macro="" textlink="">
      <xdr:nvSpPr>
        <xdr:cNvPr id="8583" name="Рисунок 5">
          <a:extLst>
            <a:ext uri="{FF2B5EF4-FFF2-40B4-BE49-F238E27FC236}">
              <a16:creationId xmlns:a16="http://schemas.microsoft.com/office/drawing/2014/main" id="{00000000-0008-0000-0000-000087210000}"/>
            </a:ext>
          </a:extLst>
        </xdr:cNvPr>
        <xdr:cNvSpPr>
          <a:spLocks noChangeAspect="1" noChangeArrowheads="1"/>
        </xdr:cNvSpPr>
      </xdr:nvSpPr>
      <xdr:spPr bwMode="auto">
        <a:xfrm>
          <a:off x="2743200" y="628354725"/>
          <a:ext cx="1047750" cy="26955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514350</xdr:colOff>
      <xdr:row>1723</xdr:row>
      <xdr:rowOff>9525</xdr:rowOff>
    </xdr:from>
    <xdr:to>
      <xdr:col>2</xdr:col>
      <xdr:colOff>1562100</xdr:colOff>
      <xdr:row>1775</xdr:row>
      <xdr:rowOff>409575</xdr:rowOff>
    </xdr:to>
    <xdr:sp macro="" textlink="">
      <xdr:nvSpPr>
        <xdr:cNvPr id="8584" name="Рисунок 6">
          <a:extLst>
            <a:ext uri="{FF2B5EF4-FFF2-40B4-BE49-F238E27FC236}">
              <a16:creationId xmlns:a16="http://schemas.microsoft.com/office/drawing/2014/main" id="{00000000-0008-0000-0000-000088210000}"/>
            </a:ext>
          </a:extLst>
        </xdr:cNvPr>
        <xdr:cNvSpPr>
          <a:spLocks noChangeAspect="1" noChangeArrowheads="1"/>
        </xdr:cNvSpPr>
      </xdr:nvSpPr>
      <xdr:spPr bwMode="auto">
        <a:xfrm>
          <a:off x="2714625" y="628354725"/>
          <a:ext cx="1047750" cy="2686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542925</xdr:colOff>
      <xdr:row>1723</xdr:row>
      <xdr:rowOff>9525</xdr:rowOff>
    </xdr:from>
    <xdr:to>
      <xdr:col>2</xdr:col>
      <xdr:colOff>1524000</xdr:colOff>
      <xdr:row>1775</xdr:row>
      <xdr:rowOff>323850</xdr:rowOff>
    </xdr:to>
    <xdr:sp macro="" textlink="">
      <xdr:nvSpPr>
        <xdr:cNvPr id="8585" name="Рисунок 11">
          <a:extLst>
            <a:ext uri="{FF2B5EF4-FFF2-40B4-BE49-F238E27FC236}">
              <a16:creationId xmlns:a16="http://schemas.microsoft.com/office/drawing/2014/main" id="{00000000-0008-0000-0000-000089210000}"/>
            </a:ext>
          </a:extLst>
        </xdr:cNvPr>
        <xdr:cNvSpPr>
          <a:spLocks noChangeAspect="1" noChangeArrowheads="1"/>
        </xdr:cNvSpPr>
      </xdr:nvSpPr>
      <xdr:spPr bwMode="auto">
        <a:xfrm>
          <a:off x="2743200" y="628354725"/>
          <a:ext cx="981075" cy="26003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504825</xdr:colOff>
      <xdr:row>1723</xdr:row>
      <xdr:rowOff>9525</xdr:rowOff>
    </xdr:from>
    <xdr:to>
      <xdr:col>2</xdr:col>
      <xdr:colOff>1485900</xdr:colOff>
      <xdr:row>1775</xdr:row>
      <xdr:rowOff>333375</xdr:rowOff>
    </xdr:to>
    <xdr:sp macro="" textlink="">
      <xdr:nvSpPr>
        <xdr:cNvPr id="8586" name="Рисунок 12">
          <a:extLst>
            <a:ext uri="{FF2B5EF4-FFF2-40B4-BE49-F238E27FC236}">
              <a16:creationId xmlns:a16="http://schemas.microsoft.com/office/drawing/2014/main" id="{00000000-0008-0000-0000-00008A210000}"/>
            </a:ext>
          </a:extLst>
        </xdr:cNvPr>
        <xdr:cNvSpPr>
          <a:spLocks noChangeAspect="1" noChangeArrowheads="1"/>
        </xdr:cNvSpPr>
      </xdr:nvSpPr>
      <xdr:spPr bwMode="auto">
        <a:xfrm>
          <a:off x="2705100" y="628354725"/>
          <a:ext cx="981075" cy="26098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485775</xdr:colOff>
      <xdr:row>1723</xdr:row>
      <xdr:rowOff>9525</xdr:rowOff>
    </xdr:from>
    <xdr:to>
      <xdr:col>2</xdr:col>
      <xdr:colOff>1504950</xdr:colOff>
      <xdr:row>1775</xdr:row>
      <xdr:rowOff>390525</xdr:rowOff>
    </xdr:to>
    <xdr:sp macro="" textlink="">
      <xdr:nvSpPr>
        <xdr:cNvPr id="8587" name="Рисунок 14">
          <a:extLst>
            <a:ext uri="{FF2B5EF4-FFF2-40B4-BE49-F238E27FC236}">
              <a16:creationId xmlns:a16="http://schemas.microsoft.com/office/drawing/2014/main" id="{00000000-0008-0000-0000-00008B210000}"/>
            </a:ext>
          </a:extLst>
        </xdr:cNvPr>
        <xdr:cNvSpPr>
          <a:spLocks noChangeAspect="1" noChangeArrowheads="1"/>
        </xdr:cNvSpPr>
      </xdr:nvSpPr>
      <xdr:spPr bwMode="auto">
        <a:xfrm>
          <a:off x="2686050" y="628354725"/>
          <a:ext cx="1019175" cy="2667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1723</xdr:row>
      <xdr:rowOff>9525</xdr:rowOff>
    </xdr:from>
    <xdr:to>
      <xdr:col>2</xdr:col>
      <xdr:colOff>1724025</xdr:colOff>
      <xdr:row>1725</xdr:row>
      <xdr:rowOff>542925</xdr:rowOff>
    </xdr:to>
    <xdr:sp macro="" textlink="">
      <xdr:nvSpPr>
        <xdr:cNvPr id="8588" name="Рисунок 1">
          <a:extLst>
            <a:ext uri="{FF2B5EF4-FFF2-40B4-BE49-F238E27FC236}">
              <a16:creationId xmlns:a16="http://schemas.microsoft.com/office/drawing/2014/main" id="{00000000-0008-0000-0000-00008C210000}"/>
            </a:ext>
          </a:extLst>
        </xdr:cNvPr>
        <xdr:cNvSpPr>
          <a:spLocks noChangeAspect="1" noChangeArrowheads="1"/>
        </xdr:cNvSpPr>
      </xdr:nvSpPr>
      <xdr:spPr bwMode="auto">
        <a:xfrm>
          <a:off x="2428875" y="628354725"/>
          <a:ext cx="1495425" cy="1104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466725</xdr:colOff>
      <xdr:row>1723</xdr:row>
      <xdr:rowOff>9525</xdr:rowOff>
    </xdr:from>
    <xdr:to>
      <xdr:col>2</xdr:col>
      <xdr:colOff>1504950</xdr:colOff>
      <xdr:row>1775</xdr:row>
      <xdr:rowOff>419100</xdr:rowOff>
    </xdr:to>
    <xdr:sp macro="" textlink="">
      <xdr:nvSpPr>
        <xdr:cNvPr id="8589" name="Рисунок 2">
          <a:extLst>
            <a:ext uri="{FF2B5EF4-FFF2-40B4-BE49-F238E27FC236}">
              <a16:creationId xmlns:a16="http://schemas.microsoft.com/office/drawing/2014/main" id="{00000000-0008-0000-0000-00008D210000}"/>
            </a:ext>
          </a:extLst>
        </xdr:cNvPr>
        <xdr:cNvSpPr>
          <a:spLocks noChangeAspect="1" noChangeArrowheads="1"/>
        </xdr:cNvSpPr>
      </xdr:nvSpPr>
      <xdr:spPr bwMode="auto">
        <a:xfrm>
          <a:off x="2667000" y="628354725"/>
          <a:ext cx="1038225" cy="26955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495300</xdr:colOff>
      <xdr:row>1723</xdr:row>
      <xdr:rowOff>180975</xdr:rowOff>
    </xdr:from>
    <xdr:to>
      <xdr:col>2</xdr:col>
      <xdr:colOff>1485900</xdr:colOff>
      <xdr:row>1775</xdr:row>
      <xdr:rowOff>76200</xdr:rowOff>
    </xdr:to>
    <xdr:sp macro="" textlink="">
      <xdr:nvSpPr>
        <xdr:cNvPr id="8590" name="Рисунок 5">
          <a:extLst>
            <a:ext uri="{FF2B5EF4-FFF2-40B4-BE49-F238E27FC236}">
              <a16:creationId xmlns:a16="http://schemas.microsoft.com/office/drawing/2014/main" id="{00000000-0008-0000-0000-00008E210000}"/>
            </a:ext>
          </a:extLst>
        </xdr:cNvPr>
        <xdr:cNvSpPr>
          <a:spLocks noChangeAspect="1" noChangeArrowheads="1"/>
        </xdr:cNvSpPr>
      </xdr:nvSpPr>
      <xdr:spPr bwMode="auto">
        <a:xfrm>
          <a:off x="2695575" y="628526175"/>
          <a:ext cx="990600" cy="21812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285750</xdr:colOff>
      <xdr:row>6</xdr:row>
      <xdr:rowOff>76078</xdr:rowOff>
    </xdr:from>
    <xdr:to>
      <xdr:col>1</xdr:col>
      <xdr:colOff>557892</xdr:colOff>
      <xdr:row>8</xdr:row>
      <xdr:rowOff>182337</xdr:rowOff>
    </xdr:to>
    <xdr:pic>
      <xdr:nvPicPr>
        <xdr:cNvPr id="8677" name="Рисунок 564">
          <a:extLst>
            <a:ext uri="{FF2B5EF4-FFF2-40B4-BE49-F238E27FC236}">
              <a16:creationId xmlns:a16="http://schemas.microsoft.com/office/drawing/2014/main" id="{00000000-0008-0000-0000-0000E521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85750" y="1872221"/>
          <a:ext cx="1469571" cy="59611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40698</xdr:colOff>
      <xdr:row>6</xdr:row>
      <xdr:rowOff>236393</xdr:rowOff>
    </xdr:from>
    <xdr:to>
      <xdr:col>2</xdr:col>
      <xdr:colOff>1588077</xdr:colOff>
      <xdr:row>7</xdr:row>
      <xdr:rowOff>198293</xdr:rowOff>
    </xdr:to>
    <xdr:pic>
      <xdr:nvPicPr>
        <xdr:cNvPr id="8678" name="Рисунок 565">
          <a:extLst>
            <a:ext uri="{FF2B5EF4-FFF2-40B4-BE49-F238E27FC236}">
              <a16:creationId xmlns:a16="http://schemas.microsoft.com/office/drawing/2014/main" id="{00000000-0008-0000-0000-0000E621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2240107" y="2037484"/>
          <a:ext cx="1547379" cy="20435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1988127</xdr:colOff>
      <xdr:row>6</xdr:row>
      <xdr:rowOff>174914</xdr:rowOff>
    </xdr:from>
    <xdr:to>
      <xdr:col>3</xdr:col>
      <xdr:colOff>1426152</xdr:colOff>
      <xdr:row>8</xdr:row>
      <xdr:rowOff>22514</xdr:rowOff>
    </xdr:to>
    <xdr:pic>
      <xdr:nvPicPr>
        <xdr:cNvPr id="8680" name="Рисунок 567">
          <a:extLst>
            <a:ext uri="{FF2B5EF4-FFF2-40B4-BE49-F238E27FC236}">
              <a16:creationId xmlns:a16="http://schemas.microsoft.com/office/drawing/2014/main" id="{00000000-0008-0000-0000-0000E821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4187536" y="1976005"/>
          <a:ext cx="1481571" cy="33250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180975</xdr:colOff>
      <xdr:row>0</xdr:row>
      <xdr:rowOff>186418</xdr:rowOff>
    </xdr:from>
    <xdr:to>
      <xdr:col>2</xdr:col>
      <xdr:colOff>1428750</xdr:colOff>
      <xdr:row>4</xdr:row>
      <xdr:rowOff>148318</xdr:rowOff>
    </xdr:to>
    <xdr:pic>
      <xdr:nvPicPr>
        <xdr:cNvPr id="8682" name="Рисунок 569">
          <a:extLst>
            <a:ext uri="{FF2B5EF4-FFF2-40B4-BE49-F238E27FC236}">
              <a16:creationId xmlns:a16="http://schemas.microsoft.com/office/drawing/2014/main" id="{00000000-0008-0000-0000-0000EA210000}"/>
            </a:ext>
          </a:extLst>
        </xdr:cNvPr>
        <xdr:cNvPicPr>
          <a:picLocks noChangeAspect="1" noChangeArrowheads="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bwMode="auto">
        <a:xfrm>
          <a:off x="180975" y="186418"/>
          <a:ext cx="3452132" cy="126818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577407</xdr:colOff>
      <xdr:row>126</xdr:row>
      <xdr:rowOff>13607</xdr:rowOff>
    </xdr:from>
    <xdr:to>
      <xdr:col>2</xdr:col>
      <xdr:colOff>1515190</xdr:colOff>
      <xdr:row>126</xdr:row>
      <xdr:rowOff>1547203</xdr:rowOff>
    </xdr:to>
    <xdr:pic>
      <xdr:nvPicPr>
        <xdr:cNvPr id="287" name="Рисунок 286">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2781764" y="66498107"/>
          <a:ext cx="937783" cy="1533596"/>
        </a:xfrm>
        <a:prstGeom prst="rect">
          <a:avLst/>
        </a:prstGeom>
        <a:ln>
          <a:noFill/>
        </a:ln>
        <a:effectLst>
          <a:softEdge rad="112500"/>
        </a:effectLst>
      </xdr:spPr>
    </xdr:pic>
    <xdr:clientData/>
  </xdr:twoCellAnchor>
  <xdr:twoCellAnchor>
    <xdr:from>
      <xdr:col>2</xdr:col>
      <xdr:colOff>576061</xdr:colOff>
      <xdr:row>122</xdr:row>
      <xdr:rowOff>27215</xdr:rowOff>
    </xdr:from>
    <xdr:to>
      <xdr:col>2</xdr:col>
      <xdr:colOff>1561548</xdr:colOff>
      <xdr:row>123</xdr:row>
      <xdr:rowOff>61398</xdr:rowOff>
    </xdr:to>
    <xdr:pic>
      <xdr:nvPicPr>
        <xdr:cNvPr id="288" name="Рисунок 287">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2780418" y="60170786"/>
          <a:ext cx="985487" cy="1626219"/>
        </a:xfrm>
        <a:prstGeom prst="rect">
          <a:avLst/>
        </a:prstGeom>
        <a:ln>
          <a:noFill/>
        </a:ln>
        <a:effectLst>
          <a:softEdge rad="112500"/>
        </a:effectLst>
      </xdr:spPr>
    </xdr:pic>
    <xdr:clientData/>
  </xdr:twoCellAnchor>
  <xdr:twoCellAnchor>
    <xdr:from>
      <xdr:col>2</xdr:col>
      <xdr:colOff>612321</xdr:colOff>
      <xdr:row>124</xdr:row>
      <xdr:rowOff>68035</xdr:rowOff>
    </xdr:from>
    <xdr:to>
      <xdr:col>2</xdr:col>
      <xdr:colOff>1529090</xdr:colOff>
      <xdr:row>124</xdr:row>
      <xdr:rowOff>1564228</xdr:rowOff>
    </xdr:to>
    <xdr:pic>
      <xdr:nvPicPr>
        <xdr:cNvPr id="289" name="Рисунок 288">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816678" y="63382071"/>
          <a:ext cx="916769" cy="1496193"/>
        </a:xfrm>
        <a:prstGeom prst="rect">
          <a:avLst/>
        </a:prstGeom>
        <a:ln>
          <a:noFill/>
        </a:ln>
        <a:effectLst>
          <a:softEdge rad="112500"/>
        </a:effectLst>
      </xdr:spPr>
    </xdr:pic>
    <xdr:clientData/>
  </xdr:twoCellAnchor>
  <xdr:twoCellAnchor>
    <xdr:from>
      <xdr:col>2</xdr:col>
      <xdr:colOff>554533</xdr:colOff>
      <xdr:row>122</xdr:row>
      <xdr:rowOff>1578428</xdr:rowOff>
    </xdr:from>
    <xdr:to>
      <xdr:col>2</xdr:col>
      <xdr:colOff>1560976</xdr:colOff>
      <xdr:row>124</xdr:row>
      <xdr:rowOff>68636</xdr:rowOff>
    </xdr:to>
    <xdr:pic>
      <xdr:nvPicPr>
        <xdr:cNvPr id="290" name="Рисунок 289">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758890" y="61721999"/>
          <a:ext cx="1006443" cy="1660673"/>
        </a:xfrm>
        <a:prstGeom prst="rect">
          <a:avLst/>
        </a:prstGeom>
        <a:ln>
          <a:noFill/>
        </a:ln>
        <a:effectLst>
          <a:softEdge rad="112500"/>
        </a:effectLst>
      </xdr:spPr>
    </xdr:pic>
    <xdr:clientData/>
  </xdr:twoCellAnchor>
  <xdr:twoCellAnchor>
    <xdr:from>
      <xdr:col>2</xdr:col>
      <xdr:colOff>588731</xdr:colOff>
      <xdr:row>121</xdr:row>
      <xdr:rowOff>13607</xdr:rowOff>
    </xdr:from>
    <xdr:to>
      <xdr:col>2</xdr:col>
      <xdr:colOff>1555137</xdr:colOff>
      <xdr:row>122</xdr:row>
      <xdr:rowOff>9353</xdr:rowOff>
    </xdr:to>
    <xdr:pic>
      <xdr:nvPicPr>
        <xdr:cNvPr id="291" name="Рисунок 290">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793088" y="90215357"/>
          <a:ext cx="966406" cy="1574175"/>
        </a:xfrm>
        <a:prstGeom prst="rect">
          <a:avLst/>
        </a:prstGeom>
        <a:ln>
          <a:noFill/>
        </a:ln>
        <a:effectLst>
          <a:softEdge rad="112500"/>
        </a:effectLst>
      </xdr:spPr>
    </xdr:pic>
    <xdr:clientData/>
  </xdr:twoCellAnchor>
  <xdr:twoCellAnchor>
    <xdr:from>
      <xdr:col>2</xdr:col>
      <xdr:colOff>573936</xdr:colOff>
      <xdr:row>128</xdr:row>
      <xdr:rowOff>13386</xdr:rowOff>
    </xdr:from>
    <xdr:to>
      <xdr:col>2</xdr:col>
      <xdr:colOff>1510394</xdr:colOff>
      <xdr:row>128</xdr:row>
      <xdr:rowOff>1545824</xdr:rowOff>
    </xdr:to>
    <xdr:pic>
      <xdr:nvPicPr>
        <xdr:cNvPr id="292" name="Рисунок 291">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778293" y="69668350"/>
          <a:ext cx="936458" cy="1532438"/>
        </a:xfrm>
        <a:prstGeom prst="rect">
          <a:avLst/>
        </a:prstGeom>
        <a:ln>
          <a:noFill/>
        </a:ln>
        <a:effectLst>
          <a:softEdge rad="112500"/>
        </a:effectLst>
      </xdr:spPr>
    </xdr:pic>
    <xdr:clientData/>
  </xdr:twoCellAnchor>
  <xdr:twoCellAnchor>
    <xdr:from>
      <xdr:col>2</xdr:col>
      <xdr:colOff>592776</xdr:colOff>
      <xdr:row>127</xdr:row>
      <xdr:rowOff>66723</xdr:rowOff>
    </xdr:from>
    <xdr:to>
      <xdr:col>2</xdr:col>
      <xdr:colOff>1496785</xdr:colOff>
      <xdr:row>127</xdr:row>
      <xdr:rowOff>1569285</xdr:rowOff>
    </xdr:to>
    <xdr:pic>
      <xdr:nvPicPr>
        <xdr:cNvPr id="293" name="Рисунок 292">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2797133" y="68143259"/>
          <a:ext cx="904009" cy="1502562"/>
        </a:xfrm>
        <a:prstGeom prst="rect">
          <a:avLst/>
        </a:prstGeom>
        <a:ln>
          <a:noFill/>
        </a:ln>
        <a:effectLst>
          <a:softEdge rad="112500"/>
        </a:effectLst>
      </xdr:spPr>
    </xdr:pic>
    <xdr:clientData/>
  </xdr:twoCellAnchor>
  <xdr:twoCellAnchor>
    <xdr:from>
      <xdr:col>2</xdr:col>
      <xdr:colOff>577774</xdr:colOff>
      <xdr:row>120</xdr:row>
      <xdr:rowOff>27215</xdr:rowOff>
    </xdr:from>
    <xdr:to>
      <xdr:col>2</xdr:col>
      <xdr:colOff>1565070</xdr:colOff>
      <xdr:row>121</xdr:row>
      <xdr:rowOff>67765</xdr:rowOff>
    </xdr:to>
    <xdr:pic>
      <xdr:nvPicPr>
        <xdr:cNvPr id="294" name="Рисунок 293">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2782131" y="88664144"/>
          <a:ext cx="987296" cy="1605371"/>
        </a:xfrm>
        <a:prstGeom prst="rect">
          <a:avLst/>
        </a:prstGeom>
        <a:ln>
          <a:noFill/>
        </a:ln>
        <a:effectLst>
          <a:softEdge rad="112500"/>
        </a:effectLst>
      </xdr:spPr>
    </xdr:pic>
    <xdr:clientData/>
  </xdr:twoCellAnchor>
  <xdr:twoCellAnchor>
    <xdr:from>
      <xdr:col>2</xdr:col>
      <xdr:colOff>541881</xdr:colOff>
      <xdr:row>125</xdr:row>
      <xdr:rowOff>28627</xdr:rowOff>
    </xdr:from>
    <xdr:to>
      <xdr:col>2</xdr:col>
      <xdr:colOff>1551215</xdr:colOff>
      <xdr:row>126</xdr:row>
      <xdr:rowOff>94925</xdr:rowOff>
    </xdr:to>
    <xdr:pic>
      <xdr:nvPicPr>
        <xdr:cNvPr id="295" name="Рисунок 294">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2746238" y="64934698"/>
          <a:ext cx="1009334" cy="1644727"/>
        </a:xfrm>
        <a:prstGeom prst="rect">
          <a:avLst/>
        </a:prstGeom>
        <a:ln>
          <a:noFill/>
        </a:ln>
        <a:effectLst>
          <a:softEdge rad="112500"/>
        </a:effectLst>
      </xdr:spPr>
    </xdr:pic>
    <xdr:clientData/>
  </xdr:twoCellAnchor>
  <xdr:twoCellAnchor>
    <xdr:from>
      <xdr:col>2</xdr:col>
      <xdr:colOff>452734</xdr:colOff>
      <xdr:row>128</xdr:row>
      <xdr:rowOff>1552753</xdr:rowOff>
    </xdr:from>
    <xdr:to>
      <xdr:col>2</xdr:col>
      <xdr:colOff>1673679</xdr:colOff>
      <xdr:row>130</xdr:row>
      <xdr:rowOff>28893</xdr:rowOff>
    </xdr:to>
    <xdr:pic>
      <xdr:nvPicPr>
        <xdr:cNvPr id="296" name="Рисунок 295">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2657091" y="71207717"/>
          <a:ext cx="1220945" cy="1646605"/>
        </a:xfrm>
        <a:prstGeom prst="rect">
          <a:avLst/>
        </a:prstGeom>
        <a:ln>
          <a:noFill/>
        </a:ln>
        <a:effectLst>
          <a:softEdge rad="112500"/>
        </a:effectLst>
      </xdr:spPr>
    </xdr:pic>
    <xdr:clientData/>
  </xdr:twoCellAnchor>
  <xdr:twoCellAnchor>
    <xdr:from>
      <xdr:col>2</xdr:col>
      <xdr:colOff>495893</xdr:colOff>
      <xdr:row>129</xdr:row>
      <xdr:rowOff>1537607</xdr:rowOff>
    </xdr:from>
    <xdr:to>
      <xdr:col>2</xdr:col>
      <xdr:colOff>1687286</xdr:colOff>
      <xdr:row>130</xdr:row>
      <xdr:rowOff>1574738</xdr:rowOff>
    </xdr:to>
    <xdr:pic>
      <xdr:nvPicPr>
        <xdr:cNvPr id="297" name="Рисунок 296">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2700250" y="133554107"/>
          <a:ext cx="1191393" cy="26884024"/>
        </a:xfrm>
        <a:prstGeom prst="rect">
          <a:avLst/>
        </a:prstGeom>
        <a:ln>
          <a:noFill/>
        </a:ln>
        <a:effectLst>
          <a:softEdge rad="112500"/>
        </a:effectLst>
      </xdr:spPr>
    </xdr:pic>
    <xdr:clientData/>
  </xdr:twoCellAnchor>
  <xdr:twoCellAnchor>
    <xdr:from>
      <xdr:col>2</xdr:col>
      <xdr:colOff>580295</xdr:colOff>
      <xdr:row>155</xdr:row>
      <xdr:rowOff>40821</xdr:rowOff>
    </xdr:from>
    <xdr:to>
      <xdr:col>2</xdr:col>
      <xdr:colOff>1529586</xdr:colOff>
      <xdr:row>156</xdr:row>
      <xdr:rowOff>14425</xdr:rowOff>
    </xdr:to>
    <xdr:pic>
      <xdr:nvPicPr>
        <xdr:cNvPr id="298" name="Рисунок 297">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2784652" y="93345000"/>
          <a:ext cx="949291" cy="1552032"/>
        </a:xfrm>
        <a:prstGeom prst="rect">
          <a:avLst/>
        </a:prstGeom>
        <a:ln>
          <a:noFill/>
        </a:ln>
        <a:effectLst>
          <a:softEdge rad="112500"/>
        </a:effectLst>
      </xdr:spPr>
    </xdr:pic>
    <xdr:clientData/>
  </xdr:twoCellAnchor>
  <xdr:twoCellAnchor>
    <xdr:from>
      <xdr:col>2</xdr:col>
      <xdr:colOff>617084</xdr:colOff>
      <xdr:row>153</xdr:row>
      <xdr:rowOff>27215</xdr:rowOff>
    </xdr:from>
    <xdr:to>
      <xdr:col>2</xdr:col>
      <xdr:colOff>1532584</xdr:colOff>
      <xdr:row>153</xdr:row>
      <xdr:rowOff>1524001</xdr:rowOff>
    </xdr:to>
    <xdr:pic>
      <xdr:nvPicPr>
        <xdr:cNvPr id="299" name="Рисунок 298">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2821441" y="90160929"/>
          <a:ext cx="915500" cy="1496786"/>
        </a:xfrm>
        <a:prstGeom prst="rect">
          <a:avLst/>
        </a:prstGeom>
        <a:ln>
          <a:noFill/>
        </a:ln>
        <a:effectLst>
          <a:softEdge rad="112500"/>
        </a:effectLst>
      </xdr:spPr>
    </xdr:pic>
    <xdr:clientData/>
  </xdr:twoCellAnchor>
  <xdr:twoCellAnchor>
    <xdr:from>
      <xdr:col>2</xdr:col>
      <xdr:colOff>603283</xdr:colOff>
      <xdr:row>158</xdr:row>
      <xdr:rowOff>40822</xdr:rowOff>
    </xdr:from>
    <xdr:to>
      <xdr:col>2</xdr:col>
      <xdr:colOff>1536198</xdr:colOff>
      <xdr:row>158</xdr:row>
      <xdr:rowOff>1567966</xdr:rowOff>
    </xdr:to>
    <xdr:pic>
      <xdr:nvPicPr>
        <xdr:cNvPr id="301" name="Рисунок 300">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2802692" y="229697231"/>
          <a:ext cx="932915" cy="1527144"/>
        </a:xfrm>
        <a:prstGeom prst="rect">
          <a:avLst/>
        </a:prstGeom>
        <a:ln>
          <a:noFill/>
        </a:ln>
        <a:effectLst>
          <a:softEdge rad="112500"/>
        </a:effectLst>
      </xdr:spPr>
    </xdr:pic>
    <xdr:clientData/>
  </xdr:twoCellAnchor>
  <xdr:twoCellAnchor>
    <xdr:from>
      <xdr:col>2</xdr:col>
      <xdr:colOff>552724</xdr:colOff>
      <xdr:row>152</xdr:row>
      <xdr:rowOff>27213</xdr:rowOff>
    </xdr:from>
    <xdr:to>
      <xdr:col>2</xdr:col>
      <xdr:colOff>1531554</xdr:colOff>
      <xdr:row>153</xdr:row>
      <xdr:rowOff>59673</xdr:rowOff>
    </xdr:to>
    <xdr:pic>
      <xdr:nvPicPr>
        <xdr:cNvPr id="302" name="Рисунок 301">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757081" y="88596106"/>
          <a:ext cx="978830" cy="1597281"/>
        </a:xfrm>
        <a:prstGeom prst="rect">
          <a:avLst/>
        </a:prstGeom>
        <a:ln>
          <a:noFill/>
        </a:ln>
        <a:effectLst>
          <a:softEdge rad="112500"/>
        </a:effectLst>
      </xdr:spPr>
    </xdr:pic>
    <xdr:clientData/>
  </xdr:twoCellAnchor>
  <xdr:twoCellAnchor>
    <xdr:from>
      <xdr:col>2</xdr:col>
      <xdr:colOff>539799</xdr:colOff>
      <xdr:row>156</xdr:row>
      <xdr:rowOff>16463</xdr:rowOff>
    </xdr:from>
    <xdr:to>
      <xdr:col>2</xdr:col>
      <xdr:colOff>1524001</xdr:colOff>
      <xdr:row>157</xdr:row>
      <xdr:rowOff>31478</xdr:rowOff>
    </xdr:to>
    <xdr:pic>
      <xdr:nvPicPr>
        <xdr:cNvPr id="303" name="Рисунок 302">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2744156" y="94899070"/>
          <a:ext cx="984202" cy="1607051"/>
        </a:xfrm>
        <a:prstGeom prst="rect">
          <a:avLst/>
        </a:prstGeom>
        <a:ln>
          <a:noFill/>
        </a:ln>
        <a:effectLst>
          <a:softEdge rad="112500"/>
        </a:effectLst>
      </xdr:spPr>
    </xdr:pic>
    <xdr:clientData/>
  </xdr:twoCellAnchor>
  <xdr:twoCellAnchor>
    <xdr:from>
      <xdr:col>2</xdr:col>
      <xdr:colOff>552921</xdr:colOff>
      <xdr:row>154</xdr:row>
      <xdr:rowOff>0</xdr:rowOff>
    </xdr:from>
    <xdr:to>
      <xdr:col>2</xdr:col>
      <xdr:colOff>1547647</xdr:colOff>
      <xdr:row>155</xdr:row>
      <xdr:rowOff>33757</xdr:rowOff>
    </xdr:to>
    <xdr:pic>
      <xdr:nvPicPr>
        <xdr:cNvPr id="304" name="Рисунок 303">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2757278" y="91712143"/>
          <a:ext cx="994726" cy="1625793"/>
        </a:xfrm>
        <a:prstGeom prst="rect">
          <a:avLst/>
        </a:prstGeom>
        <a:ln>
          <a:noFill/>
        </a:ln>
        <a:effectLst>
          <a:softEdge rad="112500"/>
        </a:effectLst>
      </xdr:spPr>
    </xdr:pic>
    <xdr:clientData/>
  </xdr:twoCellAnchor>
  <xdr:twoCellAnchor>
    <xdr:from>
      <xdr:col>2</xdr:col>
      <xdr:colOff>590057</xdr:colOff>
      <xdr:row>157</xdr:row>
      <xdr:rowOff>60576</xdr:rowOff>
    </xdr:from>
    <xdr:to>
      <xdr:col>2</xdr:col>
      <xdr:colOff>1496786</xdr:colOff>
      <xdr:row>157</xdr:row>
      <xdr:rowOff>1542546</xdr:rowOff>
    </xdr:to>
    <xdr:pic>
      <xdr:nvPicPr>
        <xdr:cNvPr id="305" name="Рисунок 304">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2794414" y="96535219"/>
          <a:ext cx="906729" cy="1481970"/>
        </a:xfrm>
        <a:prstGeom prst="rect">
          <a:avLst/>
        </a:prstGeom>
        <a:ln>
          <a:noFill/>
        </a:ln>
        <a:effectLst>
          <a:softEdge rad="112500"/>
        </a:effectLst>
      </xdr:spPr>
    </xdr:pic>
    <xdr:clientData/>
  </xdr:twoCellAnchor>
  <xdr:twoCellAnchor>
    <xdr:from>
      <xdr:col>2</xdr:col>
      <xdr:colOff>514552</xdr:colOff>
      <xdr:row>171</xdr:row>
      <xdr:rowOff>71050</xdr:rowOff>
    </xdr:from>
    <xdr:to>
      <xdr:col>2</xdr:col>
      <xdr:colOff>1629149</xdr:colOff>
      <xdr:row>171</xdr:row>
      <xdr:rowOff>1536841</xdr:rowOff>
    </xdr:to>
    <xdr:pic>
      <xdr:nvPicPr>
        <xdr:cNvPr id="306" name="Рисунок 30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2718909" y="233569621"/>
          <a:ext cx="1114597" cy="1465791"/>
        </a:xfrm>
        <a:prstGeom prst="rect">
          <a:avLst/>
        </a:prstGeom>
        <a:ln>
          <a:noFill/>
        </a:ln>
        <a:effectLst>
          <a:softEdge rad="112500"/>
        </a:effectLst>
      </xdr:spPr>
    </xdr:pic>
    <xdr:clientData/>
  </xdr:twoCellAnchor>
  <xdr:twoCellAnchor>
    <xdr:from>
      <xdr:col>2</xdr:col>
      <xdr:colOff>28575</xdr:colOff>
      <xdr:row>195</xdr:row>
      <xdr:rowOff>104775</xdr:rowOff>
    </xdr:from>
    <xdr:to>
      <xdr:col>2</xdr:col>
      <xdr:colOff>838200</xdr:colOff>
      <xdr:row>195</xdr:row>
      <xdr:rowOff>962025</xdr:rowOff>
    </xdr:to>
    <xdr:pic>
      <xdr:nvPicPr>
        <xdr:cNvPr id="8706" name="Рисунок 591">
          <a:extLst>
            <a:ext uri="{FF2B5EF4-FFF2-40B4-BE49-F238E27FC236}">
              <a16:creationId xmlns:a16="http://schemas.microsoft.com/office/drawing/2014/main" id="{00000000-0008-0000-0000-000002220000}"/>
            </a:ext>
          </a:extLst>
        </xdr:cNvPr>
        <xdr:cNvPicPr>
          <a:picLocks noChangeAspect="1" noChangeArrowheads="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2228850" y="14749462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194</xdr:row>
      <xdr:rowOff>95250</xdr:rowOff>
    </xdr:from>
    <xdr:to>
      <xdr:col>2</xdr:col>
      <xdr:colOff>838200</xdr:colOff>
      <xdr:row>194</xdr:row>
      <xdr:rowOff>952500</xdr:rowOff>
    </xdr:to>
    <xdr:pic>
      <xdr:nvPicPr>
        <xdr:cNvPr id="8707" name="Рисунок 592">
          <a:extLst>
            <a:ext uri="{FF2B5EF4-FFF2-40B4-BE49-F238E27FC236}">
              <a16:creationId xmlns:a16="http://schemas.microsoft.com/office/drawing/2014/main" id="{00000000-0008-0000-0000-000003220000}"/>
            </a:ext>
          </a:extLst>
        </xdr:cNvPr>
        <xdr:cNvPicPr>
          <a:picLocks noChangeAspect="1" noChangeArrowheads="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2228850" y="145903950"/>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193</xdr:row>
      <xdr:rowOff>95250</xdr:rowOff>
    </xdr:from>
    <xdr:to>
      <xdr:col>2</xdr:col>
      <xdr:colOff>838200</xdr:colOff>
      <xdr:row>193</xdr:row>
      <xdr:rowOff>952500</xdr:rowOff>
    </xdr:to>
    <xdr:pic>
      <xdr:nvPicPr>
        <xdr:cNvPr id="8708" name="Рисунок 593">
          <a:extLst>
            <a:ext uri="{FF2B5EF4-FFF2-40B4-BE49-F238E27FC236}">
              <a16:creationId xmlns:a16="http://schemas.microsoft.com/office/drawing/2014/main" id="{00000000-0008-0000-0000-000004220000}"/>
            </a:ext>
          </a:extLst>
        </xdr:cNvPr>
        <xdr:cNvPicPr>
          <a:picLocks noChangeAspect="1" noChangeArrowheads="1"/>
        </xdr:cNvPicPr>
      </xdr:nvPicPr>
      <xdr:blipFill>
        <a:blip xmlns:r="http://schemas.openxmlformats.org/officeDocument/2006/relationships" r:embed="rId44" cstate="email">
          <a:extLst>
            <a:ext uri="{28A0092B-C50C-407E-A947-70E740481C1C}">
              <a14:useLocalDpi xmlns:a14="http://schemas.microsoft.com/office/drawing/2010/main"/>
            </a:ext>
          </a:extLst>
        </a:blip>
        <a:srcRect/>
        <a:stretch>
          <a:fillRect/>
        </a:stretch>
      </xdr:blipFill>
      <xdr:spPr bwMode="auto">
        <a:xfrm>
          <a:off x="2228850" y="14431327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192</xdr:row>
      <xdr:rowOff>85725</xdr:rowOff>
    </xdr:from>
    <xdr:to>
      <xdr:col>2</xdr:col>
      <xdr:colOff>838200</xdr:colOff>
      <xdr:row>192</xdr:row>
      <xdr:rowOff>942975</xdr:rowOff>
    </xdr:to>
    <xdr:pic>
      <xdr:nvPicPr>
        <xdr:cNvPr id="8709" name="Рисунок 594">
          <a:extLst>
            <a:ext uri="{FF2B5EF4-FFF2-40B4-BE49-F238E27FC236}">
              <a16:creationId xmlns:a16="http://schemas.microsoft.com/office/drawing/2014/main" id="{00000000-0008-0000-0000-000005220000}"/>
            </a:ext>
          </a:extLst>
        </xdr:cNvPr>
        <xdr:cNvPicPr>
          <a:picLocks noChangeAspect="1" noChangeArrowheads="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a:off x="2228850" y="142722600"/>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191</xdr:row>
      <xdr:rowOff>85725</xdr:rowOff>
    </xdr:from>
    <xdr:to>
      <xdr:col>2</xdr:col>
      <xdr:colOff>838200</xdr:colOff>
      <xdr:row>191</xdr:row>
      <xdr:rowOff>942975</xdr:rowOff>
    </xdr:to>
    <xdr:pic>
      <xdr:nvPicPr>
        <xdr:cNvPr id="8710" name="Рисунок 597">
          <a:extLst>
            <a:ext uri="{FF2B5EF4-FFF2-40B4-BE49-F238E27FC236}">
              <a16:creationId xmlns:a16="http://schemas.microsoft.com/office/drawing/2014/main" id="{00000000-0008-0000-0000-000006220000}"/>
            </a:ext>
          </a:extLst>
        </xdr:cNvPr>
        <xdr:cNvPicPr>
          <a:picLocks noChangeAspect="1" noChangeArrowheads="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2228850" y="14113192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190</xdr:row>
      <xdr:rowOff>76200</xdr:rowOff>
    </xdr:from>
    <xdr:to>
      <xdr:col>2</xdr:col>
      <xdr:colOff>838200</xdr:colOff>
      <xdr:row>190</xdr:row>
      <xdr:rowOff>933450</xdr:rowOff>
    </xdr:to>
    <xdr:pic>
      <xdr:nvPicPr>
        <xdr:cNvPr id="8711" name="Рисунок 599">
          <a:extLst>
            <a:ext uri="{FF2B5EF4-FFF2-40B4-BE49-F238E27FC236}">
              <a16:creationId xmlns:a16="http://schemas.microsoft.com/office/drawing/2014/main" id="{00000000-0008-0000-0000-000007220000}"/>
            </a:ext>
          </a:extLst>
        </xdr:cNvPr>
        <xdr:cNvPicPr>
          <a:picLocks noChangeAspect="1" noChangeArrowheads="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2228850" y="139541250"/>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189</xdr:row>
      <xdr:rowOff>76200</xdr:rowOff>
    </xdr:from>
    <xdr:to>
      <xdr:col>2</xdr:col>
      <xdr:colOff>838200</xdr:colOff>
      <xdr:row>189</xdr:row>
      <xdr:rowOff>933450</xdr:rowOff>
    </xdr:to>
    <xdr:pic>
      <xdr:nvPicPr>
        <xdr:cNvPr id="8712" name="Рисунок 612">
          <a:extLst>
            <a:ext uri="{FF2B5EF4-FFF2-40B4-BE49-F238E27FC236}">
              <a16:creationId xmlns:a16="http://schemas.microsoft.com/office/drawing/2014/main" id="{00000000-0008-0000-0000-000008220000}"/>
            </a:ext>
          </a:extLst>
        </xdr:cNvPr>
        <xdr:cNvPicPr>
          <a:picLocks noChangeAspect="1" noChangeArrowheads="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2228850" y="13795057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188</xdr:row>
      <xdr:rowOff>66675</xdr:rowOff>
    </xdr:from>
    <xdr:to>
      <xdr:col>2</xdr:col>
      <xdr:colOff>838200</xdr:colOff>
      <xdr:row>188</xdr:row>
      <xdr:rowOff>933450</xdr:rowOff>
    </xdr:to>
    <xdr:pic>
      <xdr:nvPicPr>
        <xdr:cNvPr id="8713" name="Рисунок 614">
          <a:extLst>
            <a:ext uri="{FF2B5EF4-FFF2-40B4-BE49-F238E27FC236}">
              <a16:creationId xmlns:a16="http://schemas.microsoft.com/office/drawing/2014/main" id="{00000000-0008-0000-0000-000009220000}"/>
            </a:ext>
          </a:extLst>
        </xdr:cNvPr>
        <xdr:cNvPicPr>
          <a:picLocks noChangeAspect="1" noChangeArrowheads="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2228850" y="136359900"/>
          <a:ext cx="809625" cy="8667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187</xdr:row>
      <xdr:rowOff>66675</xdr:rowOff>
    </xdr:from>
    <xdr:to>
      <xdr:col>2</xdr:col>
      <xdr:colOff>838200</xdr:colOff>
      <xdr:row>187</xdr:row>
      <xdr:rowOff>923925</xdr:rowOff>
    </xdr:to>
    <xdr:pic>
      <xdr:nvPicPr>
        <xdr:cNvPr id="8714" name="Рисунок 615">
          <a:extLst>
            <a:ext uri="{FF2B5EF4-FFF2-40B4-BE49-F238E27FC236}">
              <a16:creationId xmlns:a16="http://schemas.microsoft.com/office/drawing/2014/main" id="{00000000-0008-0000-0000-00000A220000}"/>
            </a:ext>
          </a:extLst>
        </xdr:cNvPr>
        <xdr:cNvPicPr>
          <a:picLocks noChangeAspect="1" noChangeArrowheads="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2228850" y="13476922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186</xdr:row>
      <xdr:rowOff>57150</xdr:rowOff>
    </xdr:from>
    <xdr:to>
      <xdr:col>2</xdr:col>
      <xdr:colOff>838200</xdr:colOff>
      <xdr:row>186</xdr:row>
      <xdr:rowOff>923925</xdr:rowOff>
    </xdr:to>
    <xdr:pic>
      <xdr:nvPicPr>
        <xdr:cNvPr id="8715" name="Рисунок 619">
          <a:extLst>
            <a:ext uri="{FF2B5EF4-FFF2-40B4-BE49-F238E27FC236}">
              <a16:creationId xmlns:a16="http://schemas.microsoft.com/office/drawing/2014/main" id="{00000000-0008-0000-0000-00000B220000}"/>
            </a:ext>
          </a:extLst>
        </xdr:cNvPr>
        <xdr:cNvPicPr>
          <a:picLocks noChangeAspect="1" noChangeArrowheads="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2228850" y="133178550"/>
          <a:ext cx="809625" cy="8667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185</xdr:row>
      <xdr:rowOff>57150</xdr:rowOff>
    </xdr:from>
    <xdr:to>
      <xdr:col>2</xdr:col>
      <xdr:colOff>838200</xdr:colOff>
      <xdr:row>185</xdr:row>
      <xdr:rowOff>914400</xdr:rowOff>
    </xdr:to>
    <xdr:pic>
      <xdr:nvPicPr>
        <xdr:cNvPr id="8716" name="Рисунок 620">
          <a:extLst>
            <a:ext uri="{FF2B5EF4-FFF2-40B4-BE49-F238E27FC236}">
              <a16:creationId xmlns:a16="http://schemas.microsoft.com/office/drawing/2014/main" id="{00000000-0008-0000-0000-00000C220000}"/>
            </a:ext>
          </a:extLst>
        </xdr:cNvPr>
        <xdr:cNvPicPr>
          <a:picLocks noChangeAspect="1" noChangeArrowheads="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2228850" y="13158787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184</xdr:row>
      <xdr:rowOff>47625</xdr:rowOff>
    </xdr:from>
    <xdr:to>
      <xdr:col>2</xdr:col>
      <xdr:colOff>838200</xdr:colOff>
      <xdr:row>184</xdr:row>
      <xdr:rowOff>914400</xdr:rowOff>
    </xdr:to>
    <xdr:pic>
      <xdr:nvPicPr>
        <xdr:cNvPr id="8717" name="Рисунок 646">
          <a:extLst>
            <a:ext uri="{FF2B5EF4-FFF2-40B4-BE49-F238E27FC236}">
              <a16:creationId xmlns:a16="http://schemas.microsoft.com/office/drawing/2014/main" id="{00000000-0008-0000-0000-00000D220000}"/>
            </a:ext>
          </a:extLst>
        </xdr:cNvPr>
        <xdr:cNvPicPr>
          <a:picLocks noChangeAspect="1" noChangeArrowheads="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2228850" y="129997200"/>
          <a:ext cx="809625" cy="8667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183</xdr:row>
      <xdr:rowOff>47625</xdr:rowOff>
    </xdr:from>
    <xdr:to>
      <xdr:col>2</xdr:col>
      <xdr:colOff>838200</xdr:colOff>
      <xdr:row>183</xdr:row>
      <xdr:rowOff>904875</xdr:rowOff>
    </xdr:to>
    <xdr:pic>
      <xdr:nvPicPr>
        <xdr:cNvPr id="8718" name="Рисунок 647">
          <a:extLst>
            <a:ext uri="{FF2B5EF4-FFF2-40B4-BE49-F238E27FC236}">
              <a16:creationId xmlns:a16="http://schemas.microsoft.com/office/drawing/2014/main" id="{00000000-0008-0000-0000-00000E220000}"/>
            </a:ext>
          </a:extLst>
        </xdr:cNvPr>
        <xdr:cNvPicPr>
          <a:picLocks noChangeAspect="1" noChangeArrowheads="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bwMode="auto">
        <a:xfrm>
          <a:off x="2228850" y="12840652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182</xdr:row>
      <xdr:rowOff>38100</xdr:rowOff>
    </xdr:from>
    <xdr:to>
      <xdr:col>2</xdr:col>
      <xdr:colOff>838200</xdr:colOff>
      <xdr:row>182</xdr:row>
      <xdr:rowOff>904875</xdr:rowOff>
    </xdr:to>
    <xdr:pic>
      <xdr:nvPicPr>
        <xdr:cNvPr id="8719" name="Рисунок 648">
          <a:extLst>
            <a:ext uri="{FF2B5EF4-FFF2-40B4-BE49-F238E27FC236}">
              <a16:creationId xmlns:a16="http://schemas.microsoft.com/office/drawing/2014/main" id="{00000000-0008-0000-0000-00000F220000}"/>
            </a:ext>
          </a:extLst>
        </xdr:cNvPr>
        <xdr:cNvPicPr>
          <a:picLocks noChangeAspect="1" noChangeArrowheads="1"/>
        </xdr:cNvPicPr>
      </xdr:nvPicPr>
      <xdr:blipFill>
        <a:blip xmlns:r="http://schemas.openxmlformats.org/officeDocument/2006/relationships" r:embed="rId55" cstate="email">
          <a:extLst>
            <a:ext uri="{28A0092B-C50C-407E-A947-70E740481C1C}">
              <a14:useLocalDpi xmlns:a14="http://schemas.microsoft.com/office/drawing/2010/main"/>
            </a:ext>
          </a:extLst>
        </a:blip>
        <a:srcRect/>
        <a:stretch>
          <a:fillRect/>
        </a:stretch>
      </xdr:blipFill>
      <xdr:spPr bwMode="auto">
        <a:xfrm>
          <a:off x="2228850" y="126815850"/>
          <a:ext cx="809625" cy="8667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181</xdr:row>
      <xdr:rowOff>38100</xdr:rowOff>
    </xdr:from>
    <xdr:to>
      <xdr:col>2</xdr:col>
      <xdr:colOff>838200</xdr:colOff>
      <xdr:row>181</xdr:row>
      <xdr:rowOff>904875</xdr:rowOff>
    </xdr:to>
    <xdr:pic>
      <xdr:nvPicPr>
        <xdr:cNvPr id="8720" name="Рисунок 649">
          <a:extLst>
            <a:ext uri="{FF2B5EF4-FFF2-40B4-BE49-F238E27FC236}">
              <a16:creationId xmlns:a16="http://schemas.microsoft.com/office/drawing/2014/main" id="{00000000-0008-0000-0000-000010220000}"/>
            </a:ext>
          </a:extLst>
        </xdr:cNvPr>
        <xdr:cNvPicPr>
          <a:picLocks noChangeAspect="1" noChangeArrowheads="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2228850" y="125225175"/>
          <a:ext cx="809625" cy="8667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180</xdr:row>
      <xdr:rowOff>38100</xdr:rowOff>
    </xdr:from>
    <xdr:to>
      <xdr:col>2</xdr:col>
      <xdr:colOff>838200</xdr:colOff>
      <xdr:row>180</xdr:row>
      <xdr:rowOff>895350</xdr:rowOff>
    </xdr:to>
    <xdr:pic>
      <xdr:nvPicPr>
        <xdr:cNvPr id="8721" name="Рисунок 650">
          <a:extLst>
            <a:ext uri="{FF2B5EF4-FFF2-40B4-BE49-F238E27FC236}">
              <a16:creationId xmlns:a16="http://schemas.microsoft.com/office/drawing/2014/main" id="{00000000-0008-0000-0000-000011220000}"/>
            </a:ext>
          </a:extLst>
        </xdr:cNvPr>
        <xdr:cNvPicPr>
          <a:picLocks noChangeAspect="1" noChangeArrowheads="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bwMode="auto">
        <a:xfrm>
          <a:off x="2228850" y="12364402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179</xdr:row>
      <xdr:rowOff>28575</xdr:rowOff>
    </xdr:from>
    <xdr:to>
      <xdr:col>2</xdr:col>
      <xdr:colOff>838200</xdr:colOff>
      <xdr:row>179</xdr:row>
      <xdr:rowOff>895350</xdr:rowOff>
    </xdr:to>
    <xdr:pic>
      <xdr:nvPicPr>
        <xdr:cNvPr id="8722" name="Рисунок 651">
          <a:extLst>
            <a:ext uri="{FF2B5EF4-FFF2-40B4-BE49-F238E27FC236}">
              <a16:creationId xmlns:a16="http://schemas.microsoft.com/office/drawing/2014/main" id="{00000000-0008-0000-0000-000012220000}"/>
            </a:ext>
          </a:extLst>
        </xdr:cNvPr>
        <xdr:cNvPicPr>
          <a:picLocks noChangeAspect="1" noChangeArrowheads="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bwMode="auto">
        <a:xfrm>
          <a:off x="2228850" y="122043825"/>
          <a:ext cx="809625" cy="8667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178</xdr:row>
      <xdr:rowOff>28575</xdr:rowOff>
    </xdr:from>
    <xdr:to>
      <xdr:col>2</xdr:col>
      <xdr:colOff>838200</xdr:colOff>
      <xdr:row>178</xdr:row>
      <xdr:rowOff>885825</xdr:rowOff>
    </xdr:to>
    <xdr:pic>
      <xdr:nvPicPr>
        <xdr:cNvPr id="8723" name="Рисунок 652">
          <a:extLst>
            <a:ext uri="{FF2B5EF4-FFF2-40B4-BE49-F238E27FC236}">
              <a16:creationId xmlns:a16="http://schemas.microsoft.com/office/drawing/2014/main" id="{00000000-0008-0000-0000-000013220000}"/>
            </a:ext>
          </a:extLst>
        </xdr:cNvPr>
        <xdr:cNvPicPr>
          <a:picLocks noChangeAspect="1" noChangeArrowheads="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2228850" y="120462675"/>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177</xdr:row>
      <xdr:rowOff>28575</xdr:rowOff>
    </xdr:from>
    <xdr:to>
      <xdr:col>2</xdr:col>
      <xdr:colOff>828675</xdr:colOff>
      <xdr:row>177</xdr:row>
      <xdr:rowOff>885825</xdr:rowOff>
    </xdr:to>
    <xdr:pic>
      <xdr:nvPicPr>
        <xdr:cNvPr id="8724" name="Рисунок 653">
          <a:extLst>
            <a:ext uri="{FF2B5EF4-FFF2-40B4-BE49-F238E27FC236}">
              <a16:creationId xmlns:a16="http://schemas.microsoft.com/office/drawing/2014/main" id="{00000000-0008-0000-0000-000014220000}"/>
            </a:ext>
          </a:extLst>
        </xdr:cNvPr>
        <xdr:cNvPicPr>
          <a:picLocks noChangeAspect="1" noChangeArrowheads="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2228850" y="118872000"/>
          <a:ext cx="800100"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176</xdr:row>
      <xdr:rowOff>19050</xdr:rowOff>
    </xdr:from>
    <xdr:to>
      <xdr:col>2</xdr:col>
      <xdr:colOff>838200</xdr:colOff>
      <xdr:row>176</xdr:row>
      <xdr:rowOff>847725</xdr:rowOff>
    </xdr:to>
    <xdr:pic>
      <xdr:nvPicPr>
        <xdr:cNvPr id="8725" name="Рисунок 654">
          <a:extLst>
            <a:ext uri="{FF2B5EF4-FFF2-40B4-BE49-F238E27FC236}">
              <a16:creationId xmlns:a16="http://schemas.microsoft.com/office/drawing/2014/main" id="{00000000-0008-0000-0000-000015220000}"/>
            </a:ext>
          </a:extLst>
        </xdr:cNvPr>
        <xdr:cNvPicPr>
          <a:picLocks noChangeAspect="1" noChangeArrowheads="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2228850" y="117281325"/>
          <a:ext cx="809625" cy="828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28575</xdr:colOff>
      <xdr:row>175</xdr:row>
      <xdr:rowOff>28575</xdr:rowOff>
    </xdr:from>
    <xdr:to>
      <xdr:col>2</xdr:col>
      <xdr:colOff>828675</xdr:colOff>
      <xdr:row>175</xdr:row>
      <xdr:rowOff>876300</xdr:rowOff>
    </xdr:to>
    <xdr:pic>
      <xdr:nvPicPr>
        <xdr:cNvPr id="8726" name="Рисунок 655">
          <a:extLst>
            <a:ext uri="{FF2B5EF4-FFF2-40B4-BE49-F238E27FC236}">
              <a16:creationId xmlns:a16="http://schemas.microsoft.com/office/drawing/2014/main" id="{00000000-0008-0000-0000-000016220000}"/>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2228850" y="115700175"/>
          <a:ext cx="800100" cy="847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1047750</xdr:colOff>
      <xdr:row>175</xdr:row>
      <xdr:rowOff>200025</xdr:rowOff>
    </xdr:from>
    <xdr:to>
      <xdr:col>2</xdr:col>
      <xdr:colOff>1857375</xdr:colOff>
      <xdr:row>175</xdr:row>
      <xdr:rowOff>1428750</xdr:rowOff>
    </xdr:to>
    <xdr:pic>
      <xdr:nvPicPr>
        <xdr:cNvPr id="8727" name="Рисунок 154433">
          <a:extLst>
            <a:ext uri="{FF2B5EF4-FFF2-40B4-BE49-F238E27FC236}">
              <a16:creationId xmlns:a16="http://schemas.microsoft.com/office/drawing/2014/main" id="{00000000-0008-0000-0000-000017220000}"/>
            </a:ext>
          </a:extLst>
        </xdr:cNvPr>
        <xdr:cNvPicPr>
          <a:picLocks noChangeAspect="1" noChangeArrowheads="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bwMode="auto">
        <a:xfrm>
          <a:off x="3248025" y="115871625"/>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1009650</xdr:colOff>
      <xdr:row>176</xdr:row>
      <xdr:rowOff>228600</xdr:rowOff>
    </xdr:from>
    <xdr:to>
      <xdr:col>2</xdr:col>
      <xdr:colOff>1819275</xdr:colOff>
      <xdr:row>176</xdr:row>
      <xdr:rowOff>1447800</xdr:rowOff>
    </xdr:to>
    <xdr:pic>
      <xdr:nvPicPr>
        <xdr:cNvPr id="8728" name="Рисунок 154434">
          <a:extLst>
            <a:ext uri="{FF2B5EF4-FFF2-40B4-BE49-F238E27FC236}">
              <a16:creationId xmlns:a16="http://schemas.microsoft.com/office/drawing/2014/main" id="{00000000-0008-0000-0000-000018220000}"/>
            </a:ext>
          </a:extLst>
        </xdr:cNvPr>
        <xdr:cNvPicPr>
          <a:picLocks noChangeAspect="1" noChangeArrowheads="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bwMode="auto">
        <a:xfrm>
          <a:off x="3209925" y="11749087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952500</xdr:colOff>
      <xdr:row>177</xdr:row>
      <xdr:rowOff>219075</xdr:rowOff>
    </xdr:from>
    <xdr:to>
      <xdr:col>2</xdr:col>
      <xdr:colOff>1762125</xdr:colOff>
      <xdr:row>177</xdr:row>
      <xdr:rowOff>1447800</xdr:rowOff>
    </xdr:to>
    <xdr:pic>
      <xdr:nvPicPr>
        <xdr:cNvPr id="8729" name="Рисунок 154435">
          <a:extLst>
            <a:ext uri="{FF2B5EF4-FFF2-40B4-BE49-F238E27FC236}">
              <a16:creationId xmlns:a16="http://schemas.microsoft.com/office/drawing/2014/main" id="{00000000-0008-0000-0000-000019220000}"/>
            </a:ext>
          </a:extLst>
        </xdr:cNvPr>
        <xdr:cNvPicPr>
          <a:picLocks noChangeAspect="1" noChangeArrowheads="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bwMode="auto">
        <a:xfrm>
          <a:off x="3152775" y="11906250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1047750</xdr:colOff>
      <xdr:row>178</xdr:row>
      <xdr:rowOff>180975</xdr:rowOff>
    </xdr:from>
    <xdr:to>
      <xdr:col>2</xdr:col>
      <xdr:colOff>1857375</xdr:colOff>
      <xdr:row>178</xdr:row>
      <xdr:rowOff>1400175</xdr:rowOff>
    </xdr:to>
    <xdr:pic>
      <xdr:nvPicPr>
        <xdr:cNvPr id="8730" name="Рисунок 154436">
          <a:extLst>
            <a:ext uri="{FF2B5EF4-FFF2-40B4-BE49-F238E27FC236}">
              <a16:creationId xmlns:a16="http://schemas.microsoft.com/office/drawing/2014/main" id="{00000000-0008-0000-0000-00001A220000}"/>
            </a:ext>
          </a:extLst>
        </xdr:cNvPr>
        <xdr:cNvPicPr>
          <a:picLocks noChangeAspect="1" noChangeArrowheads="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bwMode="auto">
        <a:xfrm>
          <a:off x="3248025" y="12061507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1009650</xdr:colOff>
      <xdr:row>179</xdr:row>
      <xdr:rowOff>180975</xdr:rowOff>
    </xdr:from>
    <xdr:to>
      <xdr:col>2</xdr:col>
      <xdr:colOff>1819275</xdr:colOff>
      <xdr:row>179</xdr:row>
      <xdr:rowOff>1409700</xdr:rowOff>
    </xdr:to>
    <xdr:pic>
      <xdr:nvPicPr>
        <xdr:cNvPr id="8731" name="Рисунок 154437">
          <a:extLst>
            <a:ext uri="{FF2B5EF4-FFF2-40B4-BE49-F238E27FC236}">
              <a16:creationId xmlns:a16="http://schemas.microsoft.com/office/drawing/2014/main" id="{00000000-0008-0000-0000-00001B220000}"/>
            </a:ext>
          </a:extLst>
        </xdr:cNvPr>
        <xdr:cNvPicPr>
          <a:picLocks noChangeAspect="1" noChangeArrowheads="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bwMode="auto">
        <a:xfrm>
          <a:off x="3209925" y="122196225"/>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990600</xdr:colOff>
      <xdr:row>180</xdr:row>
      <xdr:rowOff>180975</xdr:rowOff>
    </xdr:from>
    <xdr:to>
      <xdr:col>2</xdr:col>
      <xdr:colOff>1800225</xdr:colOff>
      <xdr:row>180</xdr:row>
      <xdr:rowOff>1400175</xdr:rowOff>
    </xdr:to>
    <xdr:pic>
      <xdr:nvPicPr>
        <xdr:cNvPr id="8732" name="Рисунок 154438">
          <a:extLst>
            <a:ext uri="{FF2B5EF4-FFF2-40B4-BE49-F238E27FC236}">
              <a16:creationId xmlns:a16="http://schemas.microsoft.com/office/drawing/2014/main" id="{00000000-0008-0000-0000-00001C220000}"/>
            </a:ext>
          </a:extLst>
        </xdr:cNvPr>
        <xdr:cNvPicPr>
          <a:picLocks noChangeAspect="1" noChangeArrowheads="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bwMode="auto">
        <a:xfrm>
          <a:off x="3190875" y="123786900"/>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971550</xdr:colOff>
      <xdr:row>181</xdr:row>
      <xdr:rowOff>38100</xdr:rowOff>
    </xdr:from>
    <xdr:to>
      <xdr:col>2</xdr:col>
      <xdr:colOff>1809750</xdr:colOff>
      <xdr:row>181</xdr:row>
      <xdr:rowOff>1314450</xdr:rowOff>
    </xdr:to>
    <xdr:pic>
      <xdr:nvPicPr>
        <xdr:cNvPr id="8733" name="Рисунок 154439">
          <a:extLst>
            <a:ext uri="{FF2B5EF4-FFF2-40B4-BE49-F238E27FC236}">
              <a16:creationId xmlns:a16="http://schemas.microsoft.com/office/drawing/2014/main" id="{00000000-0008-0000-0000-00001D220000}"/>
            </a:ext>
          </a:extLst>
        </xdr:cNvPr>
        <xdr:cNvPicPr>
          <a:picLocks noChangeAspect="1" noChangeArrowheads="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bwMode="auto">
        <a:xfrm>
          <a:off x="3171825" y="125225175"/>
          <a:ext cx="838200" cy="12763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971550</xdr:colOff>
      <xdr:row>182</xdr:row>
      <xdr:rowOff>238125</xdr:rowOff>
    </xdr:from>
    <xdr:to>
      <xdr:col>2</xdr:col>
      <xdr:colOff>1790700</xdr:colOff>
      <xdr:row>182</xdr:row>
      <xdr:rowOff>1457325</xdr:rowOff>
    </xdr:to>
    <xdr:pic>
      <xdr:nvPicPr>
        <xdr:cNvPr id="8734" name="Рисунок 154440">
          <a:extLst>
            <a:ext uri="{FF2B5EF4-FFF2-40B4-BE49-F238E27FC236}">
              <a16:creationId xmlns:a16="http://schemas.microsoft.com/office/drawing/2014/main" id="{00000000-0008-0000-0000-00001E220000}"/>
            </a:ext>
          </a:extLst>
        </xdr:cNvPr>
        <xdr:cNvPicPr>
          <a:picLocks noChangeAspect="1" noChangeArrowheads="1"/>
        </xdr:cNvPicPr>
      </xdr:nvPicPr>
      <xdr:blipFill>
        <a:blip xmlns:r="http://schemas.openxmlformats.org/officeDocument/2006/relationships" r:embed="rId70" cstate="email">
          <a:extLst>
            <a:ext uri="{28A0092B-C50C-407E-A947-70E740481C1C}">
              <a14:useLocalDpi xmlns:a14="http://schemas.microsoft.com/office/drawing/2010/main"/>
            </a:ext>
          </a:extLst>
        </a:blip>
        <a:srcRect/>
        <a:stretch>
          <a:fillRect/>
        </a:stretch>
      </xdr:blipFill>
      <xdr:spPr bwMode="auto">
        <a:xfrm>
          <a:off x="3171825" y="127015875"/>
          <a:ext cx="81915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971550</xdr:colOff>
      <xdr:row>183</xdr:row>
      <xdr:rowOff>190500</xdr:rowOff>
    </xdr:from>
    <xdr:to>
      <xdr:col>2</xdr:col>
      <xdr:colOff>1781175</xdr:colOff>
      <xdr:row>183</xdr:row>
      <xdr:rowOff>1419225</xdr:rowOff>
    </xdr:to>
    <xdr:pic>
      <xdr:nvPicPr>
        <xdr:cNvPr id="8735" name="Рисунок 154441">
          <a:extLst>
            <a:ext uri="{FF2B5EF4-FFF2-40B4-BE49-F238E27FC236}">
              <a16:creationId xmlns:a16="http://schemas.microsoft.com/office/drawing/2014/main" id="{00000000-0008-0000-0000-00001F220000}"/>
            </a:ext>
          </a:extLst>
        </xdr:cNvPr>
        <xdr:cNvPicPr>
          <a:picLocks noChangeAspect="1" noChangeArrowheads="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3171825" y="12854940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942975</xdr:colOff>
      <xdr:row>184</xdr:row>
      <xdr:rowOff>200025</xdr:rowOff>
    </xdr:from>
    <xdr:to>
      <xdr:col>2</xdr:col>
      <xdr:colOff>1752600</xdr:colOff>
      <xdr:row>184</xdr:row>
      <xdr:rowOff>1419225</xdr:rowOff>
    </xdr:to>
    <xdr:pic>
      <xdr:nvPicPr>
        <xdr:cNvPr id="8736" name="Рисунок 154442">
          <a:extLst>
            <a:ext uri="{FF2B5EF4-FFF2-40B4-BE49-F238E27FC236}">
              <a16:creationId xmlns:a16="http://schemas.microsoft.com/office/drawing/2014/main" id="{00000000-0008-0000-0000-000020220000}"/>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3143250" y="130149600"/>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952500</xdr:colOff>
      <xdr:row>185</xdr:row>
      <xdr:rowOff>133350</xdr:rowOff>
    </xdr:from>
    <xdr:to>
      <xdr:col>2</xdr:col>
      <xdr:colOff>1771650</xdr:colOff>
      <xdr:row>185</xdr:row>
      <xdr:rowOff>1362075</xdr:rowOff>
    </xdr:to>
    <xdr:pic>
      <xdr:nvPicPr>
        <xdr:cNvPr id="8737" name="Рисунок 154443">
          <a:extLst>
            <a:ext uri="{FF2B5EF4-FFF2-40B4-BE49-F238E27FC236}">
              <a16:creationId xmlns:a16="http://schemas.microsoft.com/office/drawing/2014/main" id="{00000000-0008-0000-0000-000021220000}"/>
            </a:ext>
          </a:extLst>
        </xdr:cNvPr>
        <xdr:cNvPicPr>
          <a:picLocks noChangeAspect="1" noChangeArrowheads="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bwMode="auto">
        <a:xfrm>
          <a:off x="3152775" y="131664075"/>
          <a:ext cx="819150"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981075</xdr:colOff>
      <xdr:row>186</xdr:row>
      <xdr:rowOff>285750</xdr:rowOff>
    </xdr:from>
    <xdr:to>
      <xdr:col>2</xdr:col>
      <xdr:colOff>1790700</xdr:colOff>
      <xdr:row>186</xdr:row>
      <xdr:rowOff>1514475</xdr:rowOff>
    </xdr:to>
    <xdr:pic>
      <xdr:nvPicPr>
        <xdr:cNvPr id="8738" name="Рисунок 154444">
          <a:extLst>
            <a:ext uri="{FF2B5EF4-FFF2-40B4-BE49-F238E27FC236}">
              <a16:creationId xmlns:a16="http://schemas.microsoft.com/office/drawing/2014/main" id="{00000000-0008-0000-0000-000022220000}"/>
            </a:ext>
          </a:extLst>
        </xdr:cNvPr>
        <xdr:cNvPicPr>
          <a:picLocks noChangeAspect="1" noChangeArrowheads="1"/>
        </xdr:cNvPicPr>
      </xdr:nvPicPr>
      <xdr:blipFill>
        <a:blip xmlns:r="http://schemas.openxmlformats.org/officeDocument/2006/relationships" r:embed="rId74" cstate="email">
          <a:extLst>
            <a:ext uri="{28A0092B-C50C-407E-A947-70E740481C1C}">
              <a14:useLocalDpi xmlns:a14="http://schemas.microsoft.com/office/drawing/2010/main"/>
            </a:ext>
          </a:extLst>
        </a:blip>
        <a:srcRect/>
        <a:stretch>
          <a:fillRect/>
        </a:stretch>
      </xdr:blipFill>
      <xdr:spPr bwMode="auto">
        <a:xfrm>
          <a:off x="3181350" y="13340715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933450</xdr:colOff>
      <xdr:row>187</xdr:row>
      <xdr:rowOff>228600</xdr:rowOff>
    </xdr:from>
    <xdr:to>
      <xdr:col>2</xdr:col>
      <xdr:colOff>1743075</xdr:colOff>
      <xdr:row>187</xdr:row>
      <xdr:rowOff>1457325</xdr:rowOff>
    </xdr:to>
    <xdr:pic>
      <xdr:nvPicPr>
        <xdr:cNvPr id="8739" name="Рисунок 154445">
          <a:extLst>
            <a:ext uri="{FF2B5EF4-FFF2-40B4-BE49-F238E27FC236}">
              <a16:creationId xmlns:a16="http://schemas.microsoft.com/office/drawing/2014/main" id="{00000000-0008-0000-0000-000023220000}"/>
            </a:ext>
          </a:extLst>
        </xdr:cNvPr>
        <xdr:cNvPicPr>
          <a:picLocks noChangeAspect="1" noChangeArrowheads="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3133725" y="13493115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942975</xdr:colOff>
      <xdr:row>188</xdr:row>
      <xdr:rowOff>285750</xdr:rowOff>
    </xdr:from>
    <xdr:to>
      <xdr:col>2</xdr:col>
      <xdr:colOff>1752600</xdr:colOff>
      <xdr:row>188</xdr:row>
      <xdr:rowOff>1504950</xdr:rowOff>
    </xdr:to>
    <xdr:pic>
      <xdr:nvPicPr>
        <xdr:cNvPr id="8740" name="Рисунок 154446">
          <a:extLst>
            <a:ext uri="{FF2B5EF4-FFF2-40B4-BE49-F238E27FC236}">
              <a16:creationId xmlns:a16="http://schemas.microsoft.com/office/drawing/2014/main" id="{00000000-0008-0000-0000-000024220000}"/>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3143250" y="13657897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971550</xdr:colOff>
      <xdr:row>190</xdr:row>
      <xdr:rowOff>180975</xdr:rowOff>
    </xdr:from>
    <xdr:to>
      <xdr:col>2</xdr:col>
      <xdr:colOff>1781175</xdr:colOff>
      <xdr:row>190</xdr:row>
      <xdr:rowOff>1400175</xdr:rowOff>
    </xdr:to>
    <xdr:pic>
      <xdr:nvPicPr>
        <xdr:cNvPr id="8741" name="Рисунок 154447">
          <a:extLst>
            <a:ext uri="{FF2B5EF4-FFF2-40B4-BE49-F238E27FC236}">
              <a16:creationId xmlns:a16="http://schemas.microsoft.com/office/drawing/2014/main" id="{00000000-0008-0000-0000-000025220000}"/>
            </a:ext>
          </a:extLst>
        </xdr:cNvPr>
        <xdr:cNvPicPr>
          <a:picLocks noChangeAspect="1" noChangeArrowheads="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bwMode="auto">
        <a:xfrm>
          <a:off x="3171825" y="13964602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971550</xdr:colOff>
      <xdr:row>194</xdr:row>
      <xdr:rowOff>238125</xdr:rowOff>
    </xdr:from>
    <xdr:to>
      <xdr:col>2</xdr:col>
      <xdr:colOff>1819275</xdr:colOff>
      <xdr:row>194</xdr:row>
      <xdr:rowOff>1514475</xdr:rowOff>
    </xdr:to>
    <xdr:pic>
      <xdr:nvPicPr>
        <xdr:cNvPr id="8742" name="Рисунок 154448">
          <a:extLst>
            <a:ext uri="{FF2B5EF4-FFF2-40B4-BE49-F238E27FC236}">
              <a16:creationId xmlns:a16="http://schemas.microsoft.com/office/drawing/2014/main" id="{00000000-0008-0000-0000-000026220000}"/>
            </a:ext>
          </a:extLst>
        </xdr:cNvPr>
        <xdr:cNvPicPr>
          <a:picLocks noChangeAspect="1" noChangeArrowheads="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bwMode="auto">
        <a:xfrm>
          <a:off x="3171825" y="146046825"/>
          <a:ext cx="847725" cy="12763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971550</xdr:colOff>
      <xdr:row>189</xdr:row>
      <xdr:rowOff>219075</xdr:rowOff>
    </xdr:from>
    <xdr:to>
      <xdr:col>2</xdr:col>
      <xdr:colOff>1781175</xdr:colOff>
      <xdr:row>189</xdr:row>
      <xdr:rowOff>1447800</xdr:rowOff>
    </xdr:to>
    <xdr:pic>
      <xdr:nvPicPr>
        <xdr:cNvPr id="8743" name="Рисунок 154450">
          <a:extLst>
            <a:ext uri="{FF2B5EF4-FFF2-40B4-BE49-F238E27FC236}">
              <a16:creationId xmlns:a16="http://schemas.microsoft.com/office/drawing/2014/main" id="{00000000-0008-0000-0000-000027220000}"/>
            </a:ext>
          </a:extLst>
        </xdr:cNvPr>
        <xdr:cNvPicPr>
          <a:picLocks noChangeAspect="1" noChangeArrowheads="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bwMode="auto">
        <a:xfrm>
          <a:off x="3171825" y="13809345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1009650</xdr:colOff>
      <xdr:row>192</xdr:row>
      <xdr:rowOff>257175</xdr:rowOff>
    </xdr:from>
    <xdr:to>
      <xdr:col>2</xdr:col>
      <xdr:colOff>1819275</xdr:colOff>
      <xdr:row>192</xdr:row>
      <xdr:rowOff>1476375</xdr:rowOff>
    </xdr:to>
    <xdr:pic>
      <xdr:nvPicPr>
        <xdr:cNvPr id="8744" name="Рисунок 154451">
          <a:extLst>
            <a:ext uri="{FF2B5EF4-FFF2-40B4-BE49-F238E27FC236}">
              <a16:creationId xmlns:a16="http://schemas.microsoft.com/office/drawing/2014/main" id="{00000000-0008-0000-0000-000028220000}"/>
            </a:ext>
          </a:extLst>
        </xdr:cNvPr>
        <xdr:cNvPicPr>
          <a:picLocks noChangeAspect="1" noChangeArrowheads="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bwMode="auto">
        <a:xfrm>
          <a:off x="3209925" y="142894050"/>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962025</xdr:colOff>
      <xdr:row>193</xdr:row>
      <xdr:rowOff>276225</xdr:rowOff>
    </xdr:from>
    <xdr:to>
      <xdr:col>2</xdr:col>
      <xdr:colOff>1771650</xdr:colOff>
      <xdr:row>193</xdr:row>
      <xdr:rowOff>1504950</xdr:rowOff>
    </xdr:to>
    <xdr:pic>
      <xdr:nvPicPr>
        <xdr:cNvPr id="8745" name="Рисунок 154452">
          <a:extLst>
            <a:ext uri="{FF2B5EF4-FFF2-40B4-BE49-F238E27FC236}">
              <a16:creationId xmlns:a16="http://schemas.microsoft.com/office/drawing/2014/main" id="{00000000-0008-0000-0000-000029220000}"/>
            </a:ext>
          </a:extLst>
        </xdr:cNvPr>
        <xdr:cNvPicPr>
          <a:picLocks noChangeAspect="1" noChangeArrowheads="1"/>
        </xdr:cNvPicPr>
      </xdr:nvPicPr>
      <xdr:blipFill>
        <a:blip xmlns:r="http://schemas.openxmlformats.org/officeDocument/2006/relationships" r:embed="rId81" cstate="email">
          <a:extLst>
            <a:ext uri="{28A0092B-C50C-407E-A947-70E740481C1C}">
              <a14:useLocalDpi xmlns:a14="http://schemas.microsoft.com/office/drawing/2010/main"/>
            </a:ext>
          </a:extLst>
        </a:blip>
        <a:srcRect/>
        <a:stretch>
          <a:fillRect/>
        </a:stretch>
      </xdr:blipFill>
      <xdr:spPr bwMode="auto">
        <a:xfrm>
          <a:off x="3162300" y="14449425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990600</xdr:colOff>
      <xdr:row>195</xdr:row>
      <xdr:rowOff>304800</xdr:rowOff>
    </xdr:from>
    <xdr:to>
      <xdr:col>2</xdr:col>
      <xdr:colOff>1800225</xdr:colOff>
      <xdr:row>195</xdr:row>
      <xdr:rowOff>1533525</xdr:rowOff>
    </xdr:to>
    <xdr:pic>
      <xdr:nvPicPr>
        <xdr:cNvPr id="8746" name="Рисунок 154454">
          <a:extLst>
            <a:ext uri="{FF2B5EF4-FFF2-40B4-BE49-F238E27FC236}">
              <a16:creationId xmlns:a16="http://schemas.microsoft.com/office/drawing/2014/main" id="{00000000-0008-0000-0000-00002A220000}"/>
            </a:ext>
          </a:extLst>
        </xdr:cNvPr>
        <xdr:cNvPicPr>
          <a:picLocks noChangeAspect="1" noChangeArrowheads="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bwMode="auto">
        <a:xfrm>
          <a:off x="3190875" y="14769465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1000125</xdr:colOff>
      <xdr:row>191</xdr:row>
      <xdr:rowOff>314325</xdr:rowOff>
    </xdr:from>
    <xdr:to>
      <xdr:col>2</xdr:col>
      <xdr:colOff>1809750</xdr:colOff>
      <xdr:row>191</xdr:row>
      <xdr:rowOff>1533525</xdr:rowOff>
    </xdr:to>
    <xdr:pic>
      <xdr:nvPicPr>
        <xdr:cNvPr id="8749" name="Рисунок 658">
          <a:extLst>
            <a:ext uri="{FF2B5EF4-FFF2-40B4-BE49-F238E27FC236}">
              <a16:creationId xmlns:a16="http://schemas.microsoft.com/office/drawing/2014/main" id="{00000000-0008-0000-0000-00002D22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3200400" y="14136052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1057275</xdr:colOff>
      <xdr:row>201</xdr:row>
      <xdr:rowOff>219075</xdr:rowOff>
    </xdr:from>
    <xdr:to>
      <xdr:col>2</xdr:col>
      <xdr:colOff>1866900</xdr:colOff>
      <xdr:row>201</xdr:row>
      <xdr:rowOff>1447800</xdr:rowOff>
    </xdr:to>
    <xdr:pic>
      <xdr:nvPicPr>
        <xdr:cNvPr id="8752" name="Рисунок 668">
          <a:extLst>
            <a:ext uri="{FF2B5EF4-FFF2-40B4-BE49-F238E27FC236}">
              <a16:creationId xmlns:a16="http://schemas.microsoft.com/office/drawing/2014/main" id="{00000000-0008-0000-0000-000030220000}"/>
            </a:ext>
          </a:extLst>
        </xdr:cNvPr>
        <xdr:cNvPicPr>
          <a:picLocks noChangeAspect="1" noChangeArrowheads="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bwMode="auto">
        <a:xfrm>
          <a:off x="3257550" y="154676475"/>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1019175</xdr:colOff>
      <xdr:row>202</xdr:row>
      <xdr:rowOff>247650</xdr:rowOff>
    </xdr:from>
    <xdr:to>
      <xdr:col>2</xdr:col>
      <xdr:colOff>1828800</xdr:colOff>
      <xdr:row>202</xdr:row>
      <xdr:rowOff>1466850</xdr:rowOff>
    </xdr:to>
    <xdr:pic>
      <xdr:nvPicPr>
        <xdr:cNvPr id="8753" name="Рисунок 669">
          <a:extLst>
            <a:ext uri="{FF2B5EF4-FFF2-40B4-BE49-F238E27FC236}">
              <a16:creationId xmlns:a16="http://schemas.microsoft.com/office/drawing/2014/main" id="{00000000-0008-0000-0000-000031220000}"/>
            </a:ext>
          </a:extLst>
        </xdr:cNvPr>
        <xdr:cNvPicPr>
          <a:picLocks noChangeAspect="1" noChangeArrowheads="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bwMode="auto">
        <a:xfrm>
          <a:off x="3219450" y="15629572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1057275</xdr:colOff>
      <xdr:row>203</xdr:row>
      <xdr:rowOff>200025</xdr:rowOff>
    </xdr:from>
    <xdr:to>
      <xdr:col>2</xdr:col>
      <xdr:colOff>1866900</xdr:colOff>
      <xdr:row>203</xdr:row>
      <xdr:rowOff>1428750</xdr:rowOff>
    </xdr:to>
    <xdr:pic>
      <xdr:nvPicPr>
        <xdr:cNvPr id="8757" name="Рисунок 713">
          <a:extLst>
            <a:ext uri="{FF2B5EF4-FFF2-40B4-BE49-F238E27FC236}">
              <a16:creationId xmlns:a16="http://schemas.microsoft.com/office/drawing/2014/main" id="{00000000-0008-0000-0000-000035220000}"/>
            </a:ext>
          </a:extLst>
        </xdr:cNvPr>
        <xdr:cNvPicPr>
          <a:picLocks noChangeAspect="1" noChangeArrowheads="1"/>
        </xdr:cNvPicPr>
      </xdr:nvPicPr>
      <xdr:blipFill>
        <a:blip xmlns:r="http://schemas.openxmlformats.org/officeDocument/2006/relationships" r:embed="rId84" cstate="email">
          <a:extLst>
            <a:ext uri="{28A0092B-C50C-407E-A947-70E740481C1C}">
              <a14:useLocalDpi xmlns:a14="http://schemas.microsoft.com/office/drawing/2010/main"/>
            </a:ext>
          </a:extLst>
        </a:blip>
        <a:srcRect/>
        <a:stretch>
          <a:fillRect/>
        </a:stretch>
      </xdr:blipFill>
      <xdr:spPr bwMode="auto">
        <a:xfrm>
          <a:off x="3257550" y="157829250"/>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1000125</xdr:colOff>
      <xdr:row>204</xdr:row>
      <xdr:rowOff>190500</xdr:rowOff>
    </xdr:from>
    <xdr:to>
      <xdr:col>2</xdr:col>
      <xdr:colOff>1809750</xdr:colOff>
      <xdr:row>204</xdr:row>
      <xdr:rowOff>1409700</xdr:rowOff>
    </xdr:to>
    <xdr:pic>
      <xdr:nvPicPr>
        <xdr:cNvPr id="8759" name="Рисунок 715">
          <a:extLst>
            <a:ext uri="{FF2B5EF4-FFF2-40B4-BE49-F238E27FC236}">
              <a16:creationId xmlns:a16="http://schemas.microsoft.com/office/drawing/2014/main" id="{00000000-0008-0000-0000-000037220000}"/>
            </a:ext>
          </a:extLst>
        </xdr:cNvPr>
        <xdr:cNvPicPr>
          <a:picLocks noChangeAspect="1" noChangeArrowheads="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bwMode="auto">
        <a:xfrm>
          <a:off x="3200400" y="159410400"/>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1019175</xdr:colOff>
      <xdr:row>213</xdr:row>
      <xdr:rowOff>257175</xdr:rowOff>
    </xdr:from>
    <xdr:to>
      <xdr:col>2</xdr:col>
      <xdr:colOff>1828800</xdr:colOff>
      <xdr:row>213</xdr:row>
      <xdr:rowOff>1485900</xdr:rowOff>
    </xdr:to>
    <xdr:pic>
      <xdr:nvPicPr>
        <xdr:cNvPr id="8762" name="Рисунок 718">
          <a:extLst>
            <a:ext uri="{FF2B5EF4-FFF2-40B4-BE49-F238E27FC236}">
              <a16:creationId xmlns:a16="http://schemas.microsoft.com/office/drawing/2014/main" id="{00000000-0008-0000-0000-00003A220000}"/>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a14="http://schemas.microsoft.com/office/drawing/2010/main"/>
            </a:ext>
          </a:extLst>
        </a:blip>
        <a:srcRect/>
        <a:stretch>
          <a:fillRect/>
        </a:stretch>
      </xdr:blipFill>
      <xdr:spPr bwMode="auto">
        <a:xfrm>
          <a:off x="3219450" y="167401875"/>
          <a:ext cx="809625"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1009650</xdr:colOff>
      <xdr:row>212</xdr:row>
      <xdr:rowOff>295275</xdr:rowOff>
    </xdr:from>
    <xdr:to>
      <xdr:col>2</xdr:col>
      <xdr:colOff>1819275</xdr:colOff>
      <xdr:row>212</xdr:row>
      <xdr:rowOff>1514475</xdr:rowOff>
    </xdr:to>
    <xdr:pic>
      <xdr:nvPicPr>
        <xdr:cNvPr id="8763" name="Рисунок 719">
          <a:extLst>
            <a:ext uri="{FF2B5EF4-FFF2-40B4-BE49-F238E27FC236}">
              <a16:creationId xmlns:a16="http://schemas.microsoft.com/office/drawing/2014/main" id="{00000000-0008-0000-0000-00003B220000}"/>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3209925" y="16585882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990600</xdr:colOff>
      <xdr:row>209</xdr:row>
      <xdr:rowOff>285750</xdr:rowOff>
    </xdr:from>
    <xdr:to>
      <xdr:col>2</xdr:col>
      <xdr:colOff>1800225</xdr:colOff>
      <xdr:row>209</xdr:row>
      <xdr:rowOff>1504950</xdr:rowOff>
    </xdr:to>
    <xdr:pic>
      <xdr:nvPicPr>
        <xdr:cNvPr id="8766" name="Рисунок 723">
          <a:extLst>
            <a:ext uri="{FF2B5EF4-FFF2-40B4-BE49-F238E27FC236}">
              <a16:creationId xmlns:a16="http://schemas.microsoft.com/office/drawing/2014/main" id="{00000000-0008-0000-0000-00003E220000}"/>
            </a:ext>
          </a:extLst>
        </xdr:cNvPr>
        <xdr:cNvPicPr>
          <a:picLocks noChangeAspect="1" noChangeArrowheads="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bwMode="auto">
        <a:xfrm>
          <a:off x="3190875" y="162677475"/>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942975</xdr:colOff>
      <xdr:row>210</xdr:row>
      <xdr:rowOff>238125</xdr:rowOff>
    </xdr:from>
    <xdr:to>
      <xdr:col>2</xdr:col>
      <xdr:colOff>1752600</xdr:colOff>
      <xdr:row>210</xdr:row>
      <xdr:rowOff>1457325</xdr:rowOff>
    </xdr:to>
    <xdr:pic>
      <xdr:nvPicPr>
        <xdr:cNvPr id="8767" name="Рисунок 724">
          <a:extLst>
            <a:ext uri="{FF2B5EF4-FFF2-40B4-BE49-F238E27FC236}">
              <a16:creationId xmlns:a16="http://schemas.microsoft.com/office/drawing/2014/main" id="{00000000-0008-0000-0000-00003F220000}"/>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a14="http://schemas.microsoft.com/office/drawing/2010/main"/>
            </a:ext>
          </a:extLst>
        </a:blip>
        <a:srcRect/>
        <a:stretch>
          <a:fillRect/>
        </a:stretch>
      </xdr:blipFill>
      <xdr:spPr bwMode="auto">
        <a:xfrm>
          <a:off x="3143250" y="164211000"/>
          <a:ext cx="809625"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161925</xdr:colOff>
      <xdr:row>255</xdr:row>
      <xdr:rowOff>38100</xdr:rowOff>
    </xdr:from>
    <xdr:to>
      <xdr:col>2</xdr:col>
      <xdr:colOff>1885950</xdr:colOff>
      <xdr:row>255</xdr:row>
      <xdr:rowOff>1524000</xdr:rowOff>
    </xdr:to>
    <xdr:pic>
      <xdr:nvPicPr>
        <xdr:cNvPr id="8778" name="Рисунок 7">
          <a:extLst>
            <a:ext uri="{FF2B5EF4-FFF2-40B4-BE49-F238E27FC236}">
              <a16:creationId xmlns:a16="http://schemas.microsoft.com/office/drawing/2014/main" id="{00000000-0008-0000-0000-00004A220000}"/>
            </a:ext>
          </a:extLst>
        </xdr:cNvPr>
        <xdr:cNvPicPr>
          <a:picLocks noChangeAspect="1" noChangeArrowheads="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bwMode="auto">
        <a:xfrm>
          <a:off x="2362200" y="290141025"/>
          <a:ext cx="172402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295275</xdr:colOff>
      <xdr:row>243</xdr:row>
      <xdr:rowOff>38100</xdr:rowOff>
    </xdr:from>
    <xdr:to>
      <xdr:col>2</xdr:col>
      <xdr:colOff>1704975</xdr:colOff>
      <xdr:row>243</xdr:row>
      <xdr:rowOff>1533525</xdr:rowOff>
    </xdr:to>
    <xdr:pic>
      <xdr:nvPicPr>
        <xdr:cNvPr id="8779" name="Рисунок 1">
          <a:extLst>
            <a:ext uri="{FF2B5EF4-FFF2-40B4-BE49-F238E27FC236}">
              <a16:creationId xmlns:a16="http://schemas.microsoft.com/office/drawing/2014/main" id="{00000000-0008-0000-0000-00004B220000}"/>
            </a:ext>
          </a:extLst>
        </xdr:cNvPr>
        <xdr:cNvPicPr>
          <a:picLocks noChangeAspect="1" noChangeArrowheads="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bwMode="auto">
        <a:xfrm>
          <a:off x="2495550" y="271138650"/>
          <a:ext cx="1409700" cy="1495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244</xdr:row>
      <xdr:rowOff>47625</xdr:rowOff>
    </xdr:from>
    <xdr:to>
      <xdr:col>2</xdr:col>
      <xdr:colOff>1724025</xdr:colOff>
      <xdr:row>244</xdr:row>
      <xdr:rowOff>1533525</xdr:rowOff>
    </xdr:to>
    <xdr:pic>
      <xdr:nvPicPr>
        <xdr:cNvPr id="8780" name="Рисунок 2">
          <a:extLst>
            <a:ext uri="{FF2B5EF4-FFF2-40B4-BE49-F238E27FC236}">
              <a16:creationId xmlns:a16="http://schemas.microsoft.com/office/drawing/2014/main" id="{00000000-0008-0000-0000-00004C220000}"/>
            </a:ext>
          </a:extLst>
        </xdr:cNvPr>
        <xdr:cNvPicPr>
          <a:picLocks noChangeAspect="1" noChangeArrowheads="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bwMode="auto">
        <a:xfrm>
          <a:off x="2524125" y="272738850"/>
          <a:ext cx="140017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245</xdr:row>
      <xdr:rowOff>57150</xdr:rowOff>
    </xdr:from>
    <xdr:to>
      <xdr:col>2</xdr:col>
      <xdr:colOff>1724025</xdr:colOff>
      <xdr:row>245</xdr:row>
      <xdr:rowOff>1533525</xdr:rowOff>
    </xdr:to>
    <xdr:pic>
      <xdr:nvPicPr>
        <xdr:cNvPr id="8781" name="Рисунок 3">
          <a:extLst>
            <a:ext uri="{FF2B5EF4-FFF2-40B4-BE49-F238E27FC236}">
              <a16:creationId xmlns:a16="http://schemas.microsoft.com/office/drawing/2014/main" id="{00000000-0008-0000-0000-00004D220000}"/>
            </a:ext>
          </a:extLst>
        </xdr:cNvPr>
        <xdr:cNvPicPr>
          <a:picLocks noChangeAspect="1" noChangeArrowheads="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bwMode="auto">
        <a:xfrm>
          <a:off x="2524125" y="274329525"/>
          <a:ext cx="1400175" cy="1476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246</xdr:row>
      <xdr:rowOff>57150</xdr:rowOff>
    </xdr:from>
    <xdr:to>
      <xdr:col>2</xdr:col>
      <xdr:colOff>1714500</xdr:colOff>
      <xdr:row>246</xdr:row>
      <xdr:rowOff>1504950</xdr:rowOff>
    </xdr:to>
    <xdr:pic>
      <xdr:nvPicPr>
        <xdr:cNvPr id="8782" name="Рисунок 4">
          <a:extLst>
            <a:ext uri="{FF2B5EF4-FFF2-40B4-BE49-F238E27FC236}">
              <a16:creationId xmlns:a16="http://schemas.microsoft.com/office/drawing/2014/main" id="{00000000-0008-0000-0000-00004E220000}"/>
            </a:ext>
          </a:extLst>
        </xdr:cNvPr>
        <xdr:cNvPicPr>
          <a:picLocks noChangeAspect="1" noChangeArrowheads="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bwMode="auto">
        <a:xfrm>
          <a:off x="2552700" y="275920200"/>
          <a:ext cx="1362075" cy="1447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247</xdr:row>
      <xdr:rowOff>66675</xdr:rowOff>
    </xdr:from>
    <xdr:to>
      <xdr:col>2</xdr:col>
      <xdr:colOff>1762125</xdr:colOff>
      <xdr:row>247</xdr:row>
      <xdr:rowOff>1562100</xdr:rowOff>
    </xdr:to>
    <xdr:pic>
      <xdr:nvPicPr>
        <xdr:cNvPr id="8783" name="Рисунок 5">
          <a:extLst>
            <a:ext uri="{FF2B5EF4-FFF2-40B4-BE49-F238E27FC236}">
              <a16:creationId xmlns:a16="http://schemas.microsoft.com/office/drawing/2014/main" id="{00000000-0008-0000-0000-00004F220000}"/>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bwMode="auto">
        <a:xfrm>
          <a:off x="2552700" y="277510875"/>
          <a:ext cx="1409700" cy="1495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248</xdr:row>
      <xdr:rowOff>66675</xdr:rowOff>
    </xdr:from>
    <xdr:to>
      <xdr:col>2</xdr:col>
      <xdr:colOff>1714500</xdr:colOff>
      <xdr:row>248</xdr:row>
      <xdr:rowOff>1533525</xdr:rowOff>
    </xdr:to>
    <xdr:pic>
      <xdr:nvPicPr>
        <xdr:cNvPr id="8784" name="Рисунок 6">
          <a:extLst>
            <a:ext uri="{FF2B5EF4-FFF2-40B4-BE49-F238E27FC236}">
              <a16:creationId xmlns:a16="http://schemas.microsoft.com/office/drawing/2014/main" id="{00000000-0008-0000-0000-000050220000}"/>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2524125" y="279101550"/>
          <a:ext cx="13906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249</xdr:row>
      <xdr:rowOff>57150</xdr:rowOff>
    </xdr:from>
    <xdr:to>
      <xdr:col>2</xdr:col>
      <xdr:colOff>1752600</xdr:colOff>
      <xdr:row>249</xdr:row>
      <xdr:rowOff>1543050</xdr:rowOff>
    </xdr:to>
    <xdr:pic>
      <xdr:nvPicPr>
        <xdr:cNvPr id="8785" name="Рисунок 7">
          <a:extLst>
            <a:ext uri="{FF2B5EF4-FFF2-40B4-BE49-F238E27FC236}">
              <a16:creationId xmlns:a16="http://schemas.microsoft.com/office/drawing/2014/main" id="{00000000-0008-0000-0000-000051220000}"/>
            </a:ext>
          </a:extLst>
        </xdr:cNvPr>
        <xdr:cNvPicPr>
          <a:picLocks noChangeAspect="1" noChangeArrowheads="1"/>
        </xdr:cNvPicPr>
      </xdr:nvPicPr>
      <xdr:blipFill>
        <a:blip xmlns:r="http://schemas.openxmlformats.org/officeDocument/2006/relationships" r:embed="rId95" cstate="email">
          <a:extLst>
            <a:ext uri="{28A0092B-C50C-407E-A947-70E740481C1C}">
              <a14:useLocalDpi xmlns:a14="http://schemas.microsoft.com/office/drawing/2010/main"/>
            </a:ext>
          </a:extLst>
        </a:blip>
        <a:srcRect/>
        <a:stretch>
          <a:fillRect/>
        </a:stretch>
      </xdr:blipFill>
      <xdr:spPr bwMode="auto">
        <a:xfrm>
          <a:off x="2552700" y="280673175"/>
          <a:ext cx="140017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250</xdr:row>
      <xdr:rowOff>38100</xdr:rowOff>
    </xdr:from>
    <xdr:to>
      <xdr:col>2</xdr:col>
      <xdr:colOff>1752600</xdr:colOff>
      <xdr:row>250</xdr:row>
      <xdr:rowOff>1524000</xdr:rowOff>
    </xdr:to>
    <xdr:pic>
      <xdr:nvPicPr>
        <xdr:cNvPr id="8786" name="Рисунок 8">
          <a:extLst>
            <a:ext uri="{FF2B5EF4-FFF2-40B4-BE49-F238E27FC236}">
              <a16:creationId xmlns:a16="http://schemas.microsoft.com/office/drawing/2014/main" id="{00000000-0008-0000-0000-000052220000}"/>
            </a:ext>
          </a:extLst>
        </xdr:cNvPr>
        <xdr:cNvPicPr>
          <a:picLocks noChangeAspect="1" noChangeArrowheads="1"/>
        </xdr:cNvPicPr>
      </xdr:nvPicPr>
      <xdr:blipFill>
        <a:blip xmlns:r="http://schemas.openxmlformats.org/officeDocument/2006/relationships" r:embed="rId96" cstate="email">
          <a:extLst>
            <a:ext uri="{28A0092B-C50C-407E-A947-70E740481C1C}">
              <a14:useLocalDpi xmlns:a14="http://schemas.microsoft.com/office/drawing/2010/main"/>
            </a:ext>
          </a:extLst>
        </a:blip>
        <a:srcRect/>
        <a:stretch>
          <a:fillRect/>
        </a:stretch>
      </xdr:blipFill>
      <xdr:spPr bwMode="auto">
        <a:xfrm>
          <a:off x="2552700" y="282244800"/>
          <a:ext cx="140017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251</xdr:row>
      <xdr:rowOff>66675</xdr:rowOff>
    </xdr:from>
    <xdr:to>
      <xdr:col>2</xdr:col>
      <xdr:colOff>1752600</xdr:colOff>
      <xdr:row>251</xdr:row>
      <xdr:rowOff>1552575</xdr:rowOff>
    </xdr:to>
    <xdr:pic>
      <xdr:nvPicPr>
        <xdr:cNvPr id="8787" name="Рисунок 9">
          <a:extLst>
            <a:ext uri="{FF2B5EF4-FFF2-40B4-BE49-F238E27FC236}">
              <a16:creationId xmlns:a16="http://schemas.microsoft.com/office/drawing/2014/main" id="{00000000-0008-0000-0000-000053220000}"/>
            </a:ext>
          </a:extLst>
        </xdr:cNvPr>
        <xdr:cNvPicPr>
          <a:picLocks noChangeAspect="1" noChangeArrowheads="1"/>
        </xdr:cNvPicPr>
      </xdr:nvPicPr>
      <xdr:blipFill>
        <a:blip xmlns:r="http://schemas.openxmlformats.org/officeDocument/2006/relationships" r:embed="rId97" cstate="email">
          <a:extLst>
            <a:ext uri="{28A0092B-C50C-407E-A947-70E740481C1C}">
              <a14:useLocalDpi xmlns:a14="http://schemas.microsoft.com/office/drawing/2010/main"/>
            </a:ext>
          </a:extLst>
        </a:blip>
        <a:srcRect/>
        <a:stretch>
          <a:fillRect/>
        </a:stretch>
      </xdr:blipFill>
      <xdr:spPr bwMode="auto">
        <a:xfrm>
          <a:off x="2552700" y="283854525"/>
          <a:ext cx="140017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371475</xdr:colOff>
      <xdr:row>252</xdr:row>
      <xdr:rowOff>38100</xdr:rowOff>
    </xdr:from>
    <xdr:to>
      <xdr:col>2</xdr:col>
      <xdr:colOff>1724025</xdr:colOff>
      <xdr:row>252</xdr:row>
      <xdr:rowOff>1504950</xdr:rowOff>
    </xdr:to>
    <xdr:pic>
      <xdr:nvPicPr>
        <xdr:cNvPr id="8788" name="Рисунок 10">
          <a:extLst>
            <a:ext uri="{FF2B5EF4-FFF2-40B4-BE49-F238E27FC236}">
              <a16:creationId xmlns:a16="http://schemas.microsoft.com/office/drawing/2014/main" id="{00000000-0008-0000-0000-000054220000}"/>
            </a:ext>
          </a:extLst>
        </xdr:cNvPr>
        <xdr:cNvPicPr>
          <a:picLocks noChangeAspect="1" noChangeArrowheads="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bwMode="auto">
        <a:xfrm>
          <a:off x="2571750" y="285407100"/>
          <a:ext cx="13525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180975</xdr:colOff>
      <xdr:row>253</xdr:row>
      <xdr:rowOff>57150</xdr:rowOff>
    </xdr:from>
    <xdr:to>
      <xdr:col>2</xdr:col>
      <xdr:colOff>1905000</xdr:colOff>
      <xdr:row>253</xdr:row>
      <xdr:rowOff>1524000</xdr:rowOff>
    </xdr:to>
    <xdr:pic>
      <xdr:nvPicPr>
        <xdr:cNvPr id="8789" name="Рисунок 11">
          <a:extLst>
            <a:ext uri="{FF2B5EF4-FFF2-40B4-BE49-F238E27FC236}">
              <a16:creationId xmlns:a16="http://schemas.microsoft.com/office/drawing/2014/main" id="{00000000-0008-0000-0000-000055220000}"/>
            </a:ext>
          </a:extLst>
        </xdr:cNvPr>
        <xdr:cNvPicPr>
          <a:picLocks noChangeAspect="1" noChangeArrowheads="1"/>
        </xdr:cNvPicPr>
      </xdr:nvPicPr>
      <xdr:blipFill>
        <a:blip xmlns:r="http://schemas.openxmlformats.org/officeDocument/2006/relationships" r:embed="rId99" cstate="email">
          <a:extLst>
            <a:ext uri="{28A0092B-C50C-407E-A947-70E740481C1C}">
              <a14:useLocalDpi xmlns:a14="http://schemas.microsoft.com/office/drawing/2010/main"/>
            </a:ext>
          </a:extLst>
        </a:blip>
        <a:srcRect/>
        <a:stretch>
          <a:fillRect/>
        </a:stretch>
      </xdr:blipFill>
      <xdr:spPr bwMode="auto">
        <a:xfrm>
          <a:off x="2381250" y="286988250"/>
          <a:ext cx="1724025"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133350</xdr:colOff>
      <xdr:row>254</xdr:row>
      <xdr:rowOff>28575</xdr:rowOff>
    </xdr:from>
    <xdr:to>
      <xdr:col>2</xdr:col>
      <xdr:colOff>1895475</xdr:colOff>
      <xdr:row>254</xdr:row>
      <xdr:rowOff>1514475</xdr:rowOff>
    </xdr:to>
    <xdr:pic>
      <xdr:nvPicPr>
        <xdr:cNvPr id="8790" name="Рисунок 12">
          <a:extLst>
            <a:ext uri="{FF2B5EF4-FFF2-40B4-BE49-F238E27FC236}">
              <a16:creationId xmlns:a16="http://schemas.microsoft.com/office/drawing/2014/main" id="{00000000-0008-0000-0000-000056220000}"/>
            </a:ext>
          </a:extLst>
        </xdr:cNvPr>
        <xdr:cNvPicPr>
          <a:picLocks noChangeAspect="1" noChangeArrowheads="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bwMode="auto">
        <a:xfrm>
          <a:off x="2333625" y="288540825"/>
          <a:ext cx="176212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304800</xdr:colOff>
      <xdr:row>256</xdr:row>
      <xdr:rowOff>47625</xdr:rowOff>
    </xdr:from>
    <xdr:to>
      <xdr:col>2</xdr:col>
      <xdr:colOff>1724025</xdr:colOff>
      <xdr:row>256</xdr:row>
      <xdr:rowOff>1552575</xdr:rowOff>
    </xdr:to>
    <xdr:pic>
      <xdr:nvPicPr>
        <xdr:cNvPr id="8791" name="Рисунок 13">
          <a:extLst>
            <a:ext uri="{FF2B5EF4-FFF2-40B4-BE49-F238E27FC236}">
              <a16:creationId xmlns:a16="http://schemas.microsoft.com/office/drawing/2014/main" id="{00000000-0008-0000-0000-000057220000}"/>
            </a:ext>
          </a:extLst>
        </xdr:cNvPr>
        <xdr:cNvPicPr>
          <a:picLocks noChangeAspect="1" noChangeArrowheads="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bwMode="auto">
        <a:xfrm>
          <a:off x="2505075" y="291731700"/>
          <a:ext cx="1419225" cy="1504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257</xdr:row>
      <xdr:rowOff>28575</xdr:rowOff>
    </xdr:from>
    <xdr:to>
      <xdr:col>2</xdr:col>
      <xdr:colOff>1781175</xdr:colOff>
      <xdr:row>257</xdr:row>
      <xdr:rowOff>1571625</xdr:rowOff>
    </xdr:to>
    <xdr:pic>
      <xdr:nvPicPr>
        <xdr:cNvPr id="8792" name="Рисунок 14">
          <a:extLst>
            <a:ext uri="{FF2B5EF4-FFF2-40B4-BE49-F238E27FC236}">
              <a16:creationId xmlns:a16="http://schemas.microsoft.com/office/drawing/2014/main" id="{00000000-0008-0000-0000-000058220000}"/>
            </a:ext>
          </a:extLst>
        </xdr:cNvPr>
        <xdr:cNvPicPr>
          <a:picLocks noChangeAspect="1" noChangeArrowheads="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bwMode="auto">
        <a:xfrm>
          <a:off x="2524125" y="293303325"/>
          <a:ext cx="1457325" cy="15430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361950</xdr:colOff>
      <xdr:row>258</xdr:row>
      <xdr:rowOff>57150</xdr:rowOff>
    </xdr:from>
    <xdr:to>
      <xdr:col>2</xdr:col>
      <xdr:colOff>1771650</xdr:colOff>
      <xdr:row>258</xdr:row>
      <xdr:rowOff>1552575</xdr:rowOff>
    </xdr:to>
    <xdr:pic>
      <xdr:nvPicPr>
        <xdr:cNvPr id="8793" name="Рисунок 15">
          <a:extLst>
            <a:ext uri="{FF2B5EF4-FFF2-40B4-BE49-F238E27FC236}">
              <a16:creationId xmlns:a16="http://schemas.microsoft.com/office/drawing/2014/main" id="{00000000-0008-0000-0000-000059220000}"/>
            </a:ext>
          </a:extLst>
        </xdr:cNvPr>
        <xdr:cNvPicPr>
          <a:picLocks noChangeAspect="1" noChangeArrowheads="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bwMode="auto">
        <a:xfrm>
          <a:off x="2562225" y="294913050"/>
          <a:ext cx="1409700" cy="1495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381000</xdr:colOff>
      <xdr:row>260</xdr:row>
      <xdr:rowOff>95250</xdr:rowOff>
    </xdr:from>
    <xdr:to>
      <xdr:col>2</xdr:col>
      <xdr:colOff>1704975</xdr:colOff>
      <xdr:row>260</xdr:row>
      <xdr:rowOff>1495425</xdr:rowOff>
    </xdr:to>
    <xdr:pic>
      <xdr:nvPicPr>
        <xdr:cNvPr id="8795" name="Рисунок 17">
          <a:extLst>
            <a:ext uri="{FF2B5EF4-FFF2-40B4-BE49-F238E27FC236}">
              <a16:creationId xmlns:a16="http://schemas.microsoft.com/office/drawing/2014/main" id="{00000000-0008-0000-0000-00005B220000}"/>
            </a:ext>
          </a:extLst>
        </xdr:cNvPr>
        <xdr:cNvPicPr>
          <a:picLocks noChangeAspect="1" noChangeArrowheads="1"/>
        </xdr:cNvPicPr>
      </xdr:nvPicPr>
      <xdr:blipFill>
        <a:blip xmlns:r="http://schemas.openxmlformats.org/officeDocument/2006/relationships" r:embed="rId104" cstate="email">
          <a:extLst>
            <a:ext uri="{28A0092B-C50C-407E-A947-70E740481C1C}">
              <a14:useLocalDpi xmlns:a14="http://schemas.microsoft.com/office/drawing/2010/main"/>
            </a:ext>
          </a:extLst>
        </a:blip>
        <a:srcRect/>
        <a:stretch>
          <a:fillRect/>
        </a:stretch>
      </xdr:blipFill>
      <xdr:spPr bwMode="auto">
        <a:xfrm>
          <a:off x="2581275" y="299704125"/>
          <a:ext cx="1323975" cy="14001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333375</xdr:colOff>
      <xdr:row>259</xdr:row>
      <xdr:rowOff>57150</xdr:rowOff>
    </xdr:from>
    <xdr:to>
      <xdr:col>2</xdr:col>
      <xdr:colOff>1752600</xdr:colOff>
      <xdr:row>259</xdr:row>
      <xdr:rowOff>1562100</xdr:rowOff>
    </xdr:to>
    <xdr:pic>
      <xdr:nvPicPr>
        <xdr:cNvPr id="8796" name="Рисунок 18">
          <a:extLst>
            <a:ext uri="{FF2B5EF4-FFF2-40B4-BE49-F238E27FC236}">
              <a16:creationId xmlns:a16="http://schemas.microsoft.com/office/drawing/2014/main" id="{00000000-0008-0000-0000-00005C220000}"/>
            </a:ext>
          </a:extLst>
        </xdr:cNvPr>
        <xdr:cNvPicPr>
          <a:picLocks noChangeAspect="1" noChangeArrowheads="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bwMode="auto">
        <a:xfrm>
          <a:off x="2532784" y="384001241"/>
          <a:ext cx="1419225" cy="1504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261</xdr:row>
      <xdr:rowOff>57150</xdr:rowOff>
    </xdr:from>
    <xdr:to>
      <xdr:col>2</xdr:col>
      <xdr:colOff>1733550</xdr:colOff>
      <xdr:row>261</xdr:row>
      <xdr:rowOff>1552575</xdr:rowOff>
    </xdr:to>
    <xdr:pic>
      <xdr:nvPicPr>
        <xdr:cNvPr id="8797" name="Рисунок 19">
          <a:extLst>
            <a:ext uri="{FF2B5EF4-FFF2-40B4-BE49-F238E27FC236}">
              <a16:creationId xmlns:a16="http://schemas.microsoft.com/office/drawing/2014/main" id="{00000000-0008-0000-0000-00005D220000}"/>
            </a:ext>
          </a:extLst>
        </xdr:cNvPr>
        <xdr:cNvPicPr>
          <a:picLocks noChangeAspect="1" noChangeArrowheads="1"/>
        </xdr:cNvPicPr>
      </xdr:nvPicPr>
      <xdr:blipFill>
        <a:blip xmlns:r="http://schemas.openxmlformats.org/officeDocument/2006/relationships" r:embed="rId106" cstate="email">
          <a:extLst>
            <a:ext uri="{28A0092B-C50C-407E-A947-70E740481C1C}">
              <a14:useLocalDpi xmlns:a14="http://schemas.microsoft.com/office/drawing/2010/main"/>
            </a:ext>
          </a:extLst>
        </a:blip>
        <a:srcRect/>
        <a:stretch>
          <a:fillRect/>
        </a:stretch>
      </xdr:blipFill>
      <xdr:spPr bwMode="auto">
        <a:xfrm>
          <a:off x="2524125" y="301247175"/>
          <a:ext cx="1409700" cy="1495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262</xdr:row>
      <xdr:rowOff>85725</xdr:rowOff>
    </xdr:from>
    <xdr:to>
      <xdr:col>2</xdr:col>
      <xdr:colOff>1724025</xdr:colOff>
      <xdr:row>262</xdr:row>
      <xdr:rowOff>1543050</xdr:rowOff>
    </xdr:to>
    <xdr:pic>
      <xdr:nvPicPr>
        <xdr:cNvPr id="8798" name="Рисунок 20">
          <a:extLst>
            <a:ext uri="{FF2B5EF4-FFF2-40B4-BE49-F238E27FC236}">
              <a16:creationId xmlns:a16="http://schemas.microsoft.com/office/drawing/2014/main" id="{00000000-0008-0000-0000-00005E220000}"/>
            </a:ext>
          </a:extLst>
        </xdr:cNvPr>
        <xdr:cNvPicPr>
          <a:picLocks noChangeAspect="1" noChangeArrowheads="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bwMode="auto">
        <a:xfrm>
          <a:off x="2552700" y="302866425"/>
          <a:ext cx="1371600" cy="1457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361950</xdr:colOff>
      <xdr:row>265</xdr:row>
      <xdr:rowOff>57150</xdr:rowOff>
    </xdr:from>
    <xdr:to>
      <xdr:col>2</xdr:col>
      <xdr:colOff>1714500</xdr:colOff>
      <xdr:row>265</xdr:row>
      <xdr:rowOff>1485900</xdr:rowOff>
    </xdr:to>
    <xdr:pic>
      <xdr:nvPicPr>
        <xdr:cNvPr id="8799" name="Рисунок 21">
          <a:extLst>
            <a:ext uri="{FF2B5EF4-FFF2-40B4-BE49-F238E27FC236}">
              <a16:creationId xmlns:a16="http://schemas.microsoft.com/office/drawing/2014/main" id="{00000000-0008-0000-0000-00005F220000}"/>
            </a:ext>
          </a:extLst>
        </xdr:cNvPr>
        <xdr:cNvPicPr>
          <a:picLocks noChangeAspect="1" noChangeArrowheads="1"/>
        </xdr:cNvPicPr>
      </xdr:nvPicPr>
      <xdr:blipFill>
        <a:blip xmlns:r="http://schemas.openxmlformats.org/officeDocument/2006/relationships" r:embed="rId108" cstate="email">
          <a:extLst>
            <a:ext uri="{28A0092B-C50C-407E-A947-70E740481C1C}">
              <a14:useLocalDpi xmlns:a14="http://schemas.microsoft.com/office/drawing/2010/main"/>
            </a:ext>
          </a:extLst>
        </a:blip>
        <a:srcRect/>
        <a:stretch>
          <a:fillRect/>
        </a:stretch>
      </xdr:blipFill>
      <xdr:spPr bwMode="auto">
        <a:xfrm>
          <a:off x="2562225" y="309181500"/>
          <a:ext cx="1352550" cy="14287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314325</xdr:colOff>
      <xdr:row>263</xdr:row>
      <xdr:rowOff>66675</xdr:rowOff>
    </xdr:from>
    <xdr:to>
      <xdr:col>2</xdr:col>
      <xdr:colOff>1714500</xdr:colOff>
      <xdr:row>263</xdr:row>
      <xdr:rowOff>1552575</xdr:rowOff>
    </xdr:to>
    <xdr:pic>
      <xdr:nvPicPr>
        <xdr:cNvPr id="8800" name="Рисунок 22">
          <a:extLst>
            <a:ext uri="{FF2B5EF4-FFF2-40B4-BE49-F238E27FC236}">
              <a16:creationId xmlns:a16="http://schemas.microsoft.com/office/drawing/2014/main" id="{00000000-0008-0000-0000-000060220000}"/>
            </a:ext>
          </a:extLst>
        </xdr:cNvPr>
        <xdr:cNvPicPr>
          <a:picLocks noChangeAspect="1" noChangeArrowheads="1"/>
        </xdr:cNvPicPr>
      </xdr:nvPicPr>
      <xdr:blipFill>
        <a:blip xmlns:r="http://schemas.openxmlformats.org/officeDocument/2006/relationships" r:embed="rId109" cstate="email">
          <a:extLst>
            <a:ext uri="{28A0092B-C50C-407E-A947-70E740481C1C}">
              <a14:useLocalDpi xmlns:a14="http://schemas.microsoft.com/office/drawing/2010/main"/>
            </a:ext>
          </a:extLst>
        </a:blip>
        <a:srcRect/>
        <a:stretch>
          <a:fillRect/>
        </a:stretch>
      </xdr:blipFill>
      <xdr:spPr bwMode="auto">
        <a:xfrm>
          <a:off x="2514600" y="304428525"/>
          <a:ext cx="140017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264</xdr:row>
      <xdr:rowOff>47625</xdr:rowOff>
    </xdr:from>
    <xdr:to>
      <xdr:col>2</xdr:col>
      <xdr:colOff>1771650</xdr:colOff>
      <xdr:row>264</xdr:row>
      <xdr:rowOff>1552575</xdr:rowOff>
    </xdr:to>
    <xdr:pic>
      <xdr:nvPicPr>
        <xdr:cNvPr id="8802" name="Рисунок 24">
          <a:extLst>
            <a:ext uri="{FF2B5EF4-FFF2-40B4-BE49-F238E27FC236}">
              <a16:creationId xmlns:a16="http://schemas.microsoft.com/office/drawing/2014/main" id="{00000000-0008-0000-0000-000062220000}"/>
            </a:ext>
          </a:extLst>
        </xdr:cNvPr>
        <xdr:cNvPicPr>
          <a:picLocks noChangeAspect="1" noChangeArrowheads="1"/>
        </xdr:cNvPicPr>
      </xdr:nvPicPr>
      <xdr:blipFill>
        <a:blip xmlns:r="http://schemas.openxmlformats.org/officeDocument/2006/relationships" r:embed="rId110" cstate="email">
          <a:extLst>
            <a:ext uri="{28A0092B-C50C-407E-A947-70E740481C1C}">
              <a14:useLocalDpi xmlns:a14="http://schemas.microsoft.com/office/drawing/2010/main"/>
            </a:ext>
          </a:extLst>
        </a:blip>
        <a:srcRect/>
        <a:stretch>
          <a:fillRect/>
        </a:stretch>
      </xdr:blipFill>
      <xdr:spPr bwMode="auto">
        <a:xfrm>
          <a:off x="2552700" y="307581300"/>
          <a:ext cx="1419225" cy="1504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266</xdr:row>
      <xdr:rowOff>57150</xdr:rowOff>
    </xdr:from>
    <xdr:to>
      <xdr:col>2</xdr:col>
      <xdr:colOff>1724025</xdr:colOff>
      <xdr:row>266</xdr:row>
      <xdr:rowOff>1514475</xdr:rowOff>
    </xdr:to>
    <xdr:pic>
      <xdr:nvPicPr>
        <xdr:cNvPr id="8803" name="Рисунок 25">
          <a:extLst>
            <a:ext uri="{FF2B5EF4-FFF2-40B4-BE49-F238E27FC236}">
              <a16:creationId xmlns:a16="http://schemas.microsoft.com/office/drawing/2014/main" id="{00000000-0008-0000-0000-000063220000}"/>
            </a:ext>
          </a:extLst>
        </xdr:cNvPr>
        <xdr:cNvPicPr>
          <a:picLocks noChangeAspect="1" noChangeArrowheads="1"/>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bwMode="auto">
        <a:xfrm>
          <a:off x="2552700" y="310762650"/>
          <a:ext cx="1371600" cy="1457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267</xdr:row>
      <xdr:rowOff>38100</xdr:rowOff>
    </xdr:from>
    <xdr:to>
      <xdr:col>2</xdr:col>
      <xdr:colOff>1714500</xdr:colOff>
      <xdr:row>267</xdr:row>
      <xdr:rowOff>1504950</xdr:rowOff>
    </xdr:to>
    <xdr:pic>
      <xdr:nvPicPr>
        <xdr:cNvPr id="8804" name="Рисунок 26">
          <a:extLst>
            <a:ext uri="{FF2B5EF4-FFF2-40B4-BE49-F238E27FC236}">
              <a16:creationId xmlns:a16="http://schemas.microsoft.com/office/drawing/2014/main" id="{00000000-0008-0000-0000-000064220000}"/>
            </a:ext>
          </a:extLst>
        </xdr:cNvPr>
        <xdr:cNvPicPr>
          <a:picLocks noChangeAspect="1" noChangeArrowheads="1"/>
        </xdr:cNvPicPr>
      </xdr:nvPicPr>
      <xdr:blipFill>
        <a:blip xmlns:r="http://schemas.openxmlformats.org/officeDocument/2006/relationships" r:embed="rId112" cstate="email">
          <a:extLst>
            <a:ext uri="{28A0092B-C50C-407E-A947-70E740481C1C}">
              <a14:useLocalDpi xmlns:a14="http://schemas.microsoft.com/office/drawing/2010/main"/>
            </a:ext>
          </a:extLst>
        </a:blip>
        <a:srcRect/>
        <a:stretch>
          <a:fillRect/>
        </a:stretch>
      </xdr:blipFill>
      <xdr:spPr bwMode="auto">
        <a:xfrm>
          <a:off x="2524125" y="312324750"/>
          <a:ext cx="13906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268</xdr:row>
      <xdr:rowOff>47625</xdr:rowOff>
    </xdr:from>
    <xdr:to>
      <xdr:col>2</xdr:col>
      <xdr:colOff>1714500</xdr:colOff>
      <xdr:row>268</xdr:row>
      <xdr:rowOff>1514475</xdr:rowOff>
    </xdr:to>
    <xdr:pic>
      <xdr:nvPicPr>
        <xdr:cNvPr id="8805" name="Рисунок 27">
          <a:extLst>
            <a:ext uri="{FF2B5EF4-FFF2-40B4-BE49-F238E27FC236}">
              <a16:creationId xmlns:a16="http://schemas.microsoft.com/office/drawing/2014/main" id="{00000000-0008-0000-0000-000065220000}"/>
            </a:ext>
          </a:extLst>
        </xdr:cNvPr>
        <xdr:cNvPicPr>
          <a:picLocks noChangeAspect="1" noChangeArrowheads="1"/>
        </xdr:cNvPicPr>
      </xdr:nvPicPr>
      <xdr:blipFill>
        <a:blip xmlns:r="http://schemas.openxmlformats.org/officeDocument/2006/relationships" r:embed="rId113" cstate="email">
          <a:extLst>
            <a:ext uri="{28A0092B-C50C-407E-A947-70E740481C1C}">
              <a14:useLocalDpi xmlns:a14="http://schemas.microsoft.com/office/drawing/2010/main"/>
            </a:ext>
          </a:extLst>
        </a:blip>
        <a:srcRect/>
        <a:stretch>
          <a:fillRect/>
        </a:stretch>
      </xdr:blipFill>
      <xdr:spPr bwMode="auto">
        <a:xfrm>
          <a:off x="2524125" y="313896375"/>
          <a:ext cx="13906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314325</xdr:colOff>
      <xdr:row>269</xdr:row>
      <xdr:rowOff>47625</xdr:rowOff>
    </xdr:from>
    <xdr:to>
      <xdr:col>2</xdr:col>
      <xdr:colOff>1733550</xdr:colOff>
      <xdr:row>269</xdr:row>
      <xdr:rowOff>1562100</xdr:rowOff>
    </xdr:to>
    <xdr:pic>
      <xdr:nvPicPr>
        <xdr:cNvPr id="8806" name="Рисунок 28">
          <a:extLst>
            <a:ext uri="{FF2B5EF4-FFF2-40B4-BE49-F238E27FC236}">
              <a16:creationId xmlns:a16="http://schemas.microsoft.com/office/drawing/2014/main" id="{00000000-0008-0000-0000-000066220000}"/>
            </a:ext>
          </a:extLst>
        </xdr:cNvPr>
        <xdr:cNvPicPr>
          <a:picLocks noChangeAspect="1" noChangeArrowheads="1"/>
        </xdr:cNvPicPr>
      </xdr:nvPicPr>
      <xdr:blipFill>
        <a:blip xmlns:r="http://schemas.openxmlformats.org/officeDocument/2006/relationships" r:embed="rId114" cstate="email">
          <a:extLst>
            <a:ext uri="{28A0092B-C50C-407E-A947-70E740481C1C}">
              <a14:useLocalDpi xmlns:a14="http://schemas.microsoft.com/office/drawing/2010/main"/>
            </a:ext>
          </a:extLst>
        </a:blip>
        <a:srcRect/>
        <a:stretch>
          <a:fillRect/>
        </a:stretch>
      </xdr:blipFill>
      <xdr:spPr bwMode="auto">
        <a:xfrm>
          <a:off x="2514600" y="315477525"/>
          <a:ext cx="1419225" cy="1514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361950</xdr:colOff>
      <xdr:row>270</xdr:row>
      <xdr:rowOff>66675</xdr:rowOff>
    </xdr:from>
    <xdr:to>
      <xdr:col>2</xdr:col>
      <xdr:colOff>1771650</xdr:colOff>
      <xdr:row>270</xdr:row>
      <xdr:rowOff>1562100</xdr:rowOff>
    </xdr:to>
    <xdr:pic>
      <xdr:nvPicPr>
        <xdr:cNvPr id="8807" name="Рисунок 29">
          <a:extLst>
            <a:ext uri="{FF2B5EF4-FFF2-40B4-BE49-F238E27FC236}">
              <a16:creationId xmlns:a16="http://schemas.microsoft.com/office/drawing/2014/main" id="{00000000-0008-0000-0000-000067220000}"/>
            </a:ext>
          </a:extLst>
        </xdr:cNvPr>
        <xdr:cNvPicPr>
          <a:picLocks noChangeAspect="1" noChangeArrowheads="1"/>
        </xdr:cNvPicPr>
      </xdr:nvPicPr>
      <xdr:blipFill>
        <a:blip xmlns:r="http://schemas.openxmlformats.org/officeDocument/2006/relationships" r:embed="rId115" cstate="email">
          <a:extLst>
            <a:ext uri="{28A0092B-C50C-407E-A947-70E740481C1C}">
              <a14:useLocalDpi xmlns:a14="http://schemas.microsoft.com/office/drawing/2010/main"/>
            </a:ext>
          </a:extLst>
        </a:blip>
        <a:srcRect/>
        <a:stretch>
          <a:fillRect/>
        </a:stretch>
      </xdr:blipFill>
      <xdr:spPr bwMode="auto">
        <a:xfrm>
          <a:off x="2562225" y="317087250"/>
          <a:ext cx="1409700" cy="1495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371475</xdr:colOff>
      <xdr:row>271</xdr:row>
      <xdr:rowOff>66675</xdr:rowOff>
    </xdr:from>
    <xdr:to>
      <xdr:col>2</xdr:col>
      <xdr:colOff>1771650</xdr:colOff>
      <xdr:row>271</xdr:row>
      <xdr:rowOff>1543050</xdr:rowOff>
    </xdr:to>
    <xdr:pic>
      <xdr:nvPicPr>
        <xdr:cNvPr id="8808" name="Рисунок 30">
          <a:extLst>
            <a:ext uri="{FF2B5EF4-FFF2-40B4-BE49-F238E27FC236}">
              <a16:creationId xmlns:a16="http://schemas.microsoft.com/office/drawing/2014/main" id="{00000000-0008-0000-0000-000068220000}"/>
            </a:ext>
          </a:extLst>
        </xdr:cNvPr>
        <xdr:cNvPicPr>
          <a:picLocks noChangeAspect="1" noChangeArrowheads="1"/>
        </xdr:cNvPicPr>
      </xdr:nvPicPr>
      <xdr:blipFill>
        <a:blip xmlns:r="http://schemas.openxmlformats.org/officeDocument/2006/relationships" r:embed="rId116" cstate="email">
          <a:extLst>
            <a:ext uri="{28A0092B-C50C-407E-A947-70E740481C1C}">
              <a14:useLocalDpi xmlns:a14="http://schemas.microsoft.com/office/drawing/2010/main"/>
            </a:ext>
          </a:extLst>
        </a:blip>
        <a:srcRect/>
        <a:stretch>
          <a:fillRect/>
        </a:stretch>
      </xdr:blipFill>
      <xdr:spPr bwMode="auto">
        <a:xfrm>
          <a:off x="2571750" y="318668400"/>
          <a:ext cx="1400175" cy="1476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342900</xdr:colOff>
      <xdr:row>273</xdr:row>
      <xdr:rowOff>66675</xdr:rowOff>
    </xdr:from>
    <xdr:to>
      <xdr:col>2</xdr:col>
      <xdr:colOff>1733550</xdr:colOff>
      <xdr:row>273</xdr:row>
      <xdr:rowOff>1533525</xdr:rowOff>
    </xdr:to>
    <xdr:pic>
      <xdr:nvPicPr>
        <xdr:cNvPr id="8809" name="Рисунок 154335">
          <a:extLst>
            <a:ext uri="{FF2B5EF4-FFF2-40B4-BE49-F238E27FC236}">
              <a16:creationId xmlns:a16="http://schemas.microsoft.com/office/drawing/2014/main" id="{00000000-0008-0000-0000-000069220000}"/>
            </a:ext>
          </a:extLst>
        </xdr:cNvPr>
        <xdr:cNvPicPr>
          <a:picLocks noChangeAspect="1" noChangeArrowheads="1"/>
        </xdr:cNvPicPr>
      </xdr:nvPicPr>
      <xdr:blipFill>
        <a:blip xmlns:r="http://schemas.openxmlformats.org/officeDocument/2006/relationships" r:embed="rId117" cstate="email">
          <a:extLst>
            <a:ext uri="{28A0092B-C50C-407E-A947-70E740481C1C}">
              <a14:useLocalDpi xmlns:a14="http://schemas.microsoft.com/office/drawing/2010/main"/>
            </a:ext>
          </a:extLst>
        </a:blip>
        <a:srcRect/>
        <a:stretch>
          <a:fillRect/>
        </a:stretch>
      </xdr:blipFill>
      <xdr:spPr bwMode="auto">
        <a:xfrm>
          <a:off x="2543175" y="321840225"/>
          <a:ext cx="13906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333375</xdr:colOff>
      <xdr:row>272</xdr:row>
      <xdr:rowOff>47625</xdr:rowOff>
    </xdr:from>
    <xdr:to>
      <xdr:col>2</xdr:col>
      <xdr:colOff>1752600</xdr:colOff>
      <xdr:row>272</xdr:row>
      <xdr:rowOff>1552575</xdr:rowOff>
    </xdr:to>
    <xdr:pic>
      <xdr:nvPicPr>
        <xdr:cNvPr id="8810" name="Рисунок 154336">
          <a:extLst>
            <a:ext uri="{FF2B5EF4-FFF2-40B4-BE49-F238E27FC236}">
              <a16:creationId xmlns:a16="http://schemas.microsoft.com/office/drawing/2014/main" id="{00000000-0008-0000-0000-00006A220000}"/>
            </a:ext>
          </a:extLst>
        </xdr:cNvPr>
        <xdr:cNvPicPr>
          <a:picLocks noChangeAspect="1" noChangeArrowheads="1"/>
        </xdr:cNvPicPr>
      </xdr:nvPicPr>
      <xdr:blipFill>
        <a:blip xmlns:r="http://schemas.openxmlformats.org/officeDocument/2006/relationships" r:embed="rId118" cstate="email">
          <a:extLst>
            <a:ext uri="{28A0092B-C50C-407E-A947-70E740481C1C}">
              <a14:useLocalDpi xmlns:a14="http://schemas.microsoft.com/office/drawing/2010/main"/>
            </a:ext>
          </a:extLst>
        </a:blip>
        <a:srcRect/>
        <a:stretch>
          <a:fillRect/>
        </a:stretch>
      </xdr:blipFill>
      <xdr:spPr bwMode="auto">
        <a:xfrm>
          <a:off x="2533650" y="320240025"/>
          <a:ext cx="1419225" cy="1504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352425</xdr:colOff>
      <xdr:row>274</xdr:row>
      <xdr:rowOff>57150</xdr:rowOff>
    </xdr:from>
    <xdr:to>
      <xdr:col>2</xdr:col>
      <xdr:colOff>1743075</xdr:colOff>
      <xdr:row>274</xdr:row>
      <xdr:rowOff>1524000</xdr:rowOff>
    </xdr:to>
    <xdr:pic>
      <xdr:nvPicPr>
        <xdr:cNvPr id="8811" name="Рисунок 154337">
          <a:extLst>
            <a:ext uri="{FF2B5EF4-FFF2-40B4-BE49-F238E27FC236}">
              <a16:creationId xmlns:a16="http://schemas.microsoft.com/office/drawing/2014/main" id="{00000000-0008-0000-0000-00006B220000}"/>
            </a:ext>
          </a:extLst>
        </xdr:cNvPr>
        <xdr:cNvPicPr>
          <a:picLocks noChangeAspect="1" noChangeArrowheads="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bwMode="auto">
        <a:xfrm>
          <a:off x="2552700" y="323421375"/>
          <a:ext cx="13906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342900</xdr:colOff>
      <xdr:row>275</xdr:row>
      <xdr:rowOff>66675</xdr:rowOff>
    </xdr:from>
    <xdr:to>
      <xdr:col>2</xdr:col>
      <xdr:colOff>1733550</xdr:colOff>
      <xdr:row>275</xdr:row>
      <xdr:rowOff>1533525</xdr:rowOff>
    </xdr:to>
    <xdr:pic>
      <xdr:nvPicPr>
        <xdr:cNvPr id="8812" name="Рисунок 154338">
          <a:extLst>
            <a:ext uri="{FF2B5EF4-FFF2-40B4-BE49-F238E27FC236}">
              <a16:creationId xmlns:a16="http://schemas.microsoft.com/office/drawing/2014/main" id="{00000000-0008-0000-0000-00006C220000}"/>
            </a:ext>
          </a:extLst>
        </xdr:cNvPr>
        <xdr:cNvPicPr>
          <a:picLocks noChangeAspect="1" noChangeArrowheads="1"/>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bwMode="auto">
        <a:xfrm>
          <a:off x="2543175" y="325012050"/>
          <a:ext cx="139065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323850</xdr:colOff>
      <xdr:row>285</xdr:row>
      <xdr:rowOff>276225</xdr:rowOff>
    </xdr:from>
    <xdr:to>
      <xdr:col>2</xdr:col>
      <xdr:colOff>1724025</xdr:colOff>
      <xdr:row>285</xdr:row>
      <xdr:rowOff>1285875</xdr:rowOff>
    </xdr:to>
    <xdr:pic>
      <xdr:nvPicPr>
        <xdr:cNvPr id="8816" name="Рисунок 852">
          <a:extLst>
            <a:ext uri="{FF2B5EF4-FFF2-40B4-BE49-F238E27FC236}">
              <a16:creationId xmlns:a16="http://schemas.microsoft.com/office/drawing/2014/main" id="{00000000-0008-0000-0000-000070220000}"/>
            </a:ext>
          </a:extLst>
        </xdr:cNvPr>
        <xdr:cNvPicPr>
          <a:picLocks noChangeAspect="1" noChangeArrowheads="1"/>
        </xdr:cNvPicPr>
      </xdr:nvPicPr>
      <xdr:blipFill>
        <a:blip xmlns:r="http://schemas.openxmlformats.org/officeDocument/2006/relationships" r:embed="rId121" cstate="email">
          <a:extLst>
            <a:ext uri="{28A0092B-C50C-407E-A947-70E740481C1C}">
              <a14:useLocalDpi xmlns:a14="http://schemas.microsoft.com/office/drawing/2010/main"/>
            </a:ext>
          </a:extLst>
        </a:blip>
        <a:srcRect/>
        <a:stretch>
          <a:fillRect/>
        </a:stretch>
      </xdr:blipFill>
      <xdr:spPr bwMode="auto">
        <a:xfrm>
          <a:off x="2524125" y="347367225"/>
          <a:ext cx="1400175"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304800</xdr:colOff>
      <xdr:row>286</xdr:row>
      <xdr:rowOff>323850</xdr:rowOff>
    </xdr:from>
    <xdr:to>
      <xdr:col>2</xdr:col>
      <xdr:colOff>1752600</xdr:colOff>
      <xdr:row>286</xdr:row>
      <xdr:rowOff>1371600</xdr:rowOff>
    </xdr:to>
    <xdr:pic>
      <xdr:nvPicPr>
        <xdr:cNvPr id="8817" name="Рисунок 853">
          <a:extLst>
            <a:ext uri="{FF2B5EF4-FFF2-40B4-BE49-F238E27FC236}">
              <a16:creationId xmlns:a16="http://schemas.microsoft.com/office/drawing/2014/main" id="{00000000-0008-0000-0000-000071220000}"/>
            </a:ext>
          </a:extLst>
        </xdr:cNvPr>
        <xdr:cNvPicPr>
          <a:picLocks noChangeAspect="1" noChangeArrowheads="1"/>
        </xdr:cNvPicPr>
      </xdr:nvPicPr>
      <xdr:blipFill>
        <a:blip xmlns:r="http://schemas.openxmlformats.org/officeDocument/2006/relationships" r:embed="rId122" cstate="email">
          <a:extLst>
            <a:ext uri="{28A0092B-C50C-407E-A947-70E740481C1C}">
              <a14:useLocalDpi xmlns:a14="http://schemas.microsoft.com/office/drawing/2010/main"/>
            </a:ext>
          </a:extLst>
        </a:blip>
        <a:srcRect/>
        <a:stretch>
          <a:fillRect/>
        </a:stretch>
      </xdr:blipFill>
      <xdr:spPr bwMode="auto">
        <a:xfrm>
          <a:off x="2505075" y="349005525"/>
          <a:ext cx="1447800" cy="10477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495300</xdr:colOff>
      <xdr:row>292</xdr:row>
      <xdr:rowOff>19050</xdr:rowOff>
    </xdr:from>
    <xdr:to>
      <xdr:col>2</xdr:col>
      <xdr:colOff>1590675</xdr:colOff>
      <xdr:row>292</xdr:row>
      <xdr:rowOff>1524000</xdr:rowOff>
    </xdr:to>
    <xdr:pic>
      <xdr:nvPicPr>
        <xdr:cNvPr id="8821" name="Рисунок 866">
          <a:extLst>
            <a:ext uri="{FF2B5EF4-FFF2-40B4-BE49-F238E27FC236}">
              <a16:creationId xmlns:a16="http://schemas.microsoft.com/office/drawing/2014/main" id="{00000000-0008-0000-0000-000075220000}"/>
            </a:ext>
          </a:extLst>
        </xdr:cNvPr>
        <xdr:cNvPicPr>
          <a:picLocks noChangeAspect="1" noChangeArrowheads="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bwMode="auto">
        <a:xfrm>
          <a:off x="2695575" y="359797350"/>
          <a:ext cx="1095375" cy="1504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257175</xdr:colOff>
      <xdr:row>459</xdr:row>
      <xdr:rowOff>238125</xdr:rowOff>
    </xdr:from>
    <xdr:to>
      <xdr:col>2</xdr:col>
      <xdr:colOff>1828800</xdr:colOff>
      <xdr:row>459</xdr:row>
      <xdr:rowOff>1314450</xdr:rowOff>
    </xdr:to>
    <xdr:pic>
      <xdr:nvPicPr>
        <xdr:cNvPr id="8848" name="Рисунок 936">
          <a:extLst>
            <a:ext uri="{FF2B5EF4-FFF2-40B4-BE49-F238E27FC236}">
              <a16:creationId xmlns:a16="http://schemas.microsoft.com/office/drawing/2014/main" id="{00000000-0008-0000-0000-000090220000}"/>
            </a:ext>
          </a:extLst>
        </xdr:cNvPr>
        <xdr:cNvPicPr>
          <a:picLocks noChangeAspect="1" noChangeArrowheads="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bwMode="auto">
        <a:xfrm>
          <a:off x="2457450" y="499843425"/>
          <a:ext cx="1571625" cy="1076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20411</xdr:colOff>
      <xdr:row>462</xdr:row>
      <xdr:rowOff>219075</xdr:rowOff>
    </xdr:from>
    <xdr:to>
      <xdr:col>2</xdr:col>
      <xdr:colOff>2020661</xdr:colOff>
      <xdr:row>462</xdr:row>
      <xdr:rowOff>1476375</xdr:rowOff>
    </xdr:to>
    <xdr:pic>
      <xdr:nvPicPr>
        <xdr:cNvPr id="8849" name="Рисунок 940">
          <a:extLst>
            <a:ext uri="{FF2B5EF4-FFF2-40B4-BE49-F238E27FC236}">
              <a16:creationId xmlns:a16="http://schemas.microsoft.com/office/drawing/2014/main" id="{00000000-0008-0000-0000-000091220000}"/>
            </a:ext>
          </a:extLst>
        </xdr:cNvPr>
        <xdr:cNvPicPr>
          <a:picLocks noChangeAspect="1" noChangeArrowheads="1"/>
        </xdr:cNvPicPr>
      </xdr:nvPicPr>
      <xdr:blipFill>
        <a:blip xmlns:r="http://schemas.openxmlformats.org/officeDocument/2006/relationships" r:embed="rId125" cstate="email">
          <a:extLst>
            <a:ext uri="{28A0092B-C50C-407E-A947-70E740481C1C}">
              <a14:useLocalDpi xmlns:a14="http://schemas.microsoft.com/office/drawing/2010/main"/>
            </a:ext>
          </a:extLst>
        </a:blip>
        <a:srcRect/>
        <a:stretch>
          <a:fillRect/>
        </a:stretch>
      </xdr:blipFill>
      <xdr:spPr bwMode="auto">
        <a:xfrm>
          <a:off x="2224768" y="605301504"/>
          <a:ext cx="2000250" cy="1257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95250</xdr:colOff>
      <xdr:row>469</xdr:row>
      <xdr:rowOff>85725</xdr:rowOff>
    </xdr:from>
    <xdr:to>
      <xdr:col>2</xdr:col>
      <xdr:colOff>1943100</xdr:colOff>
      <xdr:row>469</xdr:row>
      <xdr:rowOff>1485900</xdr:rowOff>
    </xdr:to>
    <xdr:pic>
      <xdr:nvPicPr>
        <xdr:cNvPr id="8850" name="Рисунок 3">
          <a:extLst>
            <a:ext uri="{FF2B5EF4-FFF2-40B4-BE49-F238E27FC236}">
              <a16:creationId xmlns:a16="http://schemas.microsoft.com/office/drawing/2014/main" id="{00000000-0008-0000-0000-000092220000}"/>
            </a:ext>
          </a:extLst>
        </xdr:cNvPr>
        <xdr:cNvPicPr>
          <a:picLocks noChangeAspect="1" noChangeArrowheads="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bwMode="auto">
        <a:xfrm>
          <a:off x="2295525" y="512483100"/>
          <a:ext cx="1847850" cy="14001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123825</xdr:colOff>
      <xdr:row>470</xdr:row>
      <xdr:rowOff>104775</xdr:rowOff>
    </xdr:from>
    <xdr:to>
      <xdr:col>2</xdr:col>
      <xdr:colOff>1933575</xdr:colOff>
      <xdr:row>470</xdr:row>
      <xdr:rowOff>1457325</xdr:rowOff>
    </xdr:to>
    <xdr:pic>
      <xdr:nvPicPr>
        <xdr:cNvPr id="8851" name="Рисунок 4">
          <a:extLst>
            <a:ext uri="{FF2B5EF4-FFF2-40B4-BE49-F238E27FC236}">
              <a16:creationId xmlns:a16="http://schemas.microsoft.com/office/drawing/2014/main" id="{00000000-0008-0000-0000-000093220000}"/>
            </a:ext>
          </a:extLst>
        </xdr:cNvPr>
        <xdr:cNvPicPr>
          <a:picLocks noChangeAspect="1" noChangeArrowheads="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bwMode="auto">
        <a:xfrm>
          <a:off x="2324100" y="514064250"/>
          <a:ext cx="1809750" cy="1352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95250</xdr:colOff>
      <xdr:row>471</xdr:row>
      <xdr:rowOff>114300</xdr:rowOff>
    </xdr:from>
    <xdr:to>
      <xdr:col>2</xdr:col>
      <xdr:colOff>1962150</xdr:colOff>
      <xdr:row>471</xdr:row>
      <xdr:rowOff>1504950</xdr:rowOff>
    </xdr:to>
    <xdr:pic>
      <xdr:nvPicPr>
        <xdr:cNvPr id="8852" name="Рисунок 5">
          <a:extLst>
            <a:ext uri="{FF2B5EF4-FFF2-40B4-BE49-F238E27FC236}">
              <a16:creationId xmlns:a16="http://schemas.microsoft.com/office/drawing/2014/main" id="{00000000-0008-0000-0000-000094220000}"/>
            </a:ext>
          </a:extLst>
        </xdr:cNvPr>
        <xdr:cNvPicPr>
          <a:picLocks noChangeAspect="1" noChangeArrowheads="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bwMode="auto">
        <a:xfrm>
          <a:off x="2295525" y="515635875"/>
          <a:ext cx="1866900" cy="1390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400050</xdr:colOff>
      <xdr:row>481</xdr:row>
      <xdr:rowOff>76200</xdr:rowOff>
    </xdr:from>
    <xdr:to>
      <xdr:col>2</xdr:col>
      <xdr:colOff>1676400</xdr:colOff>
      <xdr:row>481</xdr:row>
      <xdr:rowOff>1028700</xdr:rowOff>
    </xdr:to>
    <xdr:pic>
      <xdr:nvPicPr>
        <xdr:cNvPr id="8854" name="Рисунок 2">
          <a:extLst>
            <a:ext uri="{FF2B5EF4-FFF2-40B4-BE49-F238E27FC236}">
              <a16:creationId xmlns:a16="http://schemas.microsoft.com/office/drawing/2014/main" id="{00000000-0008-0000-0000-000096220000}"/>
            </a:ext>
          </a:extLst>
        </xdr:cNvPr>
        <xdr:cNvPicPr>
          <a:picLocks noChangeAspect="1" noChangeArrowheads="1"/>
        </xdr:cNvPicPr>
      </xdr:nvPicPr>
      <xdr:blipFill>
        <a:blip xmlns:r="http://schemas.openxmlformats.org/officeDocument/2006/relationships" r:embed="rId129" cstate="email">
          <a:extLst>
            <a:ext uri="{28A0092B-C50C-407E-A947-70E740481C1C}">
              <a14:useLocalDpi xmlns:a14="http://schemas.microsoft.com/office/drawing/2010/main"/>
            </a:ext>
          </a:extLst>
        </a:blip>
        <a:srcRect/>
        <a:stretch>
          <a:fillRect/>
        </a:stretch>
      </xdr:blipFill>
      <xdr:spPr bwMode="auto">
        <a:xfrm>
          <a:off x="2600325" y="519769725"/>
          <a:ext cx="1276350" cy="952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695325</xdr:colOff>
      <xdr:row>482</xdr:row>
      <xdr:rowOff>38100</xdr:rowOff>
    </xdr:from>
    <xdr:to>
      <xdr:col>2</xdr:col>
      <xdr:colOff>1371600</xdr:colOff>
      <xdr:row>482</xdr:row>
      <xdr:rowOff>1047750</xdr:rowOff>
    </xdr:to>
    <xdr:pic>
      <xdr:nvPicPr>
        <xdr:cNvPr id="8855" name="Рисунок 3">
          <a:extLst>
            <a:ext uri="{FF2B5EF4-FFF2-40B4-BE49-F238E27FC236}">
              <a16:creationId xmlns:a16="http://schemas.microsoft.com/office/drawing/2014/main" id="{00000000-0008-0000-0000-000097220000}"/>
            </a:ext>
          </a:extLst>
        </xdr:cNvPr>
        <xdr:cNvPicPr>
          <a:picLocks noChangeAspect="1" noChangeArrowheads="1"/>
        </xdr:cNvPicPr>
      </xdr:nvPicPr>
      <xdr:blipFill>
        <a:blip xmlns:r="http://schemas.openxmlformats.org/officeDocument/2006/relationships" r:embed="rId130" cstate="email">
          <a:extLst>
            <a:ext uri="{28A0092B-C50C-407E-A947-70E740481C1C}">
              <a14:useLocalDpi xmlns:a14="http://schemas.microsoft.com/office/drawing/2010/main"/>
            </a:ext>
          </a:extLst>
        </a:blip>
        <a:srcRect/>
        <a:stretch>
          <a:fillRect/>
        </a:stretch>
      </xdr:blipFill>
      <xdr:spPr bwMode="auto">
        <a:xfrm>
          <a:off x="2895600" y="520807950"/>
          <a:ext cx="676275"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381000</xdr:colOff>
      <xdr:row>483</xdr:row>
      <xdr:rowOff>57150</xdr:rowOff>
    </xdr:from>
    <xdr:to>
      <xdr:col>2</xdr:col>
      <xdr:colOff>1695450</xdr:colOff>
      <xdr:row>483</xdr:row>
      <xdr:rowOff>1038225</xdr:rowOff>
    </xdr:to>
    <xdr:pic>
      <xdr:nvPicPr>
        <xdr:cNvPr id="8856" name="Рисунок 4">
          <a:extLst>
            <a:ext uri="{FF2B5EF4-FFF2-40B4-BE49-F238E27FC236}">
              <a16:creationId xmlns:a16="http://schemas.microsoft.com/office/drawing/2014/main" id="{00000000-0008-0000-0000-000098220000}"/>
            </a:ext>
          </a:extLst>
        </xdr:cNvPr>
        <xdr:cNvPicPr>
          <a:picLocks noChangeAspect="1" noChangeArrowheads="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bwMode="auto">
        <a:xfrm>
          <a:off x="2581275" y="521903325"/>
          <a:ext cx="1314450"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704850</xdr:colOff>
      <xdr:row>484</xdr:row>
      <xdr:rowOff>19050</xdr:rowOff>
    </xdr:from>
    <xdr:to>
      <xdr:col>2</xdr:col>
      <xdr:colOff>1400175</xdr:colOff>
      <xdr:row>484</xdr:row>
      <xdr:rowOff>1047750</xdr:rowOff>
    </xdr:to>
    <xdr:pic>
      <xdr:nvPicPr>
        <xdr:cNvPr id="8857" name="Рисунок 5">
          <a:extLst>
            <a:ext uri="{FF2B5EF4-FFF2-40B4-BE49-F238E27FC236}">
              <a16:creationId xmlns:a16="http://schemas.microsoft.com/office/drawing/2014/main" id="{00000000-0008-0000-0000-000099220000}"/>
            </a:ext>
          </a:extLst>
        </xdr:cNvPr>
        <xdr:cNvPicPr>
          <a:picLocks noChangeAspect="1" noChangeArrowheads="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bwMode="auto">
        <a:xfrm>
          <a:off x="2905125" y="522941550"/>
          <a:ext cx="695325"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695325</xdr:colOff>
      <xdr:row>485</xdr:row>
      <xdr:rowOff>47625</xdr:rowOff>
    </xdr:from>
    <xdr:to>
      <xdr:col>2</xdr:col>
      <xdr:colOff>1362075</xdr:colOff>
      <xdr:row>485</xdr:row>
      <xdr:rowOff>1038225</xdr:rowOff>
    </xdr:to>
    <xdr:pic>
      <xdr:nvPicPr>
        <xdr:cNvPr id="8858" name="Рисунок 6">
          <a:extLst>
            <a:ext uri="{FF2B5EF4-FFF2-40B4-BE49-F238E27FC236}">
              <a16:creationId xmlns:a16="http://schemas.microsoft.com/office/drawing/2014/main" id="{00000000-0008-0000-0000-00009A220000}"/>
            </a:ext>
          </a:extLst>
        </xdr:cNvPr>
        <xdr:cNvPicPr>
          <a:picLocks noChangeAspect="1" noChangeArrowheads="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bwMode="auto">
        <a:xfrm>
          <a:off x="2895600" y="524046450"/>
          <a:ext cx="66675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714375</xdr:colOff>
      <xdr:row>486</xdr:row>
      <xdr:rowOff>19050</xdr:rowOff>
    </xdr:from>
    <xdr:to>
      <xdr:col>2</xdr:col>
      <xdr:colOff>1390650</xdr:colOff>
      <xdr:row>486</xdr:row>
      <xdr:rowOff>1019175</xdr:rowOff>
    </xdr:to>
    <xdr:pic>
      <xdr:nvPicPr>
        <xdr:cNvPr id="8859" name="Рисунок 7">
          <a:extLst>
            <a:ext uri="{FF2B5EF4-FFF2-40B4-BE49-F238E27FC236}">
              <a16:creationId xmlns:a16="http://schemas.microsoft.com/office/drawing/2014/main" id="{00000000-0008-0000-0000-00009B220000}"/>
            </a:ext>
          </a:extLst>
        </xdr:cNvPr>
        <xdr:cNvPicPr>
          <a:picLocks noChangeAspect="1" noChangeArrowheads="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bwMode="auto">
        <a:xfrm>
          <a:off x="2914650" y="525094200"/>
          <a:ext cx="676275" cy="1000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428625</xdr:colOff>
      <xdr:row>487</xdr:row>
      <xdr:rowOff>57150</xdr:rowOff>
    </xdr:from>
    <xdr:to>
      <xdr:col>2</xdr:col>
      <xdr:colOff>1638300</xdr:colOff>
      <xdr:row>487</xdr:row>
      <xdr:rowOff>971550</xdr:rowOff>
    </xdr:to>
    <xdr:pic>
      <xdr:nvPicPr>
        <xdr:cNvPr id="8860" name="Рисунок 8">
          <a:extLst>
            <a:ext uri="{FF2B5EF4-FFF2-40B4-BE49-F238E27FC236}">
              <a16:creationId xmlns:a16="http://schemas.microsoft.com/office/drawing/2014/main" id="{00000000-0008-0000-0000-00009C220000}"/>
            </a:ext>
          </a:extLst>
        </xdr:cNvPr>
        <xdr:cNvPicPr>
          <a:picLocks noChangeAspect="1" noChangeArrowheads="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bwMode="auto">
        <a:xfrm>
          <a:off x="2628900" y="526208625"/>
          <a:ext cx="1209675" cy="914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409575</xdr:colOff>
      <xdr:row>488</xdr:row>
      <xdr:rowOff>57150</xdr:rowOff>
    </xdr:from>
    <xdr:to>
      <xdr:col>2</xdr:col>
      <xdr:colOff>1647825</xdr:colOff>
      <xdr:row>488</xdr:row>
      <xdr:rowOff>990600</xdr:rowOff>
    </xdr:to>
    <xdr:pic>
      <xdr:nvPicPr>
        <xdr:cNvPr id="8861" name="Рисунок 9">
          <a:extLst>
            <a:ext uri="{FF2B5EF4-FFF2-40B4-BE49-F238E27FC236}">
              <a16:creationId xmlns:a16="http://schemas.microsoft.com/office/drawing/2014/main" id="{00000000-0008-0000-0000-00009D220000}"/>
            </a:ext>
          </a:extLst>
        </xdr:cNvPr>
        <xdr:cNvPicPr>
          <a:picLocks noChangeAspect="1" noChangeArrowheads="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bwMode="auto">
        <a:xfrm>
          <a:off x="2609850" y="527284950"/>
          <a:ext cx="1238250" cy="9334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371475</xdr:colOff>
      <xdr:row>490</xdr:row>
      <xdr:rowOff>19050</xdr:rowOff>
    </xdr:from>
    <xdr:to>
      <xdr:col>2</xdr:col>
      <xdr:colOff>1743075</xdr:colOff>
      <xdr:row>490</xdr:row>
      <xdr:rowOff>1047750</xdr:rowOff>
    </xdr:to>
    <xdr:pic>
      <xdr:nvPicPr>
        <xdr:cNvPr id="8863" name="Рисунок 11">
          <a:extLst>
            <a:ext uri="{FF2B5EF4-FFF2-40B4-BE49-F238E27FC236}">
              <a16:creationId xmlns:a16="http://schemas.microsoft.com/office/drawing/2014/main" id="{00000000-0008-0000-0000-00009F220000}"/>
            </a:ext>
          </a:extLst>
        </xdr:cNvPr>
        <xdr:cNvPicPr>
          <a:picLocks noChangeAspect="1" noChangeArrowheads="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bwMode="auto">
        <a:xfrm>
          <a:off x="2571750" y="529399500"/>
          <a:ext cx="137160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704850</xdr:colOff>
      <xdr:row>501</xdr:row>
      <xdr:rowOff>38100</xdr:rowOff>
    </xdr:from>
    <xdr:to>
      <xdr:col>2</xdr:col>
      <xdr:colOff>1371600</xdr:colOff>
      <xdr:row>501</xdr:row>
      <xdr:rowOff>1028700</xdr:rowOff>
    </xdr:to>
    <xdr:pic>
      <xdr:nvPicPr>
        <xdr:cNvPr id="8867" name="Рисунок 1">
          <a:extLst>
            <a:ext uri="{FF2B5EF4-FFF2-40B4-BE49-F238E27FC236}">
              <a16:creationId xmlns:a16="http://schemas.microsoft.com/office/drawing/2014/main" id="{00000000-0008-0000-0000-0000A3220000}"/>
            </a:ext>
          </a:extLst>
        </xdr:cNvPr>
        <xdr:cNvPicPr>
          <a:picLocks noChangeAspect="1" noChangeArrowheads="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bwMode="auto">
        <a:xfrm>
          <a:off x="2905125" y="533723850"/>
          <a:ext cx="66675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704850</xdr:colOff>
      <xdr:row>502</xdr:row>
      <xdr:rowOff>38100</xdr:rowOff>
    </xdr:from>
    <xdr:to>
      <xdr:col>2</xdr:col>
      <xdr:colOff>1371600</xdr:colOff>
      <xdr:row>502</xdr:row>
      <xdr:rowOff>1028700</xdr:rowOff>
    </xdr:to>
    <xdr:pic>
      <xdr:nvPicPr>
        <xdr:cNvPr id="8868" name="Рисунок 2">
          <a:extLst>
            <a:ext uri="{FF2B5EF4-FFF2-40B4-BE49-F238E27FC236}">
              <a16:creationId xmlns:a16="http://schemas.microsoft.com/office/drawing/2014/main" id="{00000000-0008-0000-0000-0000A4220000}"/>
            </a:ext>
          </a:extLst>
        </xdr:cNvPr>
        <xdr:cNvPicPr>
          <a:picLocks noChangeAspect="1" noChangeArrowheads="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bwMode="auto">
        <a:xfrm>
          <a:off x="2905125" y="534800175"/>
          <a:ext cx="66675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340180</xdr:colOff>
      <xdr:row>505</xdr:row>
      <xdr:rowOff>22826</xdr:rowOff>
    </xdr:from>
    <xdr:to>
      <xdr:col>2</xdr:col>
      <xdr:colOff>1714500</xdr:colOff>
      <xdr:row>505</xdr:row>
      <xdr:rowOff>1041719</xdr:rowOff>
    </xdr:to>
    <xdr:pic>
      <xdr:nvPicPr>
        <xdr:cNvPr id="8871" name="Рисунок 5">
          <a:extLst>
            <a:ext uri="{FF2B5EF4-FFF2-40B4-BE49-F238E27FC236}">
              <a16:creationId xmlns:a16="http://schemas.microsoft.com/office/drawing/2014/main" id="{00000000-0008-0000-0000-0000A7220000}"/>
            </a:ext>
          </a:extLst>
        </xdr:cNvPr>
        <xdr:cNvPicPr>
          <a:picLocks noChangeAspect="1" noChangeArrowheads="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bwMode="auto">
        <a:xfrm>
          <a:off x="2544537" y="539069790"/>
          <a:ext cx="1374320" cy="101889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435428</xdr:colOff>
      <xdr:row>507</xdr:row>
      <xdr:rowOff>93889</xdr:rowOff>
    </xdr:from>
    <xdr:to>
      <xdr:col>2</xdr:col>
      <xdr:colOff>1673678</xdr:colOff>
      <xdr:row>507</xdr:row>
      <xdr:rowOff>1036864</xdr:rowOff>
    </xdr:to>
    <xdr:pic>
      <xdr:nvPicPr>
        <xdr:cNvPr id="8873" name="Рисунок 7">
          <a:extLst>
            <a:ext uri="{FF2B5EF4-FFF2-40B4-BE49-F238E27FC236}">
              <a16:creationId xmlns:a16="http://schemas.microsoft.com/office/drawing/2014/main" id="{00000000-0008-0000-0000-0000A9220000}"/>
            </a:ext>
          </a:extLst>
        </xdr:cNvPr>
        <xdr:cNvPicPr>
          <a:picLocks noChangeAspect="1" noChangeArrowheads="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bwMode="auto">
        <a:xfrm>
          <a:off x="2639785" y="541290782"/>
          <a:ext cx="1238250" cy="9429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612321</xdr:colOff>
      <xdr:row>508</xdr:row>
      <xdr:rowOff>39461</xdr:rowOff>
    </xdr:from>
    <xdr:to>
      <xdr:col>2</xdr:col>
      <xdr:colOff>1390650</xdr:colOff>
      <xdr:row>508</xdr:row>
      <xdr:rowOff>1009845</xdr:rowOff>
    </xdr:to>
    <xdr:pic>
      <xdr:nvPicPr>
        <xdr:cNvPr id="8874" name="Рисунок 8">
          <a:extLst>
            <a:ext uri="{FF2B5EF4-FFF2-40B4-BE49-F238E27FC236}">
              <a16:creationId xmlns:a16="http://schemas.microsoft.com/office/drawing/2014/main" id="{00000000-0008-0000-0000-0000AA220000}"/>
            </a:ext>
          </a:extLst>
        </xdr:cNvPr>
        <xdr:cNvPicPr>
          <a:picLocks noChangeAspect="1" noChangeArrowheads="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bwMode="auto">
        <a:xfrm>
          <a:off x="2816678" y="542311318"/>
          <a:ext cx="778329" cy="97038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504825</xdr:colOff>
      <xdr:row>287</xdr:row>
      <xdr:rowOff>38100</xdr:rowOff>
    </xdr:from>
    <xdr:to>
      <xdr:col>2</xdr:col>
      <xdr:colOff>1562100</xdr:colOff>
      <xdr:row>287</xdr:row>
      <xdr:rowOff>1533525</xdr:rowOff>
    </xdr:to>
    <xdr:pic>
      <xdr:nvPicPr>
        <xdr:cNvPr id="8940" name="Рисунок 408">
          <a:extLst>
            <a:ext uri="{FF2B5EF4-FFF2-40B4-BE49-F238E27FC236}">
              <a16:creationId xmlns:a16="http://schemas.microsoft.com/office/drawing/2014/main" id="{00000000-0008-0000-0000-0000EC22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2709182" y="426962207"/>
          <a:ext cx="10572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276225</xdr:colOff>
      <xdr:row>288</xdr:row>
      <xdr:rowOff>38100</xdr:rowOff>
    </xdr:from>
    <xdr:to>
      <xdr:col>2</xdr:col>
      <xdr:colOff>1781175</xdr:colOff>
      <xdr:row>288</xdr:row>
      <xdr:rowOff>1552575</xdr:rowOff>
    </xdr:to>
    <xdr:pic>
      <xdr:nvPicPr>
        <xdr:cNvPr id="8941" name="Рисунок 409">
          <a:extLst>
            <a:ext uri="{FF2B5EF4-FFF2-40B4-BE49-F238E27FC236}">
              <a16:creationId xmlns:a16="http://schemas.microsoft.com/office/drawing/2014/main" id="{00000000-0008-0000-0000-0000ED22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bwMode="auto">
        <a:xfrm>
          <a:off x="2476500" y="353472750"/>
          <a:ext cx="1504950"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485775</xdr:colOff>
      <xdr:row>289</xdr:row>
      <xdr:rowOff>28575</xdr:rowOff>
    </xdr:from>
    <xdr:to>
      <xdr:col>2</xdr:col>
      <xdr:colOff>1571625</xdr:colOff>
      <xdr:row>289</xdr:row>
      <xdr:rowOff>1552575</xdr:rowOff>
    </xdr:to>
    <xdr:pic>
      <xdr:nvPicPr>
        <xdr:cNvPr id="8942" name="Рисунок 410">
          <a:extLst>
            <a:ext uri="{FF2B5EF4-FFF2-40B4-BE49-F238E27FC236}">
              <a16:creationId xmlns:a16="http://schemas.microsoft.com/office/drawing/2014/main" id="{00000000-0008-0000-0000-0000EE22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bwMode="auto">
        <a:xfrm>
          <a:off x="2686050" y="355044375"/>
          <a:ext cx="10858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523875</xdr:colOff>
      <xdr:row>290</xdr:row>
      <xdr:rowOff>66675</xdr:rowOff>
    </xdr:from>
    <xdr:to>
      <xdr:col>2</xdr:col>
      <xdr:colOff>1562100</xdr:colOff>
      <xdr:row>290</xdr:row>
      <xdr:rowOff>1543050</xdr:rowOff>
    </xdr:to>
    <xdr:pic>
      <xdr:nvPicPr>
        <xdr:cNvPr id="8943" name="Рисунок 411">
          <a:extLst>
            <a:ext uri="{FF2B5EF4-FFF2-40B4-BE49-F238E27FC236}">
              <a16:creationId xmlns:a16="http://schemas.microsoft.com/office/drawing/2014/main" id="{00000000-0008-0000-0000-0000EF220000}"/>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bwMode="auto">
        <a:xfrm>
          <a:off x="2724150" y="356673150"/>
          <a:ext cx="103822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291</xdr:row>
      <xdr:rowOff>104775</xdr:rowOff>
    </xdr:from>
    <xdr:to>
      <xdr:col>2</xdr:col>
      <xdr:colOff>1514475</xdr:colOff>
      <xdr:row>291</xdr:row>
      <xdr:rowOff>1514475</xdr:rowOff>
    </xdr:to>
    <xdr:pic>
      <xdr:nvPicPr>
        <xdr:cNvPr id="8944" name="Рисунок 412">
          <a:extLst>
            <a:ext uri="{FF2B5EF4-FFF2-40B4-BE49-F238E27FC236}">
              <a16:creationId xmlns:a16="http://schemas.microsoft.com/office/drawing/2014/main" id="{00000000-0008-0000-0000-0000F0220000}"/>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bwMode="auto">
        <a:xfrm>
          <a:off x="2714625" y="358292400"/>
          <a:ext cx="100012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476250</xdr:colOff>
      <xdr:row>293</xdr:row>
      <xdr:rowOff>28575</xdr:rowOff>
    </xdr:from>
    <xdr:to>
      <xdr:col>2</xdr:col>
      <xdr:colOff>1562100</xdr:colOff>
      <xdr:row>293</xdr:row>
      <xdr:rowOff>1571625</xdr:rowOff>
    </xdr:to>
    <xdr:pic>
      <xdr:nvPicPr>
        <xdr:cNvPr id="8945" name="Рисунок 413">
          <a:extLst>
            <a:ext uri="{FF2B5EF4-FFF2-40B4-BE49-F238E27FC236}">
              <a16:creationId xmlns:a16="http://schemas.microsoft.com/office/drawing/2014/main" id="{00000000-0008-0000-0000-0000F122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rcRect/>
        <a:stretch>
          <a:fillRect/>
        </a:stretch>
      </xdr:blipFill>
      <xdr:spPr bwMode="auto">
        <a:xfrm>
          <a:off x="2676525" y="361388025"/>
          <a:ext cx="108585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294</xdr:row>
      <xdr:rowOff>57150</xdr:rowOff>
    </xdr:from>
    <xdr:to>
      <xdr:col>2</xdr:col>
      <xdr:colOff>1590675</xdr:colOff>
      <xdr:row>294</xdr:row>
      <xdr:rowOff>1533525</xdr:rowOff>
    </xdr:to>
    <xdr:pic>
      <xdr:nvPicPr>
        <xdr:cNvPr id="8946" name="Рисунок 414">
          <a:extLst>
            <a:ext uri="{FF2B5EF4-FFF2-40B4-BE49-F238E27FC236}">
              <a16:creationId xmlns:a16="http://schemas.microsoft.com/office/drawing/2014/main" id="{00000000-0008-0000-0000-0000F222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bwMode="auto">
        <a:xfrm>
          <a:off x="2743200" y="362997750"/>
          <a:ext cx="104775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533400</xdr:colOff>
      <xdr:row>295</xdr:row>
      <xdr:rowOff>57150</xdr:rowOff>
    </xdr:from>
    <xdr:to>
      <xdr:col>2</xdr:col>
      <xdr:colOff>1562100</xdr:colOff>
      <xdr:row>295</xdr:row>
      <xdr:rowOff>1524000</xdr:rowOff>
    </xdr:to>
    <xdr:pic>
      <xdr:nvPicPr>
        <xdr:cNvPr id="8947" name="Рисунок 423">
          <a:extLst>
            <a:ext uri="{FF2B5EF4-FFF2-40B4-BE49-F238E27FC236}">
              <a16:creationId xmlns:a16="http://schemas.microsoft.com/office/drawing/2014/main" id="{00000000-0008-0000-0000-0000F322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bwMode="auto">
        <a:xfrm>
          <a:off x="2733675" y="364559850"/>
          <a:ext cx="102870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296</xdr:row>
      <xdr:rowOff>142875</xdr:rowOff>
    </xdr:from>
    <xdr:to>
      <xdr:col>2</xdr:col>
      <xdr:colOff>1971675</xdr:colOff>
      <xdr:row>296</xdr:row>
      <xdr:rowOff>1504950</xdr:rowOff>
    </xdr:to>
    <xdr:pic>
      <xdr:nvPicPr>
        <xdr:cNvPr id="8948" name="Рисунок 577">
          <a:extLst>
            <a:ext uri="{FF2B5EF4-FFF2-40B4-BE49-F238E27FC236}">
              <a16:creationId xmlns:a16="http://schemas.microsoft.com/office/drawing/2014/main" id="{00000000-0008-0000-0000-0000F422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bwMode="auto">
        <a:xfrm>
          <a:off x="2257425" y="366226725"/>
          <a:ext cx="191452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xdr:colOff>
      <xdr:row>467</xdr:row>
      <xdr:rowOff>133350</xdr:rowOff>
    </xdr:from>
    <xdr:to>
      <xdr:col>2</xdr:col>
      <xdr:colOff>1971675</xdr:colOff>
      <xdr:row>467</xdr:row>
      <xdr:rowOff>1485900</xdr:rowOff>
    </xdr:to>
    <xdr:pic>
      <xdr:nvPicPr>
        <xdr:cNvPr id="8949" name="Рисунок 578">
          <a:extLst>
            <a:ext uri="{FF2B5EF4-FFF2-40B4-BE49-F238E27FC236}">
              <a16:creationId xmlns:a16="http://schemas.microsoft.com/office/drawing/2014/main" id="{00000000-0008-0000-0000-0000F5220000}"/>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bwMode="auto">
        <a:xfrm>
          <a:off x="2266950" y="509387475"/>
          <a:ext cx="19050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xdr:colOff>
      <xdr:row>468</xdr:row>
      <xdr:rowOff>123825</xdr:rowOff>
    </xdr:from>
    <xdr:to>
      <xdr:col>2</xdr:col>
      <xdr:colOff>2009775</xdr:colOff>
      <xdr:row>468</xdr:row>
      <xdr:rowOff>1495425</xdr:rowOff>
    </xdr:to>
    <xdr:pic>
      <xdr:nvPicPr>
        <xdr:cNvPr id="8950" name="Рисунок 580">
          <a:extLst>
            <a:ext uri="{FF2B5EF4-FFF2-40B4-BE49-F238E27FC236}">
              <a16:creationId xmlns:a16="http://schemas.microsoft.com/office/drawing/2014/main" id="{00000000-0008-0000-0000-0000F622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rcRect/>
        <a:stretch>
          <a:fillRect/>
        </a:stretch>
      </xdr:blipFill>
      <xdr:spPr bwMode="auto">
        <a:xfrm>
          <a:off x="2266950" y="510940050"/>
          <a:ext cx="19431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220</xdr:row>
      <xdr:rowOff>66675</xdr:rowOff>
    </xdr:from>
    <xdr:to>
      <xdr:col>2</xdr:col>
      <xdr:colOff>2047875</xdr:colOff>
      <xdr:row>220</xdr:row>
      <xdr:rowOff>1495425</xdr:rowOff>
    </xdr:to>
    <xdr:pic>
      <xdr:nvPicPr>
        <xdr:cNvPr id="8955" name="Рисунок 263">
          <a:extLst>
            <a:ext uri="{FF2B5EF4-FFF2-40B4-BE49-F238E27FC236}">
              <a16:creationId xmlns:a16="http://schemas.microsoft.com/office/drawing/2014/main" id="{00000000-0008-0000-0000-0000FB22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rcRect/>
        <a:stretch>
          <a:fillRect/>
        </a:stretch>
      </xdr:blipFill>
      <xdr:spPr bwMode="auto">
        <a:xfrm>
          <a:off x="2228850" y="170316525"/>
          <a:ext cx="201930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224</xdr:row>
      <xdr:rowOff>85725</xdr:rowOff>
    </xdr:from>
    <xdr:to>
      <xdr:col>2</xdr:col>
      <xdr:colOff>2047875</xdr:colOff>
      <xdr:row>224</xdr:row>
      <xdr:rowOff>1514475</xdr:rowOff>
    </xdr:to>
    <xdr:pic>
      <xdr:nvPicPr>
        <xdr:cNvPr id="8956" name="Рисунок 264">
          <a:extLst>
            <a:ext uri="{FF2B5EF4-FFF2-40B4-BE49-F238E27FC236}">
              <a16:creationId xmlns:a16="http://schemas.microsoft.com/office/drawing/2014/main" id="{00000000-0008-0000-0000-0000FC220000}"/>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bwMode="auto">
        <a:xfrm>
          <a:off x="2238375" y="176650650"/>
          <a:ext cx="200977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221</xdr:row>
      <xdr:rowOff>76200</xdr:rowOff>
    </xdr:from>
    <xdr:to>
      <xdr:col>2</xdr:col>
      <xdr:colOff>2047875</xdr:colOff>
      <xdr:row>221</xdr:row>
      <xdr:rowOff>1504950</xdr:rowOff>
    </xdr:to>
    <xdr:pic>
      <xdr:nvPicPr>
        <xdr:cNvPr id="8957" name="Рисунок 415">
          <a:extLst>
            <a:ext uri="{FF2B5EF4-FFF2-40B4-BE49-F238E27FC236}">
              <a16:creationId xmlns:a16="http://schemas.microsoft.com/office/drawing/2014/main" id="{00000000-0008-0000-0000-0000FD220000}"/>
            </a:ext>
          </a:extLst>
        </xdr:cNvPr>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bwMode="auto">
        <a:xfrm>
          <a:off x="2238375" y="171907200"/>
          <a:ext cx="200977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223</xdr:row>
      <xdr:rowOff>66675</xdr:rowOff>
    </xdr:from>
    <xdr:to>
      <xdr:col>2</xdr:col>
      <xdr:colOff>2047875</xdr:colOff>
      <xdr:row>223</xdr:row>
      <xdr:rowOff>1514475</xdr:rowOff>
    </xdr:to>
    <xdr:pic>
      <xdr:nvPicPr>
        <xdr:cNvPr id="8958" name="Рисунок 416">
          <a:extLst>
            <a:ext uri="{FF2B5EF4-FFF2-40B4-BE49-F238E27FC236}">
              <a16:creationId xmlns:a16="http://schemas.microsoft.com/office/drawing/2014/main" id="{00000000-0008-0000-0000-0000FE22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bwMode="auto">
        <a:xfrm>
          <a:off x="2238375" y="175050450"/>
          <a:ext cx="200977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xdr:colOff>
      <xdr:row>222</xdr:row>
      <xdr:rowOff>66675</xdr:rowOff>
    </xdr:from>
    <xdr:to>
      <xdr:col>2</xdr:col>
      <xdr:colOff>2047875</xdr:colOff>
      <xdr:row>222</xdr:row>
      <xdr:rowOff>1495425</xdr:rowOff>
    </xdr:to>
    <xdr:pic>
      <xdr:nvPicPr>
        <xdr:cNvPr id="8959" name="Рисунок 417">
          <a:extLst>
            <a:ext uri="{FF2B5EF4-FFF2-40B4-BE49-F238E27FC236}">
              <a16:creationId xmlns:a16="http://schemas.microsoft.com/office/drawing/2014/main" id="{00000000-0008-0000-0000-0000FF22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bwMode="auto">
        <a:xfrm>
          <a:off x="2238375" y="173488350"/>
          <a:ext cx="200977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123825</xdr:colOff>
      <xdr:row>452</xdr:row>
      <xdr:rowOff>76200</xdr:rowOff>
    </xdr:from>
    <xdr:to>
      <xdr:col>2</xdr:col>
      <xdr:colOff>2000250</xdr:colOff>
      <xdr:row>452</xdr:row>
      <xdr:rowOff>1533525</xdr:rowOff>
    </xdr:to>
    <xdr:pic>
      <xdr:nvPicPr>
        <xdr:cNvPr id="8964" name="Рисунок 486">
          <a:extLst>
            <a:ext uri="{FF2B5EF4-FFF2-40B4-BE49-F238E27FC236}">
              <a16:creationId xmlns:a16="http://schemas.microsoft.com/office/drawing/2014/main" id="{00000000-0008-0000-0000-00000423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bwMode="auto">
        <a:xfrm>
          <a:off x="2324100" y="479231325"/>
          <a:ext cx="187642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xdr:colOff>
      <xdr:row>454</xdr:row>
      <xdr:rowOff>28575</xdr:rowOff>
    </xdr:from>
    <xdr:to>
      <xdr:col>2</xdr:col>
      <xdr:colOff>2009775</xdr:colOff>
      <xdr:row>454</xdr:row>
      <xdr:rowOff>1562100</xdr:rowOff>
    </xdr:to>
    <xdr:pic>
      <xdr:nvPicPr>
        <xdr:cNvPr id="8965" name="Рисунок 487">
          <a:extLst>
            <a:ext uri="{FF2B5EF4-FFF2-40B4-BE49-F238E27FC236}">
              <a16:creationId xmlns:a16="http://schemas.microsoft.com/office/drawing/2014/main" id="{00000000-0008-0000-0000-00000523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rcRect/>
        <a:stretch>
          <a:fillRect/>
        </a:stretch>
      </xdr:blipFill>
      <xdr:spPr bwMode="auto">
        <a:xfrm>
          <a:off x="2286000" y="482355525"/>
          <a:ext cx="192405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453</xdr:row>
      <xdr:rowOff>19050</xdr:rowOff>
    </xdr:from>
    <xdr:to>
      <xdr:col>2</xdr:col>
      <xdr:colOff>2047875</xdr:colOff>
      <xdr:row>453</xdr:row>
      <xdr:rowOff>1571625</xdr:rowOff>
    </xdr:to>
    <xdr:pic>
      <xdr:nvPicPr>
        <xdr:cNvPr id="8969" name="Рисунок 533">
          <a:extLst>
            <a:ext uri="{FF2B5EF4-FFF2-40B4-BE49-F238E27FC236}">
              <a16:creationId xmlns:a16="http://schemas.microsoft.com/office/drawing/2014/main" id="{00000000-0008-0000-0000-00000923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rcRect/>
        <a:stretch>
          <a:fillRect/>
        </a:stretch>
      </xdr:blipFill>
      <xdr:spPr bwMode="auto">
        <a:xfrm>
          <a:off x="2219325" y="480755325"/>
          <a:ext cx="202882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461</xdr:row>
      <xdr:rowOff>180975</xdr:rowOff>
    </xdr:from>
    <xdr:to>
      <xdr:col>2</xdr:col>
      <xdr:colOff>2047875</xdr:colOff>
      <xdr:row>461</xdr:row>
      <xdr:rowOff>1514475</xdr:rowOff>
    </xdr:to>
    <xdr:pic>
      <xdr:nvPicPr>
        <xdr:cNvPr id="8970" name="Рисунок 642">
          <a:extLst>
            <a:ext uri="{FF2B5EF4-FFF2-40B4-BE49-F238E27FC236}">
              <a16:creationId xmlns:a16="http://schemas.microsoft.com/office/drawing/2014/main" id="{00000000-0008-0000-0000-00000A23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bwMode="auto">
        <a:xfrm>
          <a:off x="2247900" y="503062875"/>
          <a:ext cx="20002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276225</xdr:colOff>
      <xdr:row>460</xdr:row>
      <xdr:rowOff>361950</xdr:rowOff>
    </xdr:from>
    <xdr:to>
      <xdr:col>2</xdr:col>
      <xdr:colOff>1781175</xdr:colOff>
      <xdr:row>460</xdr:row>
      <xdr:rowOff>1362075</xdr:rowOff>
    </xdr:to>
    <xdr:pic>
      <xdr:nvPicPr>
        <xdr:cNvPr id="8971" name="Рисунок 643">
          <a:extLst>
            <a:ext uri="{FF2B5EF4-FFF2-40B4-BE49-F238E27FC236}">
              <a16:creationId xmlns:a16="http://schemas.microsoft.com/office/drawing/2014/main" id="{00000000-0008-0000-0000-00000B23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2476500" y="501529350"/>
          <a:ext cx="1504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1095375</xdr:colOff>
      <xdr:row>451</xdr:row>
      <xdr:rowOff>142875</xdr:rowOff>
    </xdr:from>
    <xdr:to>
      <xdr:col>2</xdr:col>
      <xdr:colOff>2047875</xdr:colOff>
      <xdr:row>451</xdr:row>
      <xdr:rowOff>2600325</xdr:rowOff>
    </xdr:to>
    <xdr:pic>
      <xdr:nvPicPr>
        <xdr:cNvPr id="8978" name="Рисунок 482">
          <a:extLst>
            <a:ext uri="{FF2B5EF4-FFF2-40B4-BE49-F238E27FC236}">
              <a16:creationId xmlns:a16="http://schemas.microsoft.com/office/drawing/2014/main" id="{00000000-0008-0000-0000-00001223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bwMode="auto">
        <a:xfrm>
          <a:off x="3295650" y="474926025"/>
          <a:ext cx="952500" cy="245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1038225</xdr:colOff>
      <xdr:row>451</xdr:row>
      <xdr:rowOff>142875</xdr:rowOff>
    </xdr:from>
    <xdr:to>
      <xdr:col>2</xdr:col>
      <xdr:colOff>1095375</xdr:colOff>
      <xdr:row>451</xdr:row>
      <xdr:rowOff>2600325</xdr:rowOff>
    </xdr:to>
    <xdr:pic>
      <xdr:nvPicPr>
        <xdr:cNvPr id="8979" name="Рисунок 483">
          <a:extLst>
            <a:ext uri="{FF2B5EF4-FFF2-40B4-BE49-F238E27FC236}">
              <a16:creationId xmlns:a16="http://schemas.microsoft.com/office/drawing/2014/main" id="{00000000-0008-0000-0000-00001323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bwMode="auto">
        <a:xfrm>
          <a:off x="2200275" y="474926025"/>
          <a:ext cx="1095375" cy="245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1600200</xdr:colOff>
      <xdr:row>308</xdr:row>
      <xdr:rowOff>1152525</xdr:rowOff>
    </xdr:from>
    <xdr:to>
      <xdr:col>2</xdr:col>
      <xdr:colOff>2000250</xdr:colOff>
      <xdr:row>308</xdr:row>
      <xdr:rowOff>1543050</xdr:rowOff>
    </xdr:to>
    <xdr:pic>
      <xdr:nvPicPr>
        <xdr:cNvPr id="9031" name="Рисунок 689">
          <a:extLst>
            <a:ext uri="{FF2B5EF4-FFF2-40B4-BE49-F238E27FC236}">
              <a16:creationId xmlns:a16="http://schemas.microsoft.com/office/drawing/2014/main" id="{00000000-0008-0000-0000-00004723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rcRect/>
        <a:stretch>
          <a:fillRect/>
        </a:stretch>
      </xdr:blipFill>
      <xdr:spPr bwMode="auto">
        <a:xfrm>
          <a:off x="3800475" y="379009275"/>
          <a:ext cx="400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1628775</xdr:colOff>
      <xdr:row>309</xdr:row>
      <xdr:rowOff>1123950</xdr:rowOff>
    </xdr:from>
    <xdr:to>
      <xdr:col>2</xdr:col>
      <xdr:colOff>2019300</xdr:colOff>
      <xdr:row>309</xdr:row>
      <xdr:rowOff>1524000</xdr:rowOff>
    </xdr:to>
    <xdr:pic>
      <xdr:nvPicPr>
        <xdr:cNvPr id="9032" name="Рисунок 690">
          <a:extLst>
            <a:ext uri="{FF2B5EF4-FFF2-40B4-BE49-F238E27FC236}">
              <a16:creationId xmlns:a16="http://schemas.microsoft.com/office/drawing/2014/main" id="{00000000-0008-0000-0000-00004823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bwMode="auto">
        <a:xfrm>
          <a:off x="3829050" y="380561850"/>
          <a:ext cx="390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1628775</xdr:colOff>
      <xdr:row>307</xdr:row>
      <xdr:rowOff>1123950</xdr:rowOff>
    </xdr:from>
    <xdr:to>
      <xdr:col>2</xdr:col>
      <xdr:colOff>2019300</xdr:colOff>
      <xdr:row>307</xdr:row>
      <xdr:rowOff>1524000</xdr:rowOff>
    </xdr:to>
    <xdr:pic>
      <xdr:nvPicPr>
        <xdr:cNvPr id="9033" name="Рисунок 692">
          <a:extLst>
            <a:ext uri="{FF2B5EF4-FFF2-40B4-BE49-F238E27FC236}">
              <a16:creationId xmlns:a16="http://schemas.microsoft.com/office/drawing/2014/main" id="{00000000-0008-0000-0000-00004923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bwMode="auto">
        <a:xfrm>
          <a:off x="3829050" y="377418600"/>
          <a:ext cx="390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305</xdr:row>
      <xdr:rowOff>1114425</xdr:rowOff>
    </xdr:from>
    <xdr:to>
      <xdr:col>2</xdr:col>
      <xdr:colOff>2009775</xdr:colOff>
      <xdr:row>305</xdr:row>
      <xdr:rowOff>1514475</xdr:rowOff>
    </xdr:to>
    <xdr:pic>
      <xdr:nvPicPr>
        <xdr:cNvPr id="9034" name="Рисунок 695">
          <a:extLst>
            <a:ext uri="{FF2B5EF4-FFF2-40B4-BE49-F238E27FC236}">
              <a16:creationId xmlns:a16="http://schemas.microsoft.com/office/drawing/2014/main" id="{00000000-0008-0000-0000-00004A230000}"/>
            </a:ext>
          </a:extLst>
        </xdr:cNvPr>
        <xdr:cNvPicPr>
          <a:picLocks noChangeAspect="1"/>
        </xdr:cNvPicPr>
      </xdr:nvPicPr>
      <xdr:blipFill>
        <a:blip xmlns:r="http://schemas.openxmlformats.org/officeDocument/2006/relationships" r:embed="rId169">
          <a:extLst>
            <a:ext uri="{28A0092B-C50C-407E-A947-70E740481C1C}">
              <a14:useLocalDpi xmlns:a14="http://schemas.microsoft.com/office/drawing/2010/main"/>
            </a:ext>
          </a:extLst>
        </a:blip>
        <a:srcRect/>
        <a:stretch>
          <a:fillRect/>
        </a:stretch>
      </xdr:blipFill>
      <xdr:spPr bwMode="auto">
        <a:xfrm>
          <a:off x="3810000" y="374265825"/>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1619250</xdr:colOff>
      <xdr:row>306</xdr:row>
      <xdr:rowOff>1143000</xdr:rowOff>
    </xdr:from>
    <xdr:to>
      <xdr:col>2</xdr:col>
      <xdr:colOff>2019300</xdr:colOff>
      <xdr:row>306</xdr:row>
      <xdr:rowOff>1543050</xdr:rowOff>
    </xdr:to>
    <xdr:pic>
      <xdr:nvPicPr>
        <xdr:cNvPr id="9035" name="Рисунок 698">
          <a:extLst>
            <a:ext uri="{FF2B5EF4-FFF2-40B4-BE49-F238E27FC236}">
              <a16:creationId xmlns:a16="http://schemas.microsoft.com/office/drawing/2014/main" id="{00000000-0008-0000-0000-00004B230000}"/>
            </a:ext>
          </a:extLst>
        </xdr:cNvPr>
        <xdr:cNvPicPr>
          <a:picLocks noChangeAspect="1"/>
        </xdr:cNvPicPr>
      </xdr:nvPicPr>
      <xdr:blipFill>
        <a:blip xmlns:r="http://schemas.openxmlformats.org/officeDocument/2006/relationships" r:embed="rId170">
          <a:extLst>
            <a:ext uri="{28A0092B-C50C-407E-A947-70E740481C1C}">
              <a14:useLocalDpi xmlns:a14="http://schemas.microsoft.com/office/drawing/2010/main"/>
            </a:ext>
          </a:extLst>
        </a:blip>
        <a:srcRect/>
        <a:stretch>
          <a:fillRect/>
        </a:stretch>
      </xdr:blipFill>
      <xdr:spPr bwMode="auto">
        <a:xfrm>
          <a:off x="3819525" y="375856500"/>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1628775</xdr:colOff>
      <xdr:row>320</xdr:row>
      <xdr:rowOff>1133475</xdr:rowOff>
    </xdr:from>
    <xdr:to>
      <xdr:col>2</xdr:col>
      <xdr:colOff>2028825</xdr:colOff>
      <xdr:row>320</xdr:row>
      <xdr:rowOff>1524000</xdr:rowOff>
    </xdr:to>
    <xdr:pic>
      <xdr:nvPicPr>
        <xdr:cNvPr id="9036" name="Рисунок 700">
          <a:extLst>
            <a:ext uri="{FF2B5EF4-FFF2-40B4-BE49-F238E27FC236}">
              <a16:creationId xmlns:a16="http://schemas.microsoft.com/office/drawing/2014/main" id="{00000000-0008-0000-0000-00004C23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bwMode="auto">
        <a:xfrm>
          <a:off x="3829050" y="397830675"/>
          <a:ext cx="400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321</xdr:row>
      <xdr:rowOff>1123950</xdr:rowOff>
    </xdr:from>
    <xdr:to>
      <xdr:col>2</xdr:col>
      <xdr:colOff>2019300</xdr:colOff>
      <xdr:row>321</xdr:row>
      <xdr:rowOff>1533525</xdr:rowOff>
    </xdr:to>
    <xdr:pic>
      <xdr:nvPicPr>
        <xdr:cNvPr id="9037" name="Рисунок 706">
          <a:extLst>
            <a:ext uri="{FF2B5EF4-FFF2-40B4-BE49-F238E27FC236}">
              <a16:creationId xmlns:a16="http://schemas.microsoft.com/office/drawing/2014/main" id="{00000000-0008-0000-0000-00004D230000}"/>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a:ext>
          </a:extLst>
        </a:blip>
        <a:srcRect/>
        <a:stretch>
          <a:fillRect/>
        </a:stretch>
      </xdr:blipFill>
      <xdr:spPr bwMode="auto">
        <a:xfrm>
          <a:off x="3810000" y="399383250"/>
          <a:ext cx="40957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1619250</xdr:colOff>
      <xdr:row>318</xdr:row>
      <xdr:rowOff>1143000</xdr:rowOff>
    </xdr:from>
    <xdr:to>
      <xdr:col>2</xdr:col>
      <xdr:colOff>2019300</xdr:colOff>
      <xdr:row>318</xdr:row>
      <xdr:rowOff>1533525</xdr:rowOff>
    </xdr:to>
    <xdr:pic>
      <xdr:nvPicPr>
        <xdr:cNvPr id="9038" name="Рисунок 708">
          <a:extLst>
            <a:ext uri="{FF2B5EF4-FFF2-40B4-BE49-F238E27FC236}">
              <a16:creationId xmlns:a16="http://schemas.microsoft.com/office/drawing/2014/main" id="{00000000-0008-0000-0000-00004E23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bwMode="auto">
        <a:xfrm>
          <a:off x="3819525" y="394716000"/>
          <a:ext cx="400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1619250</xdr:colOff>
      <xdr:row>314</xdr:row>
      <xdr:rowOff>1123950</xdr:rowOff>
    </xdr:from>
    <xdr:to>
      <xdr:col>2</xdr:col>
      <xdr:colOff>2009775</xdr:colOff>
      <xdr:row>314</xdr:row>
      <xdr:rowOff>1514475</xdr:rowOff>
    </xdr:to>
    <xdr:pic>
      <xdr:nvPicPr>
        <xdr:cNvPr id="9039" name="Рисунок 711">
          <a:extLst>
            <a:ext uri="{FF2B5EF4-FFF2-40B4-BE49-F238E27FC236}">
              <a16:creationId xmlns:a16="http://schemas.microsoft.com/office/drawing/2014/main" id="{00000000-0008-0000-0000-00004F23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rcRect/>
        <a:stretch>
          <a:fillRect/>
        </a:stretch>
      </xdr:blipFill>
      <xdr:spPr bwMode="auto">
        <a:xfrm>
          <a:off x="3819525" y="388410450"/>
          <a:ext cx="390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1600200</xdr:colOff>
      <xdr:row>316</xdr:row>
      <xdr:rowOff>1133475</xdr:rowOff>
    </xdr:from>
    <xdr:to>
      <xdr:col>2</xdr:col>
      <xdr:colOff>2019300</xdr:colOff>
      <xdr:row>316</xdr:row>
      <xdr:rowOff>1543050</xdr:rowOff>
    </xdr:to>
    <xdr:pic>
      <xdr:nvPicPr>
        <xdr:cNvPr id="9040" name="Рисунок 712">
          <a:extLst>
            <a:ext uri="{FF2B5EF4-FFF2-40B4-BE49-F238E27FC236}">
              <a16:creationId xmlns:a16="http://schemas.microsoft.com/office/drawing/2014/main" id="{00000000-0008-0000-0000-000050230000}"/>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a:ext>
          </a:extLst>
        </a:blip>
        <a:srcRect/>
        <a:stretch>
          <a:fillRect/>
        </a:stretch>
      </xdr:blipFill>
      <xdr:spPr bwMode="auto">
        <a:xfrm>
          <a:off x="3800475" y="391563225"/>
          <a:ext cx="41910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315</xdr:row>
      <xdr:rowOff>1123950</xdr:rowOff>
    </xdr:from>
    <xdr:to>
      <xdr:col>2</xdr:col>
      <xdr:colOff>2009775</xdr:colOff>
      <xdr:row>315</xdr:row>
      <xdr:rowOff>1533525</xdr:rowOff>
    </xdr:to>
    <xdr:pic>
      <xdr:nvPicPr>
        <xdr:cNvPr id="9041" name="Рисунок 713">
          <a:extLst>
            <a:ext uri="{FF2B5EF4-FFF2-40B4-BE49-F238E27FC236}">
              <a16:creationId xmlns:a16="http://schemas.microsoft.com/office/drawing/2014/main" id="{00000000-0008-0000-0000-00005123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rcRect/>
        <a:stretch>
          <a:fillRect/>
        </a:stretch>
      </xdr:blipFill>
      <xdr:spPr bwMode="auto">
        <a:xfrm>
          <a:off x="3810000" y="389972550"/>
          <a:ext cx="4000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1619250</xdr:colOff>
      <xdr:row>312</xdr:row>
      <xdr:rowOff>1133475</xdr:rowOff>
    </xdr:from>
    <xdr:to>
      <xdr:col>2</xdr:col>
      <xdr:colOff>2009775</xdr:colOff>
      <xdr:row>312</xdr:row>
      <xdr:rowOff>1524000</xdr:rowOff>
    </xdr:to>
    <xdr:pic>
      <xdr:nvPicPr>
        <xdr:cNvPr id="9043" name="Рисунок 715">
          <a:extLst>
            <a:ext uri="{FF2B5EF4-FFF2-40B4-BE49-F238E27FC236}">
              <a16:creationId xmlns:a16="http://schemas.microsoft.com/office/drawing/2014/main" id="{00000000-0008-0000-0000-00005323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rcRect/>
        <a:stretch>
          <a:fillRect/>
        </a:stretch>
      </xdr:blipFill>
      <xdr:spPr bwMode="auto">
        <a:xfrm>
          <a:off x="3819525" y="385276725"/>
          <a:ext cx="390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1619250</xdr:colOff>
      <xdr:row>313</xdr:row>
      <xdr:rowOff>1143000</xdr:rowOff>
    </xdr:from>
    <xdr:to>
      <xdr:col>2</xdr:col>
      <xdr:colOff>2019300</xdr:colOff>
      <xdr:row>313</xdr:row>
      <xdr:rowOff>1543050</xdr:rowOff>
    </xdr:to>
    <xdr:pic>
      <xdr:nvPicPr>
        <xdr:cNvPr id="9044" name="Рисунок 716">
          <a:extLst>
            <a:ext uri="{FF2B5EF4-FFF2-40B4-BE49-F238E27FC236}">
              <a16:creationId xmlns:a16="http://schemas.microsoft.com/office/drawing/2014/main" id="{00000000-0008-0000-0000-000054230000}"/>
            </a:ext>
          </a:extLst>
        </xdr:cNvPr>
        <xdr:cNvPicPr>
          <a:picLocks noChangeAspect="1"/>
        </xdr:cNvPicPr>
      </xdr:nvPicPr>
      <xdr:blipFill>
        <a:blip xmlns:r="http://schemas.openxmlformats.org/officeDocument/2006/relationships" r:embed="rId178">
          <a:extLst>
            <a:ext uri="{28A0092B-C50C-407E-A947-70E740481C1C}">
              <a14:useLocalDpi xmlns:a14="http://schemas.microsoft.com/office/drawing/2010/main"/>
            </a:ext>
          </a:extLst>
        </a:blip>
        <a:srcRect/>
        <a:stretch>
          <a:fillRect/>
        </a:stretch>
      </xdr:blipFill>
      <xdr:spPr bwMode="auto">
        <a:xfrm>
          <a:off x="3819525" y="386848350"/>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1628775</xdr:colOff>
      <xdr:row>311</xdr:row>
      <xdr:rowOff>1123950</xdr:rowOff>
    </xdr:from>
    <xdr:to>
      <xdr:col>2</xdr:col>
      <xdr:colOff>2019300</xdr:colOff>
      <xdr:row>311</xdr:row>
      <xdr:rowOff>1524000</xdr:rowOff>
    </xdr:to>
    <xdr:pic>
      <xdr:nvPicPr>
        <xdr:cNvPr id="9045" name="Рисунок 717">
          <a:extLst>
            <a:ext uri="{FF2B5EF4-FFF2-40B4-BE49-F238E27FC236}">
              <a16:creationId xmlns:a16="http://schemas.microsoft.com/office/drawing/2014/main" id="{00000000-0008-0000-0000-00005523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bwMode="auto">
        <a:xfrm>
          <a:off x="3829050" y="383705100"/>
          <a:ext cx="390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1600200</xdr:colOff>
      <xdr:row>310</xdr:row>
      <xdr:rowOff>1133475</xdr:rowOff>
    </xdr:from>
    <xdr:to>
      <xdr:col>2</xdr:col>
      <xdr:colOff>2000250</xdr:colOff>
      <xdr:row>310</xdr:row>
      <xdr:rowOff>1533525</xdr:rowOff>
    </xdr:to>
    <xdr:pic>
      <xdr:nvPicPr>
        <xdr:cNvPr id="9046" name="Рисунок 718">
          <a:extLst>
            <a:ext uri="{FF2B5EF4-FFF2-40B4-BE49-F238E27FC236}">
              <a16:creationId xmlns:a16="http://schemas.microsoft.com/office/drawing/2014/main" id="{00000000-0008-0000-0000-000056230000}"/>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a:ext>
          </a:extLst>
        </a:blip>
        <a:srcRect/>
        <a:stretch>
          <a:fillRect/>
        </a:stretch>
      </xdr:blipFill>
      <xdr:spPr bwMode="auto">
        <a:xfrm>
          <a:off x="3800475" y="382133475"/>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1628775</xdr:colOff>
      <xdr:row>317</xdr:row>
      <xdr:rowOff>1133475</xdr:rowOff>
    </xdr:from>
    <xdr:to>
      <xdr:col>2</xdr:col>
      <xdr:colOff>2028825</xdr:colOff>
      <xdr:row>317</xdr:row>
      <xdr:rowOff>1533525</xdr:rowOff>
    </xdr:to>
    <xdr:pic>
      <xdr:nvPicPr>
        <xdr:cNvPr id="9047" name="Рисунок 719">
          <a:extLst>
            <a:ext uri="{FF2B5EF4-FFF2-40B4-BE49-F238E27FC236}">
              <a16:creationId xmlns:a16="http://schemas.microsoft.com/office/drawing/2014/main" id="{00000000-0008-0000-0000-000057230000}"/>
            </a:ext>
          </a:extLst>
        </xdr:cNvPr>
        <xdr:cNvPicPr>
          <a:picLocks noChangeAspect="1"/>
        </xdr:cNvPicPr>
      </xdr:nvPicPr>
      <xdr:blipFill>
        <a:blip xmlns:r="http://schemas.openxmlformats.org/officeDocument/2006/relationships" r:embed="rId181">
          <a:extLst>
            <a:ext uri="{28A0092B-C50C-407E-A947-70E740481C1C}">
              <a14:useLocalDpi xmlns:a14="http://schemas.microsoft.com/office/drawing/2010/main"/>
            </a:ext>
          </a:extLst>
        </a:blip>
        <a:srcRect/>
        <a:stretch>
          <a:fillRect/>
        </a:stretch>
      </xdr:blipFill>
      <xdr:spPr bwMode="auto">
        <a:xfrm>
          <a:off x="3829050" y="393125325"/>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1609725</xdr:colOff>
      <xdr:row>319</xdr:row>
      <xdr:rowOff>1123950</xdr:rowOff>
    </xdr:from>
    <xdr:to>
      <xdr:col>2</xdr:col>
      <xdr:colOff>2009775</xdr:colOff>
      <xdr:row>319</xdr:row>
      <xdr:rowOff>1514475</xdr:rowOff>
    </xdr:to>
    <xdr:pic>
      <xdr:nvPicPr>
        <xdr:cNvPr id="9048" name="Рисунок 720">
          <a:extLst>
            <a:ext uri="{FF2B5EF4-FFF2-40B4-BE49-F238E27FC236}">
              <a16:creationId xmlns:a16="http://schemas.microsoft.com/office/drawing/2014/main" id="{00000000-0008-0000-0000-00005823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rcRect/>
        <a:stretch>
          <a:fillRect/>
        </a:stretch>
      </xdr:blipFill>
      <xdr:spPr bwMode="auto">
        <a:xfrm>
          <a:off x="3810000" y="396259050"/>
          <a:ext cx="400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495300</xdr:colOff>
      <xdr:row>1727</xdr:row>
      <xdr:rowOff>9525</xdr:rowOff>
    </xdr:from>
    <xdr:to>
      <xdr:col>2</xdr:col>
      <xdr:colOff>1485900</xdr:colOff>
      <xdr:row>1729</xdr:row>
      <xdr:rowOff>485775</xdr:rowOff>
    </xdr:to>
    <xdr:sp macro="" textlink="">
      <xdr:nvSpPr>
        <xdr:cNvPr id="9154" name="Рисунок 5">
          <a:extLst>
            <a:ext uri="{FF2B5EF4-FFF2-40B4-BE49-F238E27FC236}">
              <a16:creationId xmlns:a16="http://schemas.microsoft.com/office/drawing/2014/main" id="{00000000-0008-0000-0000-0000C2230000}"/>
            </a:ext>
          </a:extLst>
        </xdr:cNvPr>
        <xdr:cNvSpPr>
          <a:spLocks noChangeAspect="1" noChangeArrowheads="1"/>
        </xdr:cNvSpPr>
      </xdr:nvSpPr>
      <xdr:spPr bwMode="auto">
        <a:xfrm>
          <a:off x="2695575" y="629497725"/>
          <a:ext cx="990600" cy="1047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1727</xdr:row>
      <xdr:rowOff>9525</xdr:rowOff>
    </xdr:from>
    <xdr:to>
      <xdr:col>2</xdr:col>
      <xdr:colOff>1724025</xdr:colOff>
      <xdr:row>1729</xdr:row>
      <xdr:rowOff>542925</xdr:rowOff>
    </xdr:to>
    <xdr:sp macro="" textlink="">
      <xdr:nvSpPr>
        <xdr:cNvPr id="9155" name="Рисунок 1">
          <a:extLst>
            <a:ext uri="{FF2B5EF4-FFF2-40B4-BE49-F238E27FC236}">
              <a16:creationId xmlns:a16="http://schemas.microsoft.com/office/drawing/2014/main" id="{00000000-0008-0000-0000-0000C3230000}"/>
            </a:ext>
          </a:extLst>
        </xdr:cNvPr>
        <xdr:cNvSpPr>
          <a:spLocks noChangeAspect="1" noChangeArrowheads="1"/>
        </xdr:cNvSpPr>
      </xdr:nvSpPr>
      <xdr:spPr bwMode="auto">
        <a:xfrm>
          <a:off x="2428875" y="629497725"/>
          <a:ext cx="1495425" cy="1104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381000</xdr:colOff>
      <xdr:row>100</xdr:row>
      <xdr:rowOff>28575</xdr:rowOff>
    </xdr:from>
    <xdr:to>
      <xdr:col>2</xdr:col>
      <xdr:colOff>1628775</xdr:colOff>
      <xdr:row>100</xdr:row>
      <xdr:rowOff>1552575</xdr:rowOff>
    </xdr:to>
    <xdr:pic>
      <xdr:nvPicPr>
        <xdr:cNvPr id="9195" name="Рисунок 22">
          <a:extLst>
            <a:ext uri="{FF2B5EF4-FFF2-40B4-BE49-F238E27FC236}">
              <a16:creationId xmlns:a16="http://schemas.microsoft.com/office/drawing/2014/main" id="{00000000-0008-0000-0000-0000EB23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rcRect/>
        <a:stretch>
          <a:fillRect/>
        </a:stretch>
      </xdr:blipFill>
      <xdr:spPr bwMode="auto">
        <a:xfrm>
          <a:off x="2581275" y="1881187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107</xdr:row>
      <xdr:rowOff>28575</xdr:rowOff>
    </xdr:from>
    <xdr:to>
      <xdr:col>2</xdr:col>
      <xdr:colOff>1724025</xdr:colOff>
      <xdr:row>107</xdr:row>
      <xdr:rowOff>1552575</xdr:rowOff>
    </xdr:to>
    <xdr:pic>
      <xdr:nvPicPr>
        <xdr:cNvPr id="9196" name="Рисунок 26">
          <a:extLst>
            <a:ext uri="{FF2B5EF4-FFF2-40B4-BE49-F238E27FC236}">
              <a16:creationId xmlns:a16="http://schemas.microsoft.com/office/drawing/2014/main" id="{00000000-0008-0000-0000-0000EC23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bwMode="auto">
        <a:xfrm>
          <a:off x="2676525" y="2673667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103</xdr:row>
      <xdr:rowOff>28575</xdr:rowOff>
    </xdr:from>
    <xdr:to>
      <xdr:col>2</xdr:col>
      <xdr:colOff>1695450</xdr:colOff>
      <xdr:row>103</xdr:row>
      <xdr:rowOff>1552575</xdr:rowOff>
    </xdr:to>
    <xdr:pic>
      <xdr:nvPicPr>
        <xdr:cNvPr id="9197" name="Рисунок 41">
          <a:extLst>
            <a:ext uri="{FF2B5EF4-FFF2-40B4-BE49-F238E27FC236}">
              <a16:creationId xmlns:a16="http://schemas.microsoft.com/office/drawing/2014/main" id="{00000000-0008-0000-0000-0000ED23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rcRect/>
        <a:stretch>
          <a:fillRect/>
        </a:stretch>
      </xdr:blipFill>
      <xdr:spPr bwMode="auto">
        <a:xfrm>
          <a:off x="2652032" y="119295182"/>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466725</xdr:colOff>
      <xdr:row>116</xdr:row>
      <xdr:rowOff>28575</xdr:rowOff>
    </xdr:from>
    <xdr:to>
      <xdr:col>2</xdr:col>
      <xdr:colOff>1704975</xdr:colOff>
      <xdr:row>116</xdr:row>
      <xdr:rowOff>1552575</xdr:rowOff>
    </xdr:to>
    <xdr:pic>
      <xdr:nvPicPr>
        <xdr:cNvPr id="9198" name="Рисунок 48">
          <a:extLst>
            <a:ext uri="{FF2B5EF4-FFF2-40B4-BE49-F238E27FC236}">
              <a16:creationId xmlns:a16="http://schemas.microsoft.com/office/drawing/2014/main" id="{00000000-0008-0000-0000-0000EE230000}"/>
            </a:ext>
          </a:extLst>
        </xdr:cNvPr>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rcRect/>
        <a:stretch>
          <a:fillRect/>
        </a:stretch>
      </xdr:blipFill>
      <xdr:spPr bwMode="auto">
        <a:xfrm>
          <a:off x="2667000" y="42605325"/>
          <a:ext cx="12382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466725</xdr:colOff>
      <xdr:row>111</xdr:row>
      <xdr:rowOff>28575</xdr:rowOff>
    </xdr:from>
    <xdr:to>
      <xdr:col>2</xdr:col>
      <xdr:colOff>1714500</xdr:colOff>
      <xdr:row>111</xdr:row>
      <xdr:rowOff>1552575</xdr:rowOff>
    </xdr:to>
    <xdr:pic>
      <xdr:nvPicPr>
        <xdr:cNvPr id="9200" name="Рисунок 51">
          <a:extLst>
            <a:ext uri="{FF2B5EF4-FFF2-40B4-BE49-F238E27FC236}">
              <a16:creationId xmlns:a16="http://schemas.microsoft.com/office/drawing/2014/main" id="{00000000-0008-0000-0000-0000F0230000}"/>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rcRect/>
        <a:stretch>
          <a:fillRect/>
        </a:stretch>
      </xdr:blipFill>
      <xdr:spPr bwMode="auto">
        <a:xfrm>
          <a:off x="2667000" y="34671000"/>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419100</xdr:colOff>
      <xdr:row>102</xdr:row>
      <xdr:rowOff>38100</xdr:rowOff>
    </xdr:from>
    <xdr:to>
      <xdr:col>2</xdr:col>
      <xdr:colOff>1657350</xdr:colOff>
      <xdr:row>102</xdr:row>
      <xdr:rowOff>1562100</xdr:rowOff>
    </xdr:to>
    <xdr:pic>
      <xdr:nvPicPr>
        <xdr:cNvPr id="9201" name="Рисунок 52">
          <a:extLst>
            <a:ext uri="{FF2B5EF4-FFF2-40B4-BE49-F238E27FC236}">
              <a16:creationId xmlns:a16="http://schemas.microsoft.com/office/drawing/2014/main" id="{00000000-0008-0000-0000-0000F123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rcRect/>
        <a:stretch>
          <a:fillRect/>
        </a:stretch>
      </xdr:blipFill>
      <xdr:spPr bwMode="auto">
        <a:xfrm>
          <a:off x="2619375" y="21993225"/>
          <a:ext cx="12382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400050</xdr:colOff>
      <xdr:row>101</xdr:row>
      <xdr:rowOff>47625</xdr:rowOff>
    </xdr:from>
    <xdr:to>
      <xdr:col>2</xdr:col>
      <xdr:colOff>1638300</xdr:colOff>
      <xdr:row>101</xdr:row>
      <xdr:rowOff>1562100</xdr:rowOff>
    </xdr:to>
    <xdr:pic>
      <xdr:nvPicPr>
        <xdr:cNvPr id="9202" name="Рисунок 54">
          <a:extLst>
            <a:ext uri="{FF2B5EF4-FFF2-40B4-BE49-F238E27FC236}">
              <a16:creationId xmlns:a16="http://schemas.microsoft.com/office/drawing/2014/main" id="{00000000-0008-0000-0000-0000F2230000}"/>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rcRect/>
        <a:stretch>
          <a:fillRect/>
        </a:stretch>
      </xdr:blipFill>
      <xdr:spPr bwMode="auto">
        <a:xfrm>
          <a:off x="2604407" y="95596982"/>
          <a:ext cx="1238250"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113</xdr:row>
      <xdr:rowOff>28575</xdr:rowOff>
    </xdr:from>
    <xdr:to>
      <xdr:col>2</xdr:col>
      <xdr:colOff>1724025</xdr:colOff>
      <xdr:row>113</xdr:row>
      <xdr:rowOff>1552575</xdr:rowOff>
    </xdr:to>
    <xdr:pic>
      <xdr:nvPicPr>
        <xdr:cNvPr id="9203" name="Рисунок 56">
          <a:extLst>
            <a:ext uri="{FF2B5EF4-FFF2-40B4-BE49-F238E27FC236}">
              <a16:creationId xmlns:a16="http://schemas.microsoft.com/office/drawing/2014/main" id="{00000000-0008-0000-0000-0000F323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rcRect/>
        <a:stretch>
          <a:fillRect/>
        </a:stretch>
      </xdr:blipFill>
      <xdr:spPr bwMode="auto">
        <a:xfrm>
          <a:off x="2676525" y="3784282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424295</xdr:colOff>
      <xdr:row>110</xdr:row>
      <xdr:rowOff>45893</xdr:rowOff>
    </xdr:from>
    <xdr:to>
      <xdr:col>2</xdr:col>
      <xdr:colOff>1672070</xdr:colOff>
      <xdr:row>110</xdr:row>
      <xdr:rowOff>1569893</xdr:rowOff>
    </xdr:to>
    <xdr:pic>
      <xdr:nvPicPr>
        <xdr:cNvPr id="9204" name="Рисунок 75">
          <a:extLst>
            <a:ext uri="{FF2B5EF4-FFF2-40B4-BE49-F238E27FC236}">
              <a16:creationId xmlns:a16="http://schemas.microsoft.com/office/drawing/2014/main" id="{00000000-0008-0000-0000-0000F4230000}"/>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rcRect/>
        <a:stretch>
          <a:fillRect/>
        </a:stretch>
      </xdr:blipFill>
      <xdr:spPr bwMode="auto">
        <a:xfrm>
          <a:off x="2623704" y="168118848"/>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466725</xdr:colOff>
      <xdr:row>106</xdr:row>
      <xdr:rowOff>19050</xdr:rowOff>
    </xdr:from>
    <xdr:to>
      <xdr:col>2</xdr:col>
      <xdr:colOff>1714500</xdr:colOff>
      <xdr:row>106</xdr:row>
      <xdr:rowOff>1543050</xdr:rowOff>
    </xdr:to>
    <xdr:pic>
      <xdr:nvPicPr>
        <xdr:cNvPr id="9205" name="Рисунок 108">
          <a:extLst>
            <a:ext uri="{FF2B5EF4-FFF2-40B4-BE49-F238E27FC236}">
              <a16:creationId xmlns:a16="http://schemas.microsoft.com/office/drawing/2014/main" id="{00000000-0008-0000-0000-0000F523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rcRect/>
        <a:stretch>
          <a:fillRect/>
        </a:stretch>
      </xdr:blipFill>
      <xdr:spPr bwMode="auto">
        <a:xfrm>
          <a:off x="2671082" y="120877693"/>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504825</xdr:colOff>
      <xdr:row>119</xdr:row>
      <xdr:rowOff>28575</xdr:rowOff>
    </xdr:from>
    <xdr:to>
      <xdr:col>2</xdr:col>
      <xdr:colOff>1752600</xdr:colOff>
      <xdr:row>119</xdr:row>
      <xdr:rowOff>1552575</xdr:rowOff>
    </xdr:to>
    <xdr:pic>
      <xdr:nvPicPr>
        <xdr:cNvPr id="9206" name="Рисунок 109">
          <a:extLst>
            <a:ext uri="{FF2B5EF4-FFF2-40B4-BE49-F238E27FC236}">
              <a16:creationId xmlns:a16="http://schemas.microsoft.com/office/drawing/2014/main" id="{00000000-0008-0000-0000-0000F623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rcRect/>
        <a:stretch>
          <a:fillRect/>
        </a:stretch>
      </xdr:blipFill>
      <xdr:spPr bwMode="auto">
        <a:xfrm>
          <a:off x="2705100" y="4732972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115</xdr:row>
      <xdr:rowOff>28575</xdr:rowOff>
    </xdr:from>
    <xdr:to>
      <xdr:col>2</xdr:col>
      <xdr:colOff>1743075</xdr:colOff>
      <xdr:row>115</xdr:row>
      <xdr:rowOff>1552575</xdr:rowOff>
    </xdr:to>
    <xdr:pic>
      <xdr:nvPicPr>
        <xdr:cNvPr id="9207" name="Рисунок 114">
          <a:extLst>
            <a:ext uri="{FF2B5EF4-FFF2-40B4-BE49-F238E27FC236}">
              <a16:creationId xmlns:a16="http://schemas.microsoft.com/office/drawing/2014/main" id="{00000000-0008-0000-0000-0000F723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rcRect/>
        <a:stretch>
          <a:fillRect/>
        </a:stretch>
      </xdr:blipFill>
      <xdr:spPr bwMode="auto">
        <a:xfrm>
          <a:off x="2695575" y="4102417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114</xdr:row>
      <xdr:rowOff>28575</xdr:rowOff>
    </xdr:from>
    <xdr:to>
      <xdr:col>2</xdr:col>
      <xdr:colOff>1743075</xdr:colOff>
      <xdr:row>114</xdr:row>
      <xdr:rowOff>1552575</xdr:rowOff>
    </xdr:to>
    <xdr:pic>
      <xdr:nvPicPr>
        <xdr:cNvPr id="9208" name="Рисунок 115">
          <a:extLst>
            <a:ext uri="{FF2B5EF4-FFF2-40B4-BE49-F238E27FC236}">
              <a16:creationId xmlns:a16="http://schemas.microsoft.com/office/drawing/2014/main" id="{00000000-0008-0000-0000-0000F823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rcRect/>
        <a:stretch>
          <a:fillRect/>
        </a:stretch>
      </xdr:blipFill>
      <xdr:spPr bwMode="auto">
        <a:xfrm>
          <a:off x="2695575" y="39433500"/>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466725</xdr:colOff>
      <xdr:row>109</xdr:row>
      <xdr:rowOff>57150</xdr:rowOff>
    </xdr:from>
    <xdr:to>
      <xdr:col>2</xdr:col>
      <xdr:colOff>1714500</xdr:colOff>
      <xdr:row>109</xdr:row>
      <xdr:rowOff>1581150</xdr:rowOff>
    </xdr:to>
    <xdr:pic>
      <xdr:nvPicPr>
        <xdr:cNvPr id="9209" name="Рисунок 118">
          <a:extLst>
            <a:ext uri="{FF2B5EF4-FFF2-40B4-BE49-F238E27FC236}">
              <a16:creationId xmlns:a16="http://schemas.microsoft.com/office/drawing/2014/main" id="{00000000-0008-0000-0000-0000F923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rcRect/>
        <a:stretch>
          <a:fillRect/>
        </a:stretch>
      </xdr:blipFill>
      <xdr:spPr bwMode="auto">
        <a:xfrm>
          <a:off x="2667000" y="2993707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99</xdr:row>
      <xdr:rowOff>28575</xdr:rowOff>
    </xdr:from>
    <xdr:to>
      <xdr:col>2</xdr:col>
      <xdr:colOff>1619250</xdr:colOff>
      <xdr:row>99</xdr:row>
      <xdr:rowOff>1552575</xdr:rowOff>
    </xdr:to>
    <xdr:pic>
      <xdr:nvPicPr>
        <xdr:cNvPr id="9210" name="Рисунок 119">
          <a:extLst>
            <a:ext uri="{FF2B5EF4-FFF2-40B4-BE49-F238E27FC236}">
              <a16:creationId xmlns:a16="http://schemas.microsoft.com/office/drawing/2014/main" id="{00000000-0008-0000-0000-0000FA23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rcRect/>
        <a:stretch>
          <a:fillRect/>
        </a:stretch>
      </xdr:blipFill>
      <xdr:spPr bwMode="auto">
        <a:xfrm>
          <a:off x="2575832" y="112981468"/>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485775</xdr:colOff>
      <xdr:row>117</xdr:row>
      <xdr:rowOff>47625</xdr:rowOff>
    </xdr:from>
    <xdr:to>
      <xdr:col>2</xdr:col>
      <xdr:colOff>1724025</xdr:colOff>
      <xdr:row>118</xdr:row>
      <xdr:rowOff>1017</xdr:rowOff>
    </xdr:to>
    <xdr:pic>
      <xdr:nvPicPr>
        <xdr:cNvPr id="9211" name="Рисунок 122">
          <a:extLst>
            <a:ext uri="{FF2B5EF4-FFF2-40B4-BE49-F238E27FC236}">
              <a16:creationId xmlns:a16="http://schemas.microsoft.com/office/drawing/2014/main" id="{00000000-0008-0000-0000-0000FB230000}"/>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rcRect/>
        <a:stretch>
          <a:fillRect/>
        </a:stretch>
      </xdr:blipFill>
      <xdr:spPr bwMode="auto">
        <a:xfrm>
          <a:off x="2686050" y="44205525"/>
          <a:ext cx="1238250"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485775</xdr:colOff>
      <xdr:row>112</xdr:row>
      <xdr:rowOff>28575</xdr:rowOff>
    </xdr:from>
    <xdr:to>
      <xdr:col>2</xdr:col>
      <xdr:colOff>1724025</xdr:colOff>
      <xdr:row>112</xdr:row>
      <xdr:rowOff>1552575</xdr:rowOff>
    </xdr:to>
    <xdr:pic>
      <xdr:nvPicPr>
        <xdr:cNvPr id="9212" name="Рисунок 123">
          <a:extLst>
            <a:ext uri="{FF2B5EF4-FFF2-40B4-BE49-F238E27FC236}">
              <a16:creationId xmlns:a16="http://schemas.microsoft.com/office/drawing/2014/main" id="{00000000-0008-0000-0000-0000FC230000}"/>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bwMode="auto">
        <a:xfrm>
          <a:off x="2686050" y="36261675"/>
          <a:ext cx="12382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504825</xdr:colOff>
      <xdr:row>118</xdr:row>
      <xdr:rowOff>28575</xdr:rowOff>
    </xdr:from>
    <xdr:to>
      <xdr:col>2</xdr:col>
      <xdr:colOff>1752600</xdr:colOff>
      <xdr:row>118</xdr:row>
      <xdr:rowOff>1552575</xdr:rowOff>
    </xdr:to>
    <xdr:pic>
      <xdr:nvPicPr>
        <xdr:cNvPr id="9213" name="Рисунок 129">
          <a:extLst>
            <a:ext uri="{FF2B5EF4-FFF2-40B4-BE49-F238E27FC236}">
              <a16:creationId xmlns:a16="http://schemas.microsoft.com/office/drawing/2014/main" id="{00000000-0008-0000-0000-0000FD230000}"/>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rcRect/>
        <a:stretch>
          <a:fillRect/>
        </a:stretch>
      </xdr:blipFill>
      <xdr:spPr bwMode="auto">
        <a:xfrm>
          <a:off x="2705100" y="4574857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485775</xdr:colOff>
      <xdr:row>108</xdr:row>
      <xdr:rowOff>28575</xdr:rowOff>
    </xdr:from>
    <xdr:to>
      <xdr:col>2</xdr:col>
      <xdr:colOff>1724025</xdr:colOff>
      <xdr:row>108</xdr:row>
      <xdr:rowOff>1552575</xdr:rowOff>
    </xdr:to>
    <xdr:pic>
      <xdr:nvPicPr>
        <xdr:cNvPr id="9214" name="Рисунок 130">
          <a:extLst>
            <a:ext uri="{FF2B5EF4-FFF2-40B4-BE49-F238E27FC236}">
              <a16:creationId xmlns:a16="http://schemas.microsoft.com/office/drawing/2014/main" id="{00000000-0008-0000-0000-0000FE230000}"/>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bwMode="auto">
        <a:xfrm>
          <a:off x="2686050" y="28327350"/>
          <a:ext cx="12382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634093</xdr:colOff>
      <xdr:row>479</xdr:row>
      <xdr:rowOff>43544</xdr:rowOff>
    </xdr:from>
    <xdr:to>
      <xdr:col>2</xdr:col>
      <xdr:colOff>1291318</xdr:colOff>
      <xdr:row>479</xdr:row>
      <xdr:rowOff>1024619</xdr:rowOff>
    </xdr:to>
    <xdr:pic>
      <xdr:nvPicPr>
        <xdr:cNvPr id="721" name="Рисунок 1">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202" cstate="email">
          <a:extLst>
            <a:ext uri="{28A0092B-C50C-407E-A947-70E740481C1C}">
              <a14:useLocalDpi xmlns:a14="http://schemas.microsoft.com/office/drawing/2010/main"/>
            </a:ext>
          </a:extLst>
        </a:blip>
        <a:srcRect/>
        <a:stretch>
          <a:fillRect/>
        </a:stretch>
      </xdr:blipFill>
      <xdr:spPr bwMode="auto">
        <a:xfrm>
          <a:off x="2838450" y="512216401"/>
          <a:ext cx="657225"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367393</xdr:colOff>
      <xdr:row>480</xdr:row>
      <xdr:rowOff>13607</xdr:rowOff>
    </xdr:from>
    <xdr:to>
      <xdr:col>2</xdr:col>
      <xdr:colOff>1836965</xdr:colOff>
      <xdr:row>480</xdr:row>
      <xdr:rowOff>1056584</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2571750" y="513261428"/>
          <a:ext cx="1469572" cy="1042977"/>
        </a:xfrm>
        <a:prstGeom prst="rect">
          <a:avLst/>
        </a:prstGeom>
      </xdr:spPr>
    </xdr:pic>
    <xdr:clientData/>
  </xdr:twoCellAnchor>
  <xdr:twoCellAnchor editAs="oneCell">
    <xdr:from>
      <xdr:col>2</xdr:col>
      <xdr:colOff>530678</xdr:colOff>
      <xdr:row>492</xdr:row>
      <xdr:rowOff>27214</xdr:rowOff>
    </xdr:from>
    <xdr:to>
      <xdr:col>2</xdr:col>
      <xdr:colOff>1464377</xdr:colOff>
      <xdr:row>492</xdr:row>
      <xdr:rowOff>1031579</xdr:rowOff>
    </xdr:to>
    <xdr:pic>
      <xdr:nvPicPr>
        <xdr:cNvPr id="15" name="Рисунок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2735035" y="526174607"/>
          <a:ext cx="933699" cy="1004365"/>
        </a:xfrm>
        <a:prstGeom prst="rect">
          <a:avLst/>
        </a:prstGeom>
      </xdr:spPr>
    </xdr:pic>
    <xdr:clientData/>
  </xdr:twoCellAnchor>
  <xdr:twoCellAnchor editAs="oneCell">
    <xdr:from>
      <xdr:col>2</xdr:col>
      <xdr:colOff>340501</xdr:colOff>
      <xdr:row>493</xdr:row>
      <xdr:rowOff>54428</xdr:rowOff>
    </xdr:from>
    <xdr:to>
      <xdr:col>2</xdr:col>
      <xdr:colOff>1738792</xdr:colOff>
      <xdr:row>493</xdr:row>
      <xdr:rowOff>1016321</xdr:rowOff>
    </xdr:to>
    <xdr:pic>
      <xdr:nvPicPr>
        <xdr:cNvPr id="16" name="Рисунок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2544858" y="527276785"/>
          <a:ext cx="1398291" cy="961893"/>
        </a:xfrm>
        <a:prstGeom prst="rect">
          <a:avLst/>
        </a:prstGeom>
      </xdr:spPr>
    </xdr:pic>
    <xdr:clientData/>
  </xdr:twoCellAnchor>
  <xdr:twoCellAnchor>
    <xdr:from>
      <xdr:col>2</xdr:col>
      <xdr:colOff>695325</xdr:colOff>
      <xdr:row>494</xdr:row>
      <xdr:rowOff>38100</xdr:rowOff>
    </xdr:from>
    <xdr:to>
      <xdr:col>2</xdr:col>
      <xdr:colOff>1362075</xdr:colOff>
      <xdr:row>494</xdr:row>
      <xdr:rowOff>1028700</xdr:rowOff>
    </xdr:to>
    <xdr:pic>
      <xdr:nvPicPr>
        <xdr:cNvPr id="738" name="Рисунок 13">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206" cstate="email">
          <a:extLst>
            <a:ext uri="{28A0092B-C50C-407E-A947-70E740481C1C}">
              <a14:useLocalDpi xmlns:a14="http://schemas.microsoft.com/office/drawing/2010/main"/>
            </a:ext>
          </a:extLst>
        </a:blip>
        <a:srcRect/>
        <a:stretch>
          <a:fillRect/>
        </a:stretch>
      </xdr:blipFill>
      <xdr:spPr bwMode="auto">
        <a:xfrm>
          <a:off x="2899682" y="529410386"/>
          <a:ext cx="66675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723900</xdr:colOff>
      <xdr:row>497</xdr:row>
      <xdr:rowOff>28575</xdr:rowOff>
    </xdr:from>
    <xdr:to>
      <xdr:col>2</xdr:col>
      <xdr:colOff>1371600</xdr:colOff>
      <xdr:row>497</xdr:row>
      <xdr:rowOff>1019175</xdr:rowOff>
    </xdr:to>
    <xdr:pic>
      <xdr:nvPicPr>
        <xdr:cNvPr id="739" name="Рисунок 14">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207" cstate="email">
          <a:extLst>
            <a:ext uri="{28A0092B-C50C-407E-A947-70E740481C1C}">
              <a14:useLocalDpi xmlns:a14="http://schemas.microsoft.com/office/drawing/2010/main"/>
            </a:ext>
          </a:extLst>
        </a:blip>
        <a:srcRect/>
        <a:stretch>
          <a:fillRect/>
        </a:stretch>
      </xdr:blipFill>
      <xdr:spPr bwMode="auto">
        <a:xfrm>
          <a:off x="2928257" y="531550789"/>
          <a:ext cx="64770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549047</xdr:colOff>
      <xdr:row>495</xdr:row>
      <xdr:rowOff>40823</xdr:rowOff>
    </xdr:from>
    <xdr:ext cx="1026768" cy="979714"/>
    <xdr:pic>
      <xdr:nvPicPr>
        <xdr:cNvPr id="742" name="Рисунок 741">
          <a:extLst>
            <a:ext uri="{FF2B5EF4-FFF2-40B4-BE49-F238E27FC236}">
              <a16:creationId xmlns:a16="http://schemas.microsoft.com/office/drawing/2014/main" id="{00000000-0008-0000-0000-0000E602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2753404" y="530488073"/>
          <a:ext cx="1026768" cy="979714"/>
        </a:xfrm>
        <a:prstGeom prst="rect">
          <a:avLst/>
        </a:prstGeom>
      </xdr:spPr>
    </xdr:pic>
    <xdr:clientData/>
  </xdr:oneCellAnchor>
  <xdr:twoCellAnchor editAs="oneCell">
    <xdr:from>
      <xdr:col>2</xdr:col>
      <xdr:colOff>680359</xdr:colOff>
      <xdr:row>496</xdr:row>
      <xdr:rowOff>27214</xdr:rowOff>
    </xdr:from>
    <xdr:to>
      <xdr:col>2</xdr:col>
      <xdr:colOff>1392129</xdr:colOff>
      <xdr:row>496</xdr:row>
      <xdr:rowOff>1056624</xdr:rowOff>
    </xdr:to>
    <xdr:pic>
      <xdr:nvPicPr>
        <xdr:cNvPr id="19" name="Рисунок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2884716" y="530474464"/>
          <a:ext cx="711770" cy="1029410"/>
        </a:xfrm>
        <a:prstGeom prst="rect">
          <a:avLst/>
        </a:prstGeom>
      </xdr:spPr>
    </xdr:pic>
    <xdr:clientData/>
  </xdr:twoCellAnchor>
  <xdr:oneCellAnchor>
    <xdr:from>
      <xdr:col>2</xdr:col>
      <xdr:colOff>325874</xdr:colOff>
      <xdr:row>498</xdr:row>
      <xdr:rowOff>68036</xdr:rowOff>
    </xdr:from>
    <xdr:ext cx="1420377" cy="938893"/>
    <xdr:pic>
      <xdr:nvPicPr>
        <xdr:cNvPr id="744" name="Рисунок 743">
          <a:extLst>
            <a:ext uri="{FF2B5EF4-FFF2-40B4-BE49-F238E27FC236}">
              <a16:creationId xmlns:a16="http://schemas.microsoft.com/office/drawing/2014/main" id="{00000000-0008-0000-0000-0000E8020000}"/>
            </a:ext>
          </a:extLst>
        </xdr:cNvPr>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2530231" y="533740179"/>
          <a:ext cx="1420377" cy="938893"/>
        </a:xfrm>
        <a:prstGeom prst="rect">
          <a:avLst/>
        </a:prstGeom>
      </xdr:spPr>
    </xdr:pic>
    <xdr:clientData/>
  </xdr:oneCellAnchor>
  <xdr:twoCellAnchor editAs="oneCell">
    <xdr:from>
      <xdr:col>2</xdr:col>
      <xdr:colOff>571500</xdr:colOff>
      <xdr:row>491</xdr:row>
      <xdr:rowOff>21777</xdr:rowOff>
    </xdr:from>
    <xdr:to>
      <xdr:col>2</xdr:col>
      <xdr:colOff>1401536</xdr:colOff>
      <xdr:row>491</xdr:row>
      <xdr:rowOff>1045438</xdr:rowOff>
    </xdr:to>
    <xdr:pic>
      <xdr:nvPicPr>
        <xdr:cNvPr id="21" name="Рисунок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2775857" y="525094206"/>
          <a:ext cx="830036" cy="1023661"/>
        </a:xfrm>
        <a:prstGeom prst="rect">
          <a:avLst/>
        </a:prstGeom>
      </xdr:spPr>
    </xdr:pic>
    <xdr:clientData/>
  </xdr:twoCellAnchor>
  <xdr:twoCellAnchor editAs="oneCell">
    <xdr:from>
      <xdr:col>2</xdr:col>
      <xdr:colOff>544285</xdr:colOff>
      <xdr:row>503</xdr:row>
      <xdr:rowOff>27215</xdr:rowOff>
    </xdr:from>
    <xdr:to>
      <xdr:col>2</xdr:col>
      <xdr:colOff>1578428</xdr:colOff>
      <xdr:row>503</xdr:row>
      <xdr:rowOff>1034713</xdr:rowOff>
    </xdr:to>
    <xdr:pic>
      <xdr:nvPicPr>
        <xdr:cNvPr id="22" name="Рисунок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2748642" y="536924251"/>
          <a:ext cx="1034143" cy="1007498"/>
        </a:xfrm>
        <a:prstGeom prst="rect">
          <a:avLst/>
        </a:prstGeom>
      </xdr:spPr>
    </xdr:pic>
    <xdr:clientData/>
  </xdr:twoCellAnchor>
  <xdr:twoCellAnchor editAs="oneCell">
    <xdr:from>
      <xdr:col>2</xdr:col>
      <xdr:colOff>585107</xdr:colOff>
      <xdr:row>504</xdr:row>
      <xdr:rowOff>27215</xdr:rowOff>
    </xdr:from>
    <xdr:to>
      <xdr:col>2</xdr:col>
      <xdr:colOff>1592035</xdr:colOff>
      <xdr:row>504</xdr:row>
      <xdr:rowOff>1027658</xdr:rowOff>
    </xdr:to>
    <xdr:pic>
      <xdr:nvPicPr>
        <xdr:cNvPr id="23" name="Рисунок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2789464" y="537999215"/>
          <a:ext cx="1006928" cy="1000443"/>
        </a:xfrm>
        <a:prstGeom prst="rect">
          <a:avLst/>
        </a:prstGeom>
      </xdr:spPr>
    </xdr:pic>
    <xdr:clientData/>
  </xdr:twoCellAnchor>
  <xdr:twoCellAnchor editAs="oneCell">
    <xdr:from>
      <xdr:col>2</xdr:col>
      <xdr:colOff>545568</xdr:colOff>
      <xdr:row>489</xdr:row>
      <xdr:rowOff>56706</xdr:rowOff>
    </xdr:from>
    <xdr:to>
      <xdr:col>2</xdr:col>
      <xdr:colOff>1496785</xdr:colOff>
      <xdr:row>489</xdr:row>
      <xdr:rowOff>1047749</xdr:rowOff>
    </xdr:to>
    <xdr:pic>
      <xdr:nvPicPr>
        <xdr:cNvPr id="24" name="Рисунок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2749925" y="522979206"/>
          <a:ext cx="951217" cy="991043"/>
        </a:xfrm>
        <a:prstGeom prst="rect">
          <a:avLst/>
        </a:prstGeom>
      </xdr:spPr>
    </xdr:pic>
    <xdr:clientData/>
  </xdr:twoCellAnchor>
  <xdr:twoCellAnchor editAs="oneCell">
    <xdr:from>
      <xdr:col>2</xdr:col>
      <xdr:colOff>605394</xdr:colOff>
      <xdr:row>506</xdr:row>
      <xdr:rowOff>13609</xdr:rowOff>
    </xdr:from>
    <xdr:to>
      <xdr:col>2</xdr:col>
      <xdr:colOff>1360713</xdr:colOff>
      <xdr:row>506</xdr:row>
      <xdr:rowOff>1034143</xdr:rowOff>
    </xdr:to>
    <xdr:pic>
      <xdr:nvPicPr>
        <xdr:cNvPr id="26" name="Рисунок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2809751" y="540135538"/>
          <a:ext cx="755319" cy="1020534"/>
        </a:xfrm>
        <a:prstGeom prst="rect">
          <a:avLst/>
        </a:prstGeom>
      </xdr:spPr>
    </xdr:pic>
    <xdr:clientData/>
  </xdr:twoCellAnchor>
  <xdr:twoCellAnchor>
    <xdr:from>
      <xdr:col>2</xdr:col>
      <xdr:colOff>86714</xdr:colOff>
      <xdr:row>894</xdr:row>
      <xdr:rowOff>544285</xdr:rowOff>
    </xdr:from>
    <xdr:to>
      <xdr:col>2</xdr:col>
      <xdr:colOff>1939636</xdr:colOff>
      <xdr:row>897</xdr:row>
      <xdr:rowOff>8660</xdr:rowOff>
    </xdr:to>
    <xdr:pic>
      <xdr:nvPicPr>
        <xdr:cNvPr id="687" name="Рисунок 1">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216" cstate="email">
          <a:extLst>
            <a:ext uri="{28A0092B-C50C-407E-A947-70E740481C1C}">
              <a14:useLocalDpi xmlns:a14="http://schemas.microsoft.com/office/drawing/2010/main"/>
            </a:ext>
          </a:extLst>
        </a:blip>
        <a:srcRect/>
        <a:stretch>
          <a:fillRect/>
        </a:stretch>
      </xdr:blipFill>
      <xdr:spPr bwMode="auto">
        <a:xfrm>
          <a:off x="2291071" y="735751821"/>
          <a:ext cx="1852922" cy="11788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309006</xdr:colOff>
      <xdr:row>898</xdr:row>
      <xdr:rowOff>111082</xdr:rowOff>
    </xdr:from>
    <xdr:to>
      <xdr:col>2</xdr:col>
      <xdr:colOff>1766456</xdr:colOff>
      <xdr:row>901</xdr:row>
      <xdr:rowOff>451175</xdr:rowOff>
    </xdr:to>
    <xdr:pic>
      <xdr:nvPicPr>
        <xdr:cNvPr id="688" name="Рисунок 2">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217" cstate="email">
          <a:extLst>
            <a:ext uri="{28A0092B-C50C-407E-A947-70E740481C1C}">
              <a14:useLocalDpi xmlns:a14="http://schemas.microsoft.com/office/drawing/2010/main"/>
            </a:ext>
          </a:extLst>
        </a:blip>
        <a:srcRect/>
        <a:stretch>
          <a:fillRect/>
        </a:stretch>
      </xdr:blipFill>
      <xdr:spPr bwMode="auto">
        <a:xfrm>
          <a:off x="2508415" y="772484673"/>
          <a:ext cx="1457450" cy="205459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146752</xdr:colOff>
      <xdr:row>994</xdr:row>
      <xdr:rowOff>312858</xdr:rowOff>
    </xdr:from>
    <xdr:ext cx="1758248" cy="1804928"/>
    <xdr:pic>
      <xdr:nvPicPr>
        <xdr:cNvPr id="690" name="Рисунок 28">
          <a:extLst>
            <a:ext uri="{FF2B5EF4-FFF2-40B4-BE49-F238E27FC236}">
              <a16:creationId xmlns:a16="http://schemas.microsoft.com/office/drawing/2014/main" id="{00000000-0008-0000-0000-0000B2020000}"/>
            </a:ext>
          </a:extLst>
        </xdr:cNvPr>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rcRect/>
        <a:stretch>
          <a:fillRect/>
        </a:stretch>
      </xdr:blipFill>
      <xdr:spPr bwMode="auto">
        <a:xfrm>
          <a:off x="2346161" y="781830449"/>
          <a:ext cx="1758248" cy="1804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280093</xdr:colOff>
      <xdr:row>998</xdr:row>
      <xdr:rowOff>59129</xdr:rowOff>
    </xdr:from>
    <xdr:ext cx="1469043" cy="2090561"/>
    <xdr:pic>
      <xdr:nvPicPr>
        <xdr:cNvPr id="691" name="Рисунок 199">
          <a:extLst>
            <a:ext uri="{FF2B5EF4-FFF2-40B4-BE49-F238E27FC236}">
              <a16:creationId xmlns:a16="http://schemas.microsoft.com/office/drawing/2014/main" id="{00000000-0008-0000-0000-0000B302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rcRect/>
        <a:stretch>
          <a:fillRect/>
        </a:stretch>
      </xdr:blipFill>
      <xdr:spPr bwMode="auto">
        <a:xfrm>
          <a:off x="2479502" y="783862720"/>
          <a:ext cx="1469043" cy="2090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327464</xdr:colOff>
      <xdr:row>1006</xdr:row>
      <xdr:rowOff>156701</xdr:rowOff>
    </xdr:from>
    <xdr:to>
      <xdr:col>2</xdr:col>
      <xdr:colOff>1735529</xdr:colOff>
      <xdr:row>1009</xdr:row>
      <xdr:rowOff>559131</xdr:rowOff>
    </xdr:to>
    <xdr:pic>
      <xdr:nvPicPr>
        <xdr:cNvPr id="692" name="Рисунок 5">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220" cstate="email">
          <a:extLst>
            <a:ext uri="{28A0092B-C50C-407E-A947-70E740481C1C}">
              <a14:useLocalDpi xmlns:a14="http://schemas.microsoft.com/office/drawing/2010/main"/>
            </a:ext>
          </a:extLst>
        </a:blip>
        <a:srcRect/>
        <a:stretch>
          <a:fillRect/>
        </a:stretch>
      </xdr:blipFill>
      <xdr:spPr bwMode="auto">
        <a:xfrm>
          <a:off x="2531821" y="832832201"/>
          <a:ext cx="1408065" cy="211693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381000</xdr:colOff>
      <xdr:row>1066</xdr:row>
      <xdr:rowOff>96115</xdr:rowOff>
    </xdr:from>
    <xdr:ext cx="1482064" cy="2107031"/>
    <xdr:pic>
      <xdr:nvPicPr>
        <xdr:cNvPr id="695" name="Рисунок 621">
          <a:extLst>
            <a:ext uri="{FF2B5EF4-FFF2-40B4-BE49-F238E27FC236}">
              <a16:creationId xmlns:a16="http://schemas.microsoft.com/office/drawing/2014/main" id="{00000000-0008-0000-0000-0000B702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rcRect/>
        <a:stretch>
          <a:fillRect/>
        </a:stretch>
      </xdr:blipFill>
      <xdr:spPr bwMode="auto">
        <a:xfrm>
          <a:off x="2580409" y="806759706"/>
          <a:ext cx="1482064" cy="2107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283277</xdr:colOff>
      <xdr:row>1078</xdr:row>
      <xdr:rowOff>111064</xdr:rowOff>
    </xdr:from>
    <xdr:ext cx="1552449" cy="2064051"/>
    <xdr:pic>
      <xdr:nvPicPr>
        <xdr:cNvPr id="696" name="Рисунок 59">
          <a:extLst>
            <a:ext uri="{FF2B5EF4-FFF2-40B4-BE49-F238E27FC236}">
              <a16:creationId xmlns:a16="http://schemas.microsoft.com/office/drawing/2014/main" id="{00000000-0008-0000-0000-0000B8020000}"/>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rcRect/>
        <a:stretch>
          <a:fillRect/>
        </a:stretch>
      </xdr:blipFill>
      <xdr:spPr bwMode="auto">
        <a:xfrm>
          <a:off x="2482686" y="811346655"/>
          <a:ext cx="1552449" cy="2064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415636</xdr:colOff>
      <xdr:row>1082</xdr:row>
      <xdr:rowOff>121226</xdr:rowOff>
    </xdr:from>
    <xdr:to>
      <xdr:col>2</xdr:col>
      <xdr:colOff>1703615</xdr:colOff>
      <xdr:row>1085</xdr:row>
      <xdr:rowOff>484909</xdr:rowOff>
    </xdr:to>
    <xdr:pic>
      <xdr:nvPicPr>
        <xdr:cNvPr id="697" name="Рисунок 8">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223" cstate="email">
          <a:extLst>
            <a:ext uri="{28A0092B-C50C-407E-A947-70E740481C1C}">
              <a14:useLocalDpi xmlns:a14="http://schemas.microsoft.com/office/drawing/2010/main"/>
            </a:ext>
          </a:extLst>
        </a:blip>
        <a:srcRect/>
        <a:stretch>
          <a:fillRect/>
        </a:stretch>
      </xdr:blipFill>
      <xdr:spPr bwMode="auto">
        <a:xfrm>
          <a:off x="2615045" y="813642817"/>
          <a:ext cx="1287979" cy="207818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300593</xdr:colOff>
      <xdr:row>1094</xdr:row>
      <xdr:rowOff>111858</xdr:rowOff>
    </xdr:from>
    <xdr:to>
      <xdr:col>2</xdr:col>
      <xdr:colOff>1870364</xdr:colOff>
      <xdr:row>1097</xdr:row>
      <xdr:rowOff>503395</xdr:rowOff>
    </xdr:to>
    <xdr:pic>
      <xdr:nvPicPr>
        <xdr:cNvPr id="698" name="Рисунок 773">
          <a:extLst>
            <a:ext uri="{FF2B5EF4-FFF2-40B4-BE49-F238E27FC236}">
              <a16:creationId xmlns:a16="http://schemas.microsoft.com/office/drawing/2014/main" id="{00000000-0008-0000-0000-0000BA020000}"/>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rcRect/>
        <a:stretch>
          <a:fillRect/>
        </a:stretch>
      </xdr:blipFill>
      <xdr:spPr bwMode="auto">
        <a:xfrm>
          <a:off x="2500002" y="732289949"/>
          <a:ext cx="1569771" cy="2106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127409</xdr:colOff>
      <xdr:row>1098</xdr:row>
      <xdr:rowOff>225159</xdr:rowOff>
    </xdr:from>
    <xdr:ext cx="1846863" cy="1880751"/>
    <xdr:pic>
      <xdr:nvPicPr>
        <xdr:cNvPr id="699" name="Рисунок 705">
          <a:extLst>
            <a:ext uri="{FF2B5EF4-FFF2-40B4-BE49-F238E27FC236}">
              <a16:creationId xmlns:a16="http://schemas.microsoft.com/office/drawing/2014/main" id="{00000000-0008-0000-0000-0000BB020000}"/>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rcRect/>
        <a:stretch>
          <a:fillRect/>
        </a:stretch>
      </xdr:blipFill>
      <xdr:spPr bwMode="auto">
        <a:xfrm>
          <a:off x="2326818" y="818318750"/>
          <a:ext cx="1846863" cy="1880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346364</xdr:colOff>
      <xdr:row>1166</xdr:row>
      <xdr:rowOff>47950</xdr:rowOff>
    </xdr:from>
    <xdr:to>
      <xdr:col>2</xdr:col>
      <xdr:colOff>1655866</xdr:colOff>
      <xdr:row>1169</xdr:row>
      <xdr:rowOff>484910</xdr:rowOff>
    </xdr:to>
    <xdr:pic>
      <xdr:nvPicPr>
        <xdr:cNvPr id="702" name="Рисунок 10">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226" cstate="email">
          <a:extLst>
            <a:ext uri="{28A0092B-C50C-407E-A947-70E740481C1C}">
              <a14:useLocalDpi xmlns:a14="http://schemas.microsoft.com/office/drawing/2010/main"/>
            </a:ext>
          </a:extLst>
        </a:blip>
        <a:srcRect/>
        <a:stretch>
          <a:fillRect/>
        </a:stretch>
      </xdr:blipFill>
      <xdr:spPr bwMode="auto">
        <a:xfrm>
          <a:off x="2545773" y="831857541"/>
          <a:ext cx="1309502" cy="21514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103909</xdr:colOff>
      <xdr:row>1170</xdr:row>
      <xdr:rowOff>97846</xdr:rowOff>
    </xdr:from>
    <xdr:ext cx="1892628" cy="1997773"/>
    <xdr:pic>
      <xdr:nvPicPr>
        <xdr:cNvPr id="703" name="Рисунок 620">
          <a:extLst>
            <a:ext uri="{FF2B5EF4-FFF2-40B4-BE49-F238E27FC236}">
              <a16:creationId xmlns:a16="http://schemas.microsoft.com/office/drawing/2014/main" id="{00000000-0008-0000-0000-0000BF02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rcRect/>
        <a:stretch>
          <a:fillRect/>
        </a:stretch>
      </xdr:blipFill>
      <xdr:spPr bwMode="auto">
        <a:xfrm>
          <a:off x="2303318" y="834193437"/>
          <a:ext cx="1892628" cy="19977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311728</xdr:colOff>
      <xdr:row>1218</xdr:row>
      <xdr:rowOff>68825</xdr:rowOff>
    </xdr:from>
    <xdr:to>
      <xdr:col>2</xdr:col>
      <xdr:colOff>1766454</xdr:colOff>
      <xdr:row>1221</xdr:row>
      <xdr:rowOff>445891</xdr:rowOff>
    </xdr:to>
    <xdr:pic>
      <xdr:nvPicPr>
        <xdr:cNvPr id="707" name="Рисунок 3">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bwMode="auto">
        <a:xfrm>
          <a:off x="2511137" y="850166416"/>
          <a:ext cx="1454726" cy="209156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451507</xdr:colOff>
      <xdr:row>1226</xdr:row>
      <xdr:rowOff>66042</xdr:rowOff>
    </xdr:from>
    <xdr:to>
      <xdr:col>2</xdr:col>
      <xdr:colOff>1783772</xdr:colOff>
      <xdr:row>1229</xdr:row>
      <xdr:rowOff>502229</xdr:rowOff>
    </xdr:to>
    <xdr:pic>
      <xdr:nvPicPr>
        <xdr:cNvPr id="709" name="Рисунок 5">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229" cstate="email">
          <a:extLst>
            <a:ext uri="{28A0092B-C50C-407E-A947-70E740481C1C}">
              <a14:useLocalDpi xmlns:a14="http://schemas.microsoft.com/office/drawing/2010/main"/>
            </a:ext>
          </a:extLst>
        </a:blip>
        <a:srcRect/>
        <a:stretch>
          <a:fillRect/>
        </a:stretch>
      </xdr:blipFill>
      <xdr:spPr bwMode="auto">
        <a:xfrm>
          <a:off x="2650916" y="854735633"/>
          <a:ext cx="1332265" cy="215068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272143</xdr:colOff>
      <xdr:row>1238</xdr:row>
      <xdr:rowOff>72737</xdr:rowOff>
    </xdr:from>
    <xdr:to>
      <xdr:col>2</xdr:col>
      <xdr:colOff>1697182</xdr:colOff>
      <xdr:row>1241</xdr:row>
      <xdr:rowOff>493150</xdr:rowOff>
    </xdr:to>
    <xdr:pic>
      <xdr:nvPicPr>
        <xdr:cNvPr id="710" name="Рисунок 6">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230" cstate="email">
          <a:extLst>
            <a:ext uri="{28A0092B-C50C-407E-A947-70E740481C1C}">
              <a14:useLocalDpi xmlns:a14="http://schemas.microsoft.com/office/drawing/2010/main"/>
            </a:ext>
          </a:extLst>
        </a:blip>
        <a:srcRect/>
        <a:stretch>
          <a:fillRect/>
        </a:stretch>
      </xdr:blipFill>
      <xdr:spPr bwMode="auto">
        <a:xfrm>
          <a:off x="2471552" y="857028328"/>
          <a:ext cx="1425039" cy="213491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20879</xdr:colOff>
      <xdr:row>1242</xdr:row>
      <xdr:rowOff>456703</xdr:rowOff>
    </xdr:from>
    <xdr:ext cx="1975660" cy="1400468"/>
    <xdr:pic>
      <xdr:nvPicPr>
        <xdr:cNvPr id="711" name="Рисунок 219">
          <a:extLst>
            <a:ext uri="{FF2B5EF4-FFF2-40B4-BE49-F238E27FC236}">
              <a16:creationId xmlns:a16="http://schemas.microsoft.com/office/drawing/2014/main" id="{00000000-0008-0000-0000-0000C702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rcRect/>
        <a:stretch>
          <a:fillRect/>
        </a:stretch>
      </xdr:blipFill>
      <xdr:spPr bwMode="auto">
        <a:xfrm>
          <a:off x="2220288" y="859698294"/>
          <a:ext cx="1975660" cy="14004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268432</xdr:colOff>
      <xdr:row>1270</xdr:row>
      <xdr:rowOff>84119</xdr:rowOff>
    </xdr:from>
    <xdr:to>
      <xdr:col>2</xdr:col>
      <xdr:colOff>1749136</xdr:colOff>
      <xdr:row>1273</xdr:row>
      <xdr:rowOff>484909</xdr:rowOff>
    </xdr:to>
    <xdr:pic>
      <xdr:nvPicPr>
        <xdr:cNvPr id="712" name="Рисунок 7">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232" cstate="email">
          <a:extLst>
            <a:ext uri="{28A0092B-C50C-407E-A947-70E740481C1C}">
              <a14:useLocalDpi xmlns:a14="http://schemas.microsoft.com/office/drawing/2010/main"/>
            </a:ext>
          </a:extLst>
        </a:blip>
        <a:srcRect/>
        <a:stretch>
          <a:fillRect/>
        </a:stretch>
      </xdr:blipFill>
      <xdr:spPr bwMode="auto">
        <a:xfrm>
          <a:off x="2467841" y="913566255"/>
          <a:ext cx="1480704" cy="211529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400791</xdr:colOff>
      <xdr:row>1298</xdr:row>
      <xdr:rowOff>31726</xdr:rowOff>
    </xdr:from>
    <xdr:to>
      <xdr:col>2</xdr:col>
      <xdr:colOff>1783772</xdr:colOff>
      <xdr:row>1301</xdr:row>
      <xdr:rowOff>484909</xdr:rowOff>
    </xdr:to>
    <xdr:pic>
      <xdr:nvPicPr>
        <xdr:cNvPr id="716" name="Рисунок 1">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233" cstate="email">
          <a:extLst>
            <a:ext uri="{28A0092B-C50C-407E-A947-70E740481C1C}">
              <a14:useLocalDpi xmlns:a14="http://schemas.microsoft.com/office/drawing/2010/main"/>
            </a:ext>
          </a:extLst>
        </a:blip>
        <a:srcRect/>
        <a:stretch>
          <a:fillRect/>
        </a:stretch>
      </xdr:blipFill>
      <xdr:spPr bwMode="auto">
        <a:xfrm>
          <a:off x="2600200" y="877561317"/>
          <a:ext cx="1382981" cy="216768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312961</xdr:colOff>
      <xdr:row>1302</xdr:row>
      <xdr:rowOff>55030</xdr:rowOff>
    </xdr:from>
    <xdr:to>
      <xdr:col>2</xdr:col>
      <xdr:colOff>1697181</xdr:colOff>
      <xdr:row>1305</xdr:row>
      <xdr:rowOff>434295</xdr:rowOff>
    </xdr:to>
    <xdr:pic>
      <xdr:nvPicPr>
        <xdr:cNvPr id="717" name="Рисунок 2">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234" cstate="email">
          <a:extLst>
            <a:ext uri="{28A0092B-C50C-407E-A947-70E740481C1C}">
              <a14:useLocalDpi xmlns:a14="http://schemas.microsoft.com/office/drawing/2010/main"/>
            </a:ext>
          </a:extLst>
        </a:blip>
        <a:srcRect/>
        <a:stretch>
          <a:fillRect/>
        </a:stretch>
      </xdr:blipFill>
      <xdr:spPr bwMode="auto">
        <a:xfrm>
          <a:off x="2512370" y="879870621"/>
          <a:ext cx="1384220" cy="209376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20411</xdr:colOff>
      <xdr:row>1330</xdr:row>
      <xdr:rowOff>225137</xdr:rowOff>
    </xdr:from>
    <xdr:to>
      <xdr:col>2</xdr:col>
      <xdr:colOff>2013857</xdr:colOff>
      <xdr:row>1333</xdr:row>
      <xdr:rowOff>288471</xdr:rowOff>
    </xdr:to>
    <xdr:pic>
      <xdr:nvPicPr>
        <xdr:cNvPr id="718" name="Рисунок 3">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235" cstate="email">
          <a:extLst>
            <a:ext uri="{28A0092B-C50C-407E-A947-70E740481C1C}">
              <a14:useLocalDpi xmlns:a14="http://schemas.microsoft.com/office/drawing/2010/main"/>
            </a:ext>
          </a:extLst>
        </a:blip>
        <a:srcRect/>
        <a:stretch>
          <a:fillRect/>
        </a:stretch>
      </xdr:blipFill>
      <xdr:spPr bwMode="auto">
        <a:xfrm>
          <a:off x="2219820" y="943425273"/>
          <a:ext cx="1993446" cy="177783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225136</xdr:colOff>
      <xdr:row>1342</xdr:row>
      <xdr:rowOff>109721</xdr:rowOff>
    </xdr:from>
    <xdr:ext cx="1538845" cy="2051793"/>
    <xdr:pic>
      <xdr:nvPicPr>
        <xdr:cNvPr id="719" name="Рисунок 60">
          <a:extLst>
            <a:ext uri="{FF2B5EF4-FFF2-40B4-BE49-F238E27FC236}">
              <a16:creationId xmlns:a16="http://schemas.microsoft.com/office/drawing/2014/main" id="{00000000-0008-0000-0000-0000CF02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rcRect/>
        <a:stretch>
          <a:fillRect/>
        </a:stretch>
      </xdr:blipFill>
      <xdr:spPr bwMode="auto">
        <a:xfrm>
          <a:off x="2424545" y="941023857"/>
          <a:ext cx="1538845" cy="205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481571</xdr:colOff>
      <xdr:row>1346</xdr:row>
      <xdr:rowOff>311728</xdr:rowOff>
    </xdr:from>
    <xdr:to>
      <xdr:col>2</xdr:col>
      <xdr:colOff>1770168</xdr:colOff>
      <xdr:row>1349</xdr:row>
      <xdr:rowOff>416877</xdr:rowOff>
    </xdr:to>
    <xdr:pic>
      <xdr:nvPicPr>
        <xdr:cNvPr id="720" name="Рисунок 5">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237" cstate="email">
          <a:extLst>
            <a:ext uri="{28A0092B-C50C-407E-A947-70E740481C1C}">
              <a14:useLocalDpi xmlns:a14="http://schemas.microsoft.com/office/drawing/2010/main"/>
            </a:ext>
          </a:extLst>
        </a:blip>
        <a:srcRect/>
        <a:stretch>
          <a:fillRect/>
        </a:stretch>
      </xdr:blipFill>
      <xdr:spPr bwMode="auto">
        <a:xfrm>
          <a:off x="2680980" y="952655864"/>
          <a:ext cx="1288597" cy="181964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454171</xdr:colOff>
      <xdr:row>1350</xdr:row>
      <xdr:rowOff>332510</xdr:rowOff>
    </xdr:from>
    <xdr:to>
      <xdr:col>2</xdr:col>
      <xdr:colOff>1694709</xdr:colOff>
      <xdr:row>1353</xdr:row>
      <xdr:rowOff>398319</xdr:rowOff>
    </xdr:to>
    <xdr:pic>
      <xdr:nvPicPr>
        <xdr:cNvPr id="722" name="Рисунок 1">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bwMode="auto">
        <a:xfrm>
          <a:off x="2653580" y="954962646"/>
          <a:ext cx="1240538" cy="178030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389656</xdr:colOff>
      <xdr:row>1354</xdr:row>
      <xdr:rowOff>73463</xdr:rowOff>
    </xdr:from>
    <xdr:to>
      <xdr:col>2</xdr:col>
      <xdr:colOff>1731817</xdr:colOff>
      <xdr:row>1357</xdr:row>
      <xdr:rowOff>519547</xdr:rowOff>
    </xdr:to>
    <xdr:pic>
      <xdr:nvPicPr>
        <xdr:cNvPr id="723" name="Рисунок 154356">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bwMode="auto">
        <a:xfrm>
          <a:off x="2589065" y="947845599"/>
          <a:ext cx="1342161" cy="216058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522761</xdr:colOff>
      <xdr:row>1358</xdr:row>
      <xdr:rowOff>37467</xdr:rowOff>
    </xdr:from>
    <xdr:to>
      <xdr:col>2</xdr:col>
      <xdr:colOff>1835726</xdr:colOff>
      <xdr:row>1361</xdr:row>
      <xdr:rowOff>484909</xdr:rowOff>
    </xdr:to>
    <xdr:pic>
      <xdr:nvPicPr>
        <xdr:cNvPr id="724" name="Рисунок 2">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240" cstate="email">
          <a:extLst>
            <a:ext uri="{28A0092B-C50C-407E-A947-70E740481C1C}">
              <a14:useLocalDpi xmlns:a14="http://schemas.microsoft.com/office/drawing/2010/main"/>
            </a:ext>
          </a:extLst>
        </a:blip>
        <a:srcRect/>
        <a:stretch>
          <a:fillRect/>
        </a:stretch>
      </xdr:blipFill>
      <xdr:spPr bwMode="auto">
        <a:xfrm>
          <a:off x="2722170" y="959239603"/>
          <a:ext cx="1312965" cy="216194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217713</xdr:colOff>
      <xdr:row>1442</xdr:row>
      <xdr:rowOff>374937</xdr:rowOff>
    </xdr:from>
    <xdr:ext cx="1673678" cy="1644821"/>
    <xdr:pic>
      <xdr:nvPicPr>
        <xdr:cNvPr id="730" name="Рисунок 666">
          <a:extLst>
            <a:ext uri="{FF2B5EF4-FFF2-40B4-BE49-F238E27FC236}">
              <a16:creationId xmlns:a16="http://schemas.microsoft.com/office/drawing/2014/main" id="{00000000-0008-0000-0000-0000DA020000}"/>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rcRect/>
        <a:stretch>
          <a:fillRect/>
        </a:stretch>
      </xdr:blipFill>
      <xdr:spPr bwMode="auto">
        <a:xfrm>
          <a:off x="2417122" y="844567028"/>
          <a:ext cx="1673678" cy="1644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311727</xdr:colOff>
      <xdr:row>1542</xdr:row>
      <xdr:rowOff>217343</xdr:rowOff>
    </xdr:from>
    <xdr:ext cx="1500495" cy="1859310"/>
    <xdr:pic>
      <xdr:nvPicPr>
        <xdr:cNvPr id="735" name="Рисунок 63">
          <a:extLst>
            <a:ext uri="{FF2B5EF4-FFF2-40B4-BE49-F238E27FC236}">
              <a16:creationId xmlns:a16="http://schemas.microsoft.com/office/drawing/2014/main" id="{00000000-0008-0000-0000-0000DF020000}"/>
            </a:ext>
          </a:extLst>
        </xdr:cNvPr>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bwMode="auto">
        <a:xfrm>
          <a:off x="2511136" y="1023427479"/>
          <a:ext cx="1500495" cy="1859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52083</xdr:colOff>
      <xdr:row>1546</xdr:row>
      <xdr:rowOff>143418</xdr:rowOff>
    </xdr:from>
    <xdr:ext cx="1948511" cy="2021353"/>
    <xdr:pic>
      <xdr:nvPicPr>
        <xdr:cNvPr id="736" name="Рисунок 62">
          <a:extLst>
            <a:ext uri="{FF2B5EF4-FFF2-40B4-BE49-F238E27FC236}">
              <a16:creationId xmlns:a16="http://schemas.microsoft.com/office/drawing/2014/main" id="{00000000-0008-0000-0000-0000E0020000}"/>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bwMode="auto">
        <a:xfrm>
          <a:off x="2251492" y="880911509"/>
          <a:ext cx="1948511" cy="2021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288222</xdr:colOff>
      <xdr:row>1554</xdr:row>
      <xdr:rowOff>237079</xdr:rowOff>
    </xdr:from>
    <xdr:ext cx="1547505" cy="1840717"/>
    <xdr:pic>
      <xdr:nvPicPr>
        <xdr:cNvPr id="737" name="Рисунок 64">
          <a:extLst>
            <a:ext uri="{FF2B5EF4-FFF2-40B4-BE49-F238E27FC236}">
              <a16:creationId xmlns:a16="http://schemas.microsoft.com/office/drawing/2014/main" id="{00000000-0008-0000-0000-0000E1020000}"/>
            </a:ext>
          </a:extLst>
        </xdr:cNvPr>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bwMode="auto">
        <a:xfrm>
          <a:off x="2487631" y="883291170"/>
          <a:ext cx="1547505" cy="1840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193582</xdr:colOff>
      <xdr:row>1558</xdr:row>
      <xdr:rowOff>432955</xdr:rowOff>
    </xdr:from>
    <xdr:ext cx="1788688" cy="1804802"/>
    <xdr:pic>
      <xdr:nvPicPr>
        <xdr:cNvPr id="740" name="Рисунок 65">
          <a:extLst>
            <a:ext uri="{FF2B5EF4-FFF2-40B4-BE49-F238E27FC236}">
              <a16:creationId xmlns:a16="http://schemas.microsoft.com/office/drawing/2014/main" id="{00000000-0008-0000-0000-0000E4020000}"/>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bwMode="auto">
        <a:xfrm>
          <a:off x="2392991" y="885773046"/>
          <a:ext cx="1788688" cy="1804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441027</xdr:colOff>
      <xdr:row>1606</xdr:row>
      <xdr:rowOff>51976</xdr:rowOff>
    </xdr:from>
    <xdr:to>
      <xdr:col>2</xdr:col>
      <xdr:colOff>1731818</xdr:colOff>
      <xdr:row>1609</xdr:row>
      <xdr:rowOff>453984</xdr:rowOff>
    </xdr:to>
    <xdr:pic>
      <xdr:nvPicPr>
        <xdr:cNvPr id="745" name="Рисунок 1">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246" cstate="email">
          <a:extLst>
            <a:ext uri="{28A0092B-C50C-407E-A947-70E740481C1C}">
              <a14:useLocalDpi xmlns:a14="http://schemas.microsoft.com/office/drawing/2010/main"/>
            </a:ext>
          </a:extLst>
        </a:blip>
        <a:srcRect/>
        <a:stretch>
          <a:fillRect/>
        </a:stretch>
      </xdr:blipFill>
      <xdr:spPr bwMode="auto">
        <a:xfrm>
          <a:off x="2640436" y="1046122112"/>
          <a:ext cx="1290791" cy="211650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285628</xdr:colOff>
      <xdr:row>1662</xdr:row>
      <xdr:rowOff>79649</xdr:rowOff>
    </xdr:from>
    <xdr:ext cx="1394236" cy="1969359"/>
    <xdr:pic>
      <xdr:nvPicPr>
        <xdr:cNvPr id="747" name="Рисунок 668">
          <a:extLst>
            <a:ext uri="{FF2B5EF4-FFF2-40B4-BE49-F238E27FC236}">
              <a16:creationId xmlns:a16="http://schemas.microsoft.com/office/drawing/2014/main" id="{00000000-0008-0000-0000-0000EB02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a:stretch>
          <a:fillRect/>
        </a:stretch>
      </xdr:blipFill>
      <xdr:spPr bwMode="auto">
        <a:xfrm>
          <a:off x="2485037" y="899135740"/>
          <a:ext cx="1394236" cy="19693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416235</xdr:colOff>
      <xdr:row>1666</xdr:row>
      <xdr:rowOff>142697</xdr:rowOff>
    </xdr:from>
    <xdr:ext cx="1436811" cy="2029495"/>
    <xdr:pic>
      <xdr:nvPicPr>
        <xdr:cNvPr id="748" name="Рисунок 735">
          <a:extLst>
            <a:ext uri="{FF2B5EF4-FFF2-40B4-BE49-F238E27FC236}">
              <a16:creationId xmlns:a16="http://schemas.microsoft.com/office/drawing/2014/main" id="{00000000-0008-0000-0000-0000EC020000}"/>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bwMode="auto">
        <a:xfrm>
          <a:off x="2615644" y="901484788"/>
          <a:ext cx="1436811" cy="2029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495300</xdr:colOff>
      <xdr:row>1726</xdr:row>
      <xdr:rowOff>9525</xdr:rowOff>
    </xdr:from>
    <xdr:to>
      <xdr:col>2</xdr:col>
      <xdr:colOff>1485900</xdr:colOff>
      <xdr:row>1727</xdr:row>
      <xdr:rowOff>485775</xdr:rowOff>
    </xdr:to>
    <xdr:sp macro="" textlink="">
      <xdr:nvSpPr>
        <xdr:cNvPr id="753" name="Рисунок 5">
          <a:extLst>
            <a:ext uri="{FF2B5EF4-FFF2-40B4-BE49-F238E27FC236}">
              <a16:creationId xmlns:a16="http://schemas.microsoft.com/office/drawing/2014/main" id="{00000000-0008-0000-0000-0000F1020000}"/>
            </a:ext>
          </a:extLst>
        </xdr:cNvPr>
        <xdr:cNvSpPr>
          <a:spLocks noChangeAspect="1" noChangeArrowheads="1"/>
        </xdr:cNvSpPr>
      </xdr:nvSpPr>
      <xdr:spPr bwMode="auto">
        <a:xfrm>
          <a:off x="2699657" y="632183775"/>
          <a:ext cx="990600" cy="1047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1726</xdr:row>
      <xdr:rowOff>9525</xdr:rowOff>
    </xdr:from>
    <xdr:to>
      <xdr:col>2</xdr:col>
      <xdr:colOff>1724025</xdr:colOff>
      <xdr:row>1727</xdr:row>
      <xdr:rowOff>542925</xdr:rowOff>
    </xdr:to>
    <xdr:sp macro="" textlink="">
      <xdr:nvSpPr>
        <xdr:cNvPr id="754" name="Рисунок 1">
          <a:extLst>
            <a:ext uri="{FF2B5EF4-FFF2-40B4-BE49-F238E27FC236}">
              <a16:creationId xmlns:a16="http://schemas.microsoft.com/office/drawing/2014/main" id="{00000000-0008-0000-0000-0000F2020000}"/>
            </a:ext>
          </a:extLst>
        </xdr:cNvPr>
        <xdr:cNvSpPr>
          <a:spLocks noChangeAspect="1" noChangeArrowheads="1"/>
        </xdr:cNvSpPr>
      </xdr:nvSpPr>
      <xdr:spPr bwMode="auto">
        <a:xfrm>
          <a:off x="2432957" y="632183775"/>
          <a:ext cx="1495425" cy="1104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2</xdr:col>
      <xdr:colOff>293047</xdr:colOff>
      <xdr:row>1778</xdr:row>
      <xdr:rowOff>188389</xdr:rowOff>
    </xdr:from>
    <xdr:ext cx="1490726" cy="1936231"/>
    <xdr:pic>
      <xdr:nvPicPr>
        <xdr:cNvPr id="757" name="Рисунок 68">
          <a:extLst>
            <a:ext uri="{FF2B5EF4-FFF2-40B4-BE49-F238E27FC236}">
              <a16:creationId xmlns:a16="http://schemas.microsoft.com/office/drawing/2014/main" id="{00000000-0008-0000-0000-0000F5020000}"/>
            </a:ext>
          </a:extLst>
        </xdr:cNvPr>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2492456" y="912960480"/>
          <a:ext cx="1490726" cy="1936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270905</xdr:colOff>
      <xdr:row>1802</xdr:row>
      <xdr:rowOff>178435</xdr:rowOff>
    </xdr:from>
    <xdr:ext cx="1686049" cy="1959671"/>
    <xdr:pic>
      <xdr:nvPicPr>
        <xdr:cNvPr id="764" name="Рисунок 763">
          <a:extLst>
            <a:ext uri="{FF2B5EF4-FFF2-40B4-BE49-F238E27FC236}">
              <a16:creationId xmlns:a16="http://schemas.microsoft.com/office/drawing/2014/main" id="{00000000-0008-0000-0000-0000FC020000}"/>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2470314" y="924380526"/>
          <a:ext cx="1686049" cy="1959671"/>
        </a:xfrm>
        <a:prstGeom prst="rect">
          <a:avLst/>
        </a:prstGeom>
      </xdr:spPr>
    </xdr:pic>
    <xdr:clientData/>
  </xdr:oneCellAnchor>
  <xdr:twoCellAnchor>
    <xdr:from>
      <xdr:col>2</xdr:col>
      <xdr:colOff>564196</xdr:colOff>
      <xdr:row>1806</xdr:row>
      <xdr:rowOff>259773</xdr:rowOff>
    </xdr:from>
    <xdr:to>
      <xdr:col>2</xdr:col>
      <xdr:colOff>1841911</xdr:colOff>
      <xdr:row>1809</xdr:row>
      <xdr:rowOff>416967</xdr:rowOff>
    </xdr:to>
    <xdr:pic>
      <xdr:nvPicPr>
        <xdr:cNvPr id="767" name="Рисунок 6">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251" cstate="email">
          <a:extLst>
            <a:ext uri="{28A0092B-C50C-407E-A947-70E740481C1C}">
              <a14:useLocalDpi xmlns:a14="http://schemas.microsoft.com/office/drawing/2010/main"/>
            </a:ext>
          </a:extLst>
        </a:blip>
        <a:srcRect/>
        <a:stretch>
          <a:fillRect/>
        </a:stretch>
      </xdr:blipFill>
      <xdr:spPr bwMode="auto">
        <a:xfrm>
          <a:off x="2763605" y="926747864"/>
          <a:ext cx="1277715" cy="187169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415636</xdr:colOff>
      <xdr:row>1810</xdr:row>
      <xdr:rowOff>259773</xdr:rowOff>
    </xdr:from>
    <xdr:to>
      <xdr:col>2</xdr:col>
      <xdr:colOff>1870363</xdr:colOff>
      <xdr:row>1813</xdr:row>
      <xdr:rowOff>495101</xdr:rowOff>
    </xdr:to>
    <xdr:pic>
      <xdr:nvPicPr>
        <xdr:cNvPr id="768" name="Рисунок 7">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252" cstate="email">
          <a:extLst>
            <a:ext uri="{28A0092B-C50C-407E-A947-70E740481C1C}">
              <a14:useLocalDpi xmlns:a14="http://schemas.microsoft.com/office/drawing/2010/main"/>
            </a:ext>
          </a:extLst>
        </a:blip>
        <a:srcRect/>
        <a:stretch>
          <a:fillRect/>
        </a:stretch>
      </xdr:blipFill>
      <xdr:spPr bwMode="auto">
        <a:xfrm>
          <a:off x="2615045" y="1119481909"/>
          <a:ext cx="1454727" cy="194982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298928</xdr:colOff>
      <xdr:row>1842</xdr:row>
      <xdr:rowOff>200024</xdr:rowOff>
    </xdr:from>
    <xdr:ext cx="1640708" cy="2016703"/>
    <xdr:pic>
      <xdr:nvPicPr>
        <xdr:cNvPr id="771" name="Рисунок 71">
          <a:extLst>
            <a:ext uri="{FF2B5EF4-FFF2-40B4-BE49-F238E27FC236}">
              <a16:creationId xmlns:a16="http://schemas.microsoft.com/office/drawing/2014/main" id="{00000000-0008-0000-0000-000003030000}"/>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rcRect/>
        <a:stretch>
          <a:fillRect/>
        </a:stretch>
      </xdr:blipFill>
      <xdr:spPr bwMode="auto">
        <a:xfrm>
          <a:off x="2498337" y="940404115"/>
          <a:ext cx="1640708" cy="20167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311728</xdr:colOff>
      <xdr:row>1850</xdr:row>
      <xdr:rowOff>43514</xdr:rowOff>
    </xdr:from>
    <xdr:to>
      <xdr:col>2</xdr:col>
      <xdr:colOff>1725634</xdr:colOff>
      <xdr:row>1853</xdr:row>
      <xdr:rowOff>469059</xdr:rowOff>
    </xdr:to>
    <xdr:pic>
      <xdr:nvPicPr>
        <xdr:cNvPr id="772" name="Рисунок 11">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bwMode="auto">
        <a:xfrm>
          <a:off x="2511137" y="944819605"/>
          <a:ext cx="1413906" cy="214004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558270</xdr:colOff>
      <xdr:row>1854</xdr:row>
      <xdr:rowOff>207144</xdr:rowOff>
    </xdr:from>
    <xdr:to>
      <xdr:col>2</xdr:col>
      <xdr:colOff>1783772</xdr:colOff>
      <xdr:row>1857</xdr:row>
      <xdr:rowOff>432956</xdr:rowOff>
    </xdr:to>
    <xdr:pic>
      <xdr:nvPicPr>
        <xdr:cNvPr id="780" name="Рисунок 12">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bwMode="auto">
        <a:xfrm>
          <a:off x="2757679" y="947269235"/>
          <a:ext cx="1225502" cy="194031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284510</xdr:colOff>
      <xdr:row>1862</xdr:row>
      <xdr:rowOff>306381</xdr:rowOff>
    </xdr:from>
    <xdr:ext cx="1655125" cy="1876946"/>
    <xdr:pic>
      <xdr:nvPicPr>
        <xdr:cNvPr id="788" name="Рисунок 77">
          <a:extLst>
            <a:ext uri="{FF2B5EF4-FFF2-40B4-BE49-F238E27FC236}">
              <a16:creationId xmlns:a16="http://schemas.microsoft.com/office/drawing/2014/main" id="{00000000-0008-0000-0000-00001403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bwMode="auto">
        <a:xfrm>
          <a:off x="2483919" y="951940472"/>
          <a:ext cx="1655125" cy="1876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406898</xdr:colOff>
      <xdr:row>1866</xdr:row>
      <xdr:rowOff>140305</xdr:rowOff>
    </xdr:from>
    <xdr:ext cx="1324920" cy="2049210"/>
    <xdr:pic>
      <xdr:nvPicPr>
        <xdr:cNvPr id="789" name="Рисунок 87">
          <a:extLst>
            <a:ext uri="{FF2B5EF4-FFF2-40B4-BE49-F238E27FC236}">
              <a16:creationId xmlns:a16="http://schemas.microsoft.com/office/drawing/2014/main" id="{00000000-0008-0000-0000-000015030000}"/>
            </a:ext>
          </a:extLst>
        </xdr:cNvPr>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bwMode="auto">
        <a:xfrm>
          <a:off x="2606307" y="954060396"/>
          <a:ext cx="1324920" cy="2049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449034</xdr:colOff>
      <xdr:row>1870</xdr:row>
      <xdr:rowOff>115363</xdr:rowOff>
    </xdr:from>
    <xdr:to>
      <xdr:col>2</xdr:col>
      <xdr:colOff>1818409</xdr:colOff>
      <xdr:row>1873</xdr:row>
      <xdr:rowOff>523465</xdr:rowOff>
    </xdr:to>
    <xdr:pic>
      <xdr:nvPicPr>
        <xdr:cNvPr id="790" name="Рисунок 15">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bwMode="auto">
        <a:xfrm>
          <a:off x="2648443" y="956321454"/>
          <a:ext cx="1369375" cy="212260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336346</xdr:colOff>
      <xdr:row>1874</xdr:row>
      <xdr:rowOff>168772</xdr:rowOff>
    </xdr:from>
    <xdr:ext cx="1516700" cy="2022266"/>
    <xdr:pic>
      <xdr:nvPicPr>
        <xdr:cNvPr id="791" name="Рисунок 101">
          <a:extLst>
            <a:ext uri="{FF2B5EF4-FFF2-40B4-BE49-F238E27FC236}">
              <a16:creationId xmlns:a16="http://schemas.microsoft.com/office/drawing/2014/main" id="{00000000-0008-0000-0000-00001703000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bwMode="auto">
        <a:xfrm>
          <a:off x="2535755" y="958660863"/>
          <a:ext cx="1516700" cy="20222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82051</xdr:colOff>
      <xdr:row>1878</xdr:row>
      <xdr:rowOff>488741</xdr:rowOff>
    </xdr:from>
    <xdr:ext cx="1836432" cy="1658713"/>
    <xdr:pic>
      <xdr:nvPicPr>
        <xdr:cNvPr id="792" name="Рисунок 92">
          <a:extLst>
            <a:ext uri="{FF2B5EF4-FFF2-40B4-BE49-F238E27FC236}">
              <a16:creationId xmlns:a16="http://schemas.microsoft.com/office/drawing/2014/main" id="{00000000-0008-0000-0000-000018030000}"/>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bwMode="auto">
        <a:xfrm>
          <a:off x="2281460" y="961266832"/>
          <a:ext cx="1836432" cy="165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267193</xdr:colOff>
      <xdr:row>1882</xdr:row>
      <xdr:rowOff>200227</xdr:rowOff>
    </xdr:from>
    <xdr:ext cx="1672443" cy="2010490"/>
    <xdr:pic>
      <xdr:nvPicPr>
        <xdr:cNvPr id="793" name="Рисунок 573">
          <a:extLst>
            <a:ext uri="{FF2B5EF4-FFF2-40B4-BE49-F238E27FC236}">
              <a16:creationId xmlns:a16="http://schemas.microsoft.com/office/drawing/2014/main" id="{00000000-0008-0000-0000-00001903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rcRect/>
        <a:stretch>
          <a:fillRect/>
        </a:stretch>
      </xdr:blipFill>
      <xdr:spPr bwMode="auto">
        <a:xfrm>
          <a:off x="2466602" y="963264318"/>
          <a:ext cx="1672443" cy="2010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335230</xdr:colOff>
      <xdr:row>1886</xdr:row>
      <xdr:rowOff>113528</xdr:rowOff>
    </xdr:from>
    <xdr:to>
      <xdr:col>2</xdr:col>
      <xdr:colOff>1801091</xdr:colOff>
      <xdr:row>1889</xdr:row>
      <xdr:rowOff>456214</xdr:rowOff>
    </xdr:to>
    <xdr:pic>
      <xdr:nvPicPr>
        <xdr:cNvPr id="794" name="Рисунок 19">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262" cstate="email">
          <a:extLst>
            <a:ext uri="{28A0092B-C50C-407E-A947-70E740481C1C}">
              <a14:useLocalDpi xmlns:a14="http://schemas.microsoft.com/office/drawing/2010/main"/>
            </a:ext>
          </a:extLst>
        </a:blip>
        <a:srcRect/>
        <a:stretch>
          <a:fillRect/>
        </a:stretch>
      </xdr:blipFill>
      <xdr:spPr bwMode="auto">
        <a:xfrm>
          <a:off x="2534639" y="965463619"/>
          <a:ext cx="1465861" cy="205718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294656</xdr:colOff>
      <xdr:row>1898</xdr:row>
      <xdr:rowOff>47624</xdr:rowOff>
    </xdr:from>
    <xdr:ext cx="1574100" cy="2203740"/>
    <xdr:pic>
      <xdr:nvPicPr>
        <xdr:cNvPr id="796" name="Рисунок 672">
          <a:extLst>
            <a:ext uri="{FF2B5EF4-FFF2-40B4-BE49-F238E27FC236}">
              <a16:creationId xmlns:a16="http://schemas.microsoft.com/office/drawing/2014/main" id="{00000000-0008-0000-0000-00001C030000}"/>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bwMode="auto">
        <a:xfrm>
          <a:off x="2494065" y="972255715"/>
          <a:ext cx="1574100" cy="220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322600</xdr:colOff>
      <xdr:row>1914</xdr:row>
      <xdr:rowOff>65198</xdr:rowOff>
    </xdr:from>
    <xdr:to>
      <xdr:col>2</xdr:col>
      <xdr:colOff>1853046</xdr:colOff>
      <xdr:row>1917</xdr:row>
      <xdr:rowOff>500035</xdr:rowOff>
    </xdr:to>
    <xdr:pic>
      <xdr:nvPicPr>
        <xdr:cNvPr id="798" name="Рисунок 22">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bwMode="auto">
        <a:xfrm>
          <a:off x="2522009" y="979131289"/>
          <a:ext cx="1530446" cy="214933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338939</xdr:colOff>
      <xdr:row>1918</xdr:row>
      <xdr:rowOff>137771</xdr:rowOff>
    </xdr:from>
    <xdr:to>
      <xdr:col>2</xdr:col>
      <xdr:colOff>1801091</xdr:colOff>
      <xdr:row>1921</xdr:row>
      <xdr:rowOff>453706</xdr:rowOff>
    </xdr:to>
    <xdr:pic>
      <xdr:nvPicPr>
        <xdr:cNvPr id="799" name="Рисунок 23">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bwMode="auto">
        <a:xfrm>
          <a:off x="2538348" y="981489862"/>
          <a:ext cx="1462152" cy="203043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398318</xdr:colOff>
      <xdr:row>1938</xdr:row>
      <xdr:rowOff>95488</xdr:rowOff>
    </xdr:from>
    <xdr:to>
      <xdr:col>2</xdr:col>
      <xdr:colOff>1922317</xdr:colOff>
      <xdr:row>1941</xdr:row>
      <xdr:rowOff>450273</xdr:rowOff>
    </xdr:to>
    <xdr:pic>
      <xdr:nvPicPr>
        <xdr:cNvPr id="802" name="Рисунок 3">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bwMode="auto">
        <a:xfrm>
          <a:off x="2597727" y="990591579"/>
          <a:ext cx="1523999" cy="206928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329046</xdr:colOff>
      <xdr:row>1942</xdr:row>
      <xdr:rowOff>217707</xdr:rowOff>
    </xdr:from>
    <xdr:to>
      <xdr:col>2</xdr:col>
      <xdr:colOff>1937654</xdr:colOff>
      <xdr:row>1945</xdr:row>
      <xdr:rowOff>512282</xdr:rowOff>
    </xdr:to>
    <xdr:pic>
      <xdr:nvPicPr>
        <xdr:cNvPr id="803" name="Рисунок 4">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bwMode="auto">
        <a:xfrm>
          <a:off x="2528455" y="992999798"/>
          <a:ext cx="1608608" cy="2009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389138</xdr:colOff>
      <xdr:row>1962</xdr:row>
      <xdr:rowOff>167092</xdr:rowOff>
    </xdr:from>
    <xdr:to>
      <xdr:col>2</xdr:col>
      <xdr:colOff>1826558</xdr:colOff>
      <xdr:row>1965</xdr:row>
      <xdr:rowOff>452311</xdr:rowOff>
    </xdr:to>
    <xdr:pic>
      <xdr:nvPicPr>
        <xdr:cNvPr id="807" name="Рисунок 6">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bwMode="auto">
        <a:xfrm>
          <a:off x="2585491" y="1374893533"/>
          <a:ext cx="1437420" cy="199971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135969</xdr:colOff>
      <xdr:row>1966</xdr:row>
      <xdr:rowOff>87199</xdr:rowOff>
    </xdr:from>
    <xdr:to>
      <xdr:col>2</xdr:col>
      <xdr:colOff>1788867</xdr:colOff>
      <xdr:row>1969</xdr:row>
      <xdr:rowOff>446231</xdr:rowOff>
    </xdr:to>
    <xdr:pic>
      <xdr:nvPicPr>
        <xdr:cNvPr id="808" name="Рисунок 7">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bwMode="auto">
        <a:xfrm>
          <a:off x="2332322" y="1377099640"/>
          <a:ext cx="1652898" cy="207353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175655</xdr:colOff>
      <xdr:row>1986</xdr:row>
      <xdr:rowOff>259773</xdr:rowOff>
    </xdr:from>
    <xdr:ext cx="1766901" cy="1818365"/>
    <xdr:pic>
      <xdr:nvPicPr>
        <xdr:cNvPr id="810" name="Рисунок 575">
          <a:extLst>
            <a:ext uri="{FF2B5EF4-FFF2-40B4-BE49-F238E27FC236}">
              <a16:creationId xmlns:a16="http://schemas.microsoft.com/office/drawing/2014/main" id="{00000000-0008-0000-0000-00002A030000}"/>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bwMode="auto">
        <a:xfrm>
          <a:off x="2375064" y="1018187864"/>
          <a:ext cx="1766901" cy="1818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244927</xdr:colOff>
      <xdr:row>2054</xdr:row>
      <xdr:rowOff>138545</xdr:rowOff>
    </xdr:from>
    <xdr:ext cx="1594806" cy="2095501"/>
    <xdr:pic>
      <xdr:nvPicPr>
        <xdr:cNvPr id="813" name="Рисунок 613">
          <a:extLst>
            <a:ext uri="{FF2B5EF4-FFF2-40B4-BE49-F238E27FC236}">
              <a16:creationId xmlns:a16="http://schemas.microsoft.com/office/drawing/2014/main" id="{00000000-0008-0000-0000-00002D030000}"/>
            </a:ext>
          </a:extLst>
        </xdr:cNvPr>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bwMode="auto">
        <a:xfrm>
          <a:off x="2444336" y="1027210636"/>
          <a:ext cx="1594806" cy="2095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262247</xdr:colOff>
      <xdr:row>2086</xdr:row>
      <xdr:rowOff>162451</xdr:rowOff>
    </xdr:from>
    <xdr:to>
      <xdr:col>2</xdr:col>
      <xdr:colOff>1749136</xdr:colOff>
      <xdr:row>2089</xdr:row>
      <xdr:rowOff>522361</xdr:rowOff>
    </xdr:to>
    <xdr:pic>
      <xdr:nvPicPr>
        <xdr:cNvPr id="815" name="Рисунок 5">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a:ext>
          </a:extLst>
        </a:blip>
        <a:srcRect/>
        <a:stretch>
          <a:fillRect/>
        </a:stretch>
      </xdr:blipFill>
      <xdr:spPr bwMode="auto">
        <a:xfrm>
          <a:off x="2461656" y="1036378542"/>
          <a:ext cx="1486889" cy="207441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473259</xdr:colOff>
      <xdr:row>2138</xdr:row>
      <xdr:rowOff>279564</xdr:rowOff>
    </xdr:from>
    <xdr:ext cx="1143517" cy="1781299"/>
    <xdr:pic>
      <xdr:nvPicPr>
        <xdr:cNvPr id="818" name="Рисунок 817">
          <a:extLst>
            <a:ext uri="{FF2B5EF4-FFF2-40B4-BE49-F238E27FC236}">
              <a16:creationId xmlns:a16="http://schemas.microsoft.com/office/drawing/2014/main" id="{00000000-0008-0000-0000-000032030000}"/>
            </a:ext>
          </a:extLst>
        </xdr:cNvPr>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tretch>
          <a:fillRect/>
        </a:stretch>
      </xdr:blipFill>
      <xdr:spPr>
        <a:xfrm>
          <a:off x="2672668" y="1054783655"/>
          <a:ext cx="1143517" cy="1781299"/>
        </a:xfrm>
        <a:prstGeom prst="rect">
          <a:avLst/>
        </a:prstGeom>
      </xdr:spPr>
    </xdr:pic>
    <xdr:clientData/>
  </xdr:oneCellAnchor>
  <xdr:twoCellAnchor>
    <xdr:from>
      <xdr:col>2</xdr:col>
      <xdr:colOff>398317</xdr:colOff>
      <xdr:row>2170</xdr:row>
      <xdr:rowOff>186330</xdr:rowOff>
    </xdr:from>
    <xdr:to>
      <xdr:col>2</xdr:col>
      <xdr:colOff>1662546</xdr:colOff>
      <xdr:row>2173</xdr:row>
      <xdr:rowOff>437201</xdr:rowOff>
    </xdr:to>
    <xdr:pic>
      <xdr:nvPicPr>
        <xdr:cNvPr id="822" name="Рисунок 9">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274" cstate="email">
          <a:extLst>
            <a:ext uri="{28A0092B-C50C-407E-A947-70E740481C1C}">
              <a14:useLocalDpi xmlns:a14="http://schemas.microsoft.com/office/drawing/2010/main"/>
            </a:ext>
          </a:extLst>
        </a:blip>
        <a:srcRect/>
        <a:stretch>
          <a:fillRect/>
        </a:stretch>
      </xdr:blipFill>
      <xdr:spPr bwMode="auto">
        <a:xfrm>
          <a:off x="2597726" y="1302288466"/>
          <a:ext cx="1264229" cy="196537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264720</xdr:colOff>
      <xdr:row>2178</xdr:row>
      <xdr:rowOff>78335</xdr:rowOff>
    </xdr:from>
    <xdr:to>
      <xdr:col>2</xdr:col>
      <xdr:colOff>1749136</xdr:colOff>
      <xdr:row>2181</xdr:row>
      <xdr:rowOff>541031</xdr:rowOff>
    </xdr:to>
    <xdr:pic>
      <xdr:nvPicPr>
        <xdr:cNvPr id="823" name="Рисунок 10">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275" cstate="email">
          <a:extLst>
            <a:ext uri="{28A0092B-C50C-407E-A947-70E740481C1C}">
              <a14:useLocalDpi xmlns:a14="http://schemas.microsoft.com/office/drawing/2010/main"/>
            </a:ext>
          </a:extLst>
        </a:blip>
        <a:srcRect/>
        <a:stretch>
          <a:fillRect/>
        </a:stretch>
      </xdr:blipFill>
      <xdr:spPr bwMode="auto">
        <a:xfrm>
          <a:off x="2464129" y="1070584426"/>
          <a:ext cx="1484416" cy="217719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402156</xdr:colOff>
      <xdr:row>2182</xdr:row>
      <xdr:rowOff>143833</xdr:rowOff>
    </xdr:from>
    <xdr:to>
      <xdr:col>2</xdr:col>
      <xdr:colOff>1853045</xdr:colOff>
      <xdr:row>2185</xdr:row>
      <xdr:rowOff>507174</xdr:rowOff>
    </xdr:to>
    <xdr:pic>
      <xdr:nvPicPr>
        <xdr:cNvPr id="824" name="Рисунок 11">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276" cstate="email">
          <a:extLst>
            <a:ext uri="{28A0092B-C50C-407E-A947-70E740481C1C}">
              <a14:useLocalDpi xmlns:a14="http://schemas.microsoft.com/office/drawing/2010/main"/>
            </a:ext>
          </a:extLst>
        </a:blip>
        <a:srcRect/>
        <a:stretch>
          <a:fillRect/>
        </a:stretch>
      </xdr:blipFill>
      <xdr:spPr bwMode="auto">
        <a:xfrm>
          <a:off x="2601565" y="1072935924"/>
          <a:ext cx="1450889" cy="207784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259772</xdr:colOff>
      <xdr:row>2190</xdr:row>
      <xdr:rowOff>107496</xdr:rowOff>
    </xdr:from>
    <xdr:to>
      <xdr:col>2</xdr:col>
      <xdr:colOff>1826325</xdr:colOff>
      <xdr:row>2193</xdr:row>
      <xdr:rowOff>469887</xdr:rowOff>
    </xdr:to>
    <xdr:pic>
      <xdr:nvPicPr>
        <xdr:cNvPr id="825" name="Рисунок 12">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277" cstate="email">
          <a:extLst>
            <a:ext uri="{28A0092B-C50C-407E-A947-70E740481C1C}">
              <a14:useLocalDpi xmlns:a14="http://schemas.microsoft.com/office/drawing/2010/main"/>
            </a:ext>
          </a:extLst>
        </a:blip>
        <a:srcRect/>
        <a:stretch>
          <a:fillRect/>
        </a:stretch>
      </xdr:blipFill>
      <xdr:spPr bwMode="auto">
        <a:xfrm>
          <a:off x="2459181" y="1077471587"/>
          <a:ext cx="1566553" cy="207689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317938</xdr:colOff>
      <xdr:row>2218</xdr:row>
      <xdr:rowOff>121228</xdr:rowOff>
    </xdr:from>
    <xdr:ext cx="1596364" cy="2044781"/>
    <xdr:pic>
      <xdr:nvPicPr>
        <xdr:cNvPr id="828" name="Рисунок 637">
          <a:extLst>
            <a:ext uri="{FF2B5EF4-FFF2-40B4-BE49-F238E27FC236}">
              <a16:creationId xmlns:a16="http://schemas.microsoft.com/office/drawing/2014/main" id="{00000000-0008-0000-0000-00003C030000}"/>
            </a:ext>
          </a:extLst>
        </xdr:cNvPr>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rcRect/>
        <a:stretch>
          <a:fillRect/>
        </a:stretch>
      </xdr:blipFill>
      <xdr:spPr bwMode="auto">
        <a:xfrm>
          <a:off x="2517347" y="1086629319"/>
          <a:ext cx="1596364" cy="2044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299263</xdr:colOff>
      <xdr:row>2222</xdr:row>
      <xdr:rowOff>167119</xdr:rowOff>
    </xdr:from>
    <xdr:ext cx="1431690" cy="2014971"/>
    <xdr:pic>
      <xdr:nvPicPr>
        <xdr:cNvPr id="829" name="Рисунок 679">
          <a:extLst>
            <a:ext uri="{FF2B5EF4-FFF2-40B4-BE49-F238E27FC236}">
              <a16:creationId xmlns:a16="http://schemas.microsoft.com/office/drawing/2014/main" id="{00000000-0008-0000-0000-00003D030000}"/>
            </a:ext>
          </a:extLst>
        </xdr:cNvPr>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bwMode="auto">
        <a:xfrm>
          <a:off x="2498672" y="1088961210"/>
          <a:ext cx="1431690" cy="2014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258535</xdr:colOff>
      <xdr:row>2250</xdr:row>
      <xdr:rowOff>33920</xdr:rowOff>
    </xdr:from>
    <xdr:to>
      <xdr:col>2</xdr:col>
      <xdr:colOff>1835726</xdr:colOff>
      <xdr:row>2253</xdr:row>
      <xdr:rowOff>480112</xdr:rowOff>
    </xdr:to>
    <xdr:pic>
      <xdr:nvPicPr>
        <xdr:cNvPr id="830" name="Рисунок 15">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280" cstate="screen">
          <a:extLst>
            <a:ext uri="{28A0092B-C50C-407E-A947-70E740481C1C}">
              <a14:useLocalDpi xmlns:a14="http://schemas.microsoft.com/office/drawing/2010/main"/>
            </a:ext>
          </a:extLst>
        </a:blip>
        <a:srcRect t="-2202"/>
        <a:stretch>
          <a:fillRect/>
        </a:stretch>
      </xdr:blipFill>
      <xdr:spPr bwMode="auto">
        <a:xfrm>
          <a:off x="2457944" y="1097972011"/>
          <a:ext cx="1577191" cy="216069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t="-2202"/>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205341</xdr:colOff>
      <xdr:row>2266</xdr:row>
      <xdr:rowOff>225136</xdr:rowOff>
    </xdr:from>
    <xdr:ext cx="1681501" cy="1866467"/>
    <xdr:pic>
      <xdr:nvPicPr>
        <xdr:cNvPr id="833" name="Рисунок 654">
          <a:extLst>
            <a:ext uri="{FF2B5EF4-FFF2-40B4-BE49-F238E27FC236}">
              <a16:creationId xmlns:a16="http://schemas.microsoft.com/office/drawing/2014/main" id="{00000000-0008-0000-0000-000041030000}"/>
            </a:ext>
          </a:extLst>
        </xdr:cNvPr>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bwMode="auto">
        <a:xfrm>
          <a:off x="2404750" y="1107307227"/>
          <a:ext cx="1681501" cy="1866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131674</xdr:colOff>
      <xdr:row>2274</xdr:row>
      <xdr:rowOff>315582</xdr:rowOff>
    </xdr:from>
    <xdr:ext cx="1738690" cy="1753941"/>
    <xdr:pic>
      <xdr:nvPicPr>
        <xdr:cNvPr id="834" name="Рисунок 655">
          <a:extLst>
            <a:ext uri="{FF2B5EF4-FFF2-40B4-BE49-F238E27FC236}">
              <a16:creationId xmlns:a16="http://schemas.microsoft.com/office/drawing/2014/main" id="{00000000-0008-0000-0000-000042030000}"/>
            </a:ext>
          </a:extLst>
        </xdr:cNvPr>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rcRect/>
        <a:stretch>
          <a:fillRect/>
        </a:stretch>
      </xdr:blipFill>
      <xdr:spPr bwMode="auto">
        <a:xfrm>
          <a:off x="2331083" y="1109683673"/>
          <a:ext cx="1738690" cy="1753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235495</xdr:colOff>
      <xdr:row>2282</xdr:row>
      <xdr:rowOff>61479</xdr:rowOff>
    </xdr:from>
    <xdr:ext cx="1616436" cy="2155249"/>
    <xdr:pic>
      <xdr:nvPicPr>
        <xdr:cNvPr id="836" name="Рисунок 656">
          <a:extLst>
            <a:ext uri="{FF2B5EF4-FFF2-40B4-BE49-F238E27FC236}">
              <a16:creationId xmlns:a16="http://schemas.microsoft.com/office/drawing/2014/main" id="{00000000-0008-0000-0000-000044030000}"/>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rcRect/>
        <a:stretch>
          <a:fillRect/>
        </a:stretch>
      </xdr:blipFill>
      <xdr:spPr bwMode="auto">
        <a:xfrm>
          <a:off x="2434904" y="1114001570"/>
          <a:ext cx="1616436" cy="2155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355461</xdr:colOff>
      <xdr:row>2290</xdr:row>
      <xdr:rowOff>136567</xdr:rowOff>
    </xdr:from>
    <xdr:to>
      <xdr:col>2</xdr:col>
      <xdr:colOff>1700649</xdr:colOff>
      <xdr:row>2293</xdr:row>
      <xdr:rowOff>398319</xdr:rowOff>
    </xdr:to>
    <xdr:pic>
      <xdr:nvPicPr>
        <xdr:cNvPr id="838" name="Рисунок 2">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284" cstate="email">
          <a:extLst>
            <a:ext uri="{28A0092B-C50C-407E-A947-70E740481C1C}">
              <a14:useLocalDpi xmlns:a14="http://schemas.microsoft.com/office/drawing/2010/main"/>
            </a:ext>
          </a:extLst>
        </a:blip>
        <a:srcRect/>
        <a:stretch>
          <a:fillRect/>
        </a:stretch>
      </xdr:blipFill>
      <xdr:spPr bwMode="auto">
        <a:xfrm>
          <a:off x="2554870" y="1118648658"/>
          <a:ext cx="1345188" cy="197625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389658</xdr:colOff>
      <xdr:row>2302</xdr:row>
      <xdr:rowOff>155863</xdr:rowOff>
    </xdr:from>
    <xdr:to>
      <xdr:col>2</xdr:col>
      <xdr:colOff>1731818</xdr:colOff>
      <xdr:row>2305</xdr:row>
      <xdr:rowOff>479866</xdr:rowOff>
    </xdr:to>
    <xdr:pic>
      <xdr:nvPicPr>
        <xdr:cNvPr id="840" name="Рисунок 4">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285" cstate="email">
          <a:extLst>
            <a:ext uri="{28A0092B-C50C-407E-A947-70E740481C1C}">
              <a14:useLocalDpi xmlns:a14="http://schemas.microsoft.com/office/drawing/2010/main"/>
            </a:ext>
          </a:extLst>
        </a:blip>
        <a:srcRect/>
        <a:stretch>
          <a:fillRect/>
        </a:stretch>
      </xdr:blipFill>
      <xdr:spPr bwMode="auto">
        <a:xfrm>
          <a:off x="2589067" y="1125525954"/>
          <a:ext cx="1342160" cy="203850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504822</xdr:colOff>
      <xdr:row>2382</xdr:row>
      <xdr:rowOff>220807</xdr:rowOff>
    </xdr:from>
    <xdr:to>
      <xdr:col>2</xdr:col>
      <xdr:colOff>1570995</xdr:colOff>
      <xdr:row>2385</xdr:row>
      <xdr:rowOff>467591</xdr:rowOff>
    </xdr:to>
    <xdr:pic>
      <xdr:nvPicPr>
        <xdr:cNvPr id="847" name="Рисунок 11">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286" cstate="email">
          <a:extLst>
            <a:ext uri="{28A0092B-C50C-407E-A947-70E740481C1C}">
              <a14:useLocalDpi xmlns:a14="http://schemas.microsoft.com/office/drawing/2010/main"/>
            </a:ext>
          </a:extLst>
        </a:blip>
        <a:srcRect/>
        <a:stretch>
          <a:fillRect/>
        </a:stretch>
      </xdr:blipFill>
      <xdr:spPr bwMode="auto">
        <a:xfrm>
          <a:off x="2704231" y="1153022898"/>
          <a:ext cx="1066173" cy="196128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503462</xdr:colOff>
      <xdr:row>2390</xdr:row>
      <xdr:rowOff>38100</xdr:rowOff>
    </xdr:from>
    <xdr:to>
      <xdr:col>2</xdr:col>
      <xdr:colOff>1575705</xdr:colOff>
      <xdr:row>2393</xdr:row>
      <xdr:rowOff>503465</xdr:rowOff>
    </xdr:to>
    <xdr:pic>
      <xdr:nvPicPr>
        <xdr:cNvPr id="848" name="Рисунок 12">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bwMode="auto">
        <a:xfrm>
          <a:off x="2707819" y="756799350"/>
          <a:ext cx="1072243" cy="160836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259774</xdr:colOff>
      <xdr:row>2398</xdr:row>
      <xdr:rowOff>127041</xdr:rowOff>
    </xdr:from>
    <xdr:ext cx="1464746" cy="2064762"/>
    <xdr:pic>
      <xdr:nvPicPr>
        <xdr:cNvPr id="849" name="Рисунок 225">
          <a:extLst>
            <a:ext uri="{FF2B5EF4-FFF2-40B4-BE49-F238E27FC236}">
              <a16:creationId xmlns:a16="http://schemas.microsoft.com/office/drawing/2014/main" id="{00000000-0008-0000-0000-000051030000}"/>
            </a:ext>
          </a:extLst>
        </xdr:cNvPr>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rcRect/>
        <a:stretch>
          <a:fillRect/>
        </a:stretch>
      </xdr:blipFill>
      <xdr:spPr bwMode="auto">
        <a:xfrm>
          <a:off x="2459183" y="1157501132"/>
          <a:ext cx="1464746" cy="206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340318</xdr:colOff>
      <xdr:row>2402</xdr:row>
      <xdr:rowOff>149802</xdr:rowOff>
    </xdr:from>
    <xdr:ext cx="1462627" cy="2084244"/>
    <xdr:pic>
      <xdr:nvPicPr>
        <xdr:cNvPr id="850" name="Рисунок 226">
          <a:extLst>
            <a:ext uri="{FF2B5EF4-FFF2-40B4-BE49-F238E27FC236}">
              <a16:creationId xmlns:a16="http://schemas.microsoft.com/office/drawing/2014/main" id="{00000000-0008-0000-0000-000052030000}"/>
            </a:ext>
          </a:extLst>
        </xdr:cNvPr>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rcRect/>
        <a:stretch>
          <a:fillRect/>
        </a:stretch>
      </xdr:blipFill>
      <xdr:spPr bwMode="auto">
        <a:xfrm>
          <a:off x="2539727" y="1159809893"/>
          <a:ext cx="1462627" cy="2084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335230</xdr:colOff>
      <xdr:row>2410</xdr:row>
      <xdr:rowOff>430358</xdr:rowOff>
    </xdr:from>
    <xdr:to>
      <xdr:col>2</xdr:col>
      <xdr:colOff>1782396</xdr:colOff>
      <xdr:row>2413</xdr:row>
      <xdr:rowOff>398318</xdr:rowOff>
    </xdr:to>
    <xdr:pic>
      <xdr:nvPicPr>
        <xdr:cNvPr id="851" name="Рисунок 13">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290" cstate="email">
          <a:extLst>
            <a:ext uri="{28A0092B-C50C-407E-A947-70E740481C1C}">
              <a14:useLocalDpi xmlns:a14="http://schemas.microsoft.com/office/drawing/2010/main"/>
            </a:ext>
          </a:extLst>
        </a:blip>
        <a:srcRect/>
        <a:stretch>
          <a:fillRect/>
        </a:stretch>
      </xdr:blipFill>
      <xdr:spPr bwMode="auto">
        <a:xfrm>
          <a:off x="2534639" y="1391686494"/>
          <a:ext cx="1447166" cy="16824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398318</xdr:colOff>
      <xdr:row>2414</xdr:row>
      <xdr:rowOff>291785</xdr:rowOff>
    </xdr:from>
    <xdr:ext cx="1276966" cy="1803715"/>
    <xdr:pic>
      <xdr:nvPicPr>
        <xdr:cNvPr id="852" name="Рисунок 220">
          <a:extLst>
            <a:ext uri="{FF2B5EF4-FFF2-40B4-BE49-F238E27FC236}">
              <a16:creationId xmlns:a16="http://schemas.microsoft.com/office/drawing/2014/main" id="{00000000-0008-0000-0000-000054030000}"/>
            </a:ext>
          </a:extLst>
        </xdr:cNvPr>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bwMode="auto">
        <a:xfrm>
          <a:off x="2597727" y="1164523876"/>
          <a:ext cx="1276966" cy="180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157885</xdr:colOff>
      <xdr:row>2422</xdr:row>
      <xdr:rowOff>72736</xdr:rowOff>
    </xdr:from>
    <xdr:ext cx="1816388" cy="2109355"/>
    <xdr:pic>
      <xdr:nvPicPr>
        <xdr:cNvPr id="853" name="Рисунок 227">
          <a:extLst>
            <a:ext uri="{FF2B5EF4-FFF2-40B4-BE49-F238E27FC236}">
              <a16:creationId xmlns:a16="http://schemas.microsoft.com/office/drawing/2014/main" id="{00000000-0008-0000-0000-000055030000}"/>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bwMode="auto">
        <a:xfrm>
          <a:off x="2357294" y="1166590827"/>
          <a:ext cx="1816388" cy="2109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502227</xdr:colOff>
      <xdr:row>2454</xdr:row>
      <xdr:rowOff>195696</xdr:rowOff>
    </xdr:from>
    <xdr:to>
      <xdr:col>2</xdr:col>
      <xdr:colOff>1690994</xdr:colOff>
      <xdr:row>2457</xdr:row>
      <xdr:rowOff>311728</xdr:rowOff>
    </xdr:to>
    <xdr:pic>
      <xdr:nvPicPr>
        <xdr:cNvPr id="861" name="Рисунок 2">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bwMode="auto">
        <a:xfrm>
          <a:off x="2701636" y="1180429787"/>
          <a:ext cx="1188767" cy="183053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410936</xdr:colOff>
      <xdr:row>2458</xdr:row>
      <xdr:rowOff>87611</xdr:rowOff>
    </xdr:from>
    <xdr:to>
      <xdr:col>2</xdr:col>
      <xdr:colOff>1887681</xdr:colOff>
      <xdr:row>2461</xdr:row>
      <xdr:rowOff>501358</xdr:rowOff>
    </xdr:to>
    <xdr:pic>
      <xdr:nvPicPr>
        <xdr:cNvPr id="862" name="Рисунок 3">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294" cstate="email">
          <a:extLst>
            <a:ext uri="{28A0092B-C50C-407E-A947-70E740481C1C}">
              <a14:useLocalDpi xmlns:a14="http://schemas.microsoft.com/office/drawing/2010/main"/>
            </a:ext>
          </a:extLst>
        </a:blip>
        <a:srcRect/>
        <a:stretch>
          <a:fillRect/>
        </a:stretch>
      </xdr:blipFill>
      <xdr:spPr bwMode="auto">
        <a:xfrm>
          <a:off x="2610345" y="1182607702"/>
          <a:ext cx="1476745" cy="212824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437900</xdr:colOff>
      <xdr:row>2466</xdr:row>
      <xdr:rowOff>169022</xdr:rowOff>
    </xdr:from>
    <xdr:to>
      <xdr:col>2</xdr:col>
      <xdr:colOff>1627909</xdr:colOff>
      <xdr:row>2469</xdr:row>
      <xdr:rowOff>502228</xdr:rowOff>
    </xdr:to>
    <xdr:pic>
      <xdr:nvPicPr>
        <xdr:cNvPr id="864" name="Рисунок 5">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295" cstate="email">
          <a:extLst>
            <a:ext uri="{28A0092B-C50C-407E-A947-70E740481C1C}">
              <a14:useLocalDpi xmlns:a14="http://schemas.microsoft.com/office/drawing/2010/main"/>
            </a:ext>
          </a:extLst>
        </a:blip>
        <a:srcRect/>
        <a:stretch>
          <a:fillRect/>
        </a:stretch>
      </xdr:blipFill>
      <xdr:spPr bwMode="auto">
        <a:xfrm>
          <a:off x="2637309" y="1187261113"/>
          <a:ext cx="1190009" cy="204770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450273</xdr:colOff>
      <xdr:row>2482</xdr:row>
      <xdr:rowOff>100198</xdr:rowOff>
    </xdr:from>
    <xdr:to>
      <xdr:col>2</xdr:col>
      <xdr:colOff>1953390</xdr:colOff>
      <xdr:row>2485</xdr:row>
      <xdr:rowOff>537909</xdr:rowOff>
    </xdr:to>
    <xdr:pic>
      <xdr:nvPicPr>
        <xdr:cNvPr id="865" name="Рисунок 6">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bwMode="auto">
        <a:xfrm>
          <a:off x="2649682" y="1194050289"/>
          <a:ext cx="1503117" cy="215221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154625</xdr:colOff>
      <xdr:row>2486</xdr:row>
      <xdr:rowOff>51955</xdr:rowOff>
    </xdr:from>
    <xdr:to>
      <xdr:col>2</xdr:col>
      <xdr:colOff>1835727</xdr:colOff>
      <xdr:row>2489</xdr:row>
      <xdr:rowOff>529955</xdr:rowOff>
    </xdr:to>
    <xdr:pic>
      <xdr:nvPicPr>
        <xdr:cNvPr id="866" name="Рисунок 7">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297" cstate="email">
          <a:extLst>
            <a:ext uri="{28A0092B-C50C-407E-A947-70E740481C1C}">
              <a14:useLocalDpi xmlns:a14="http://schemas.microsoft.com/office/drawing/2010/main"/>
            </a:ext>
          </a:extLst>
        </a:blip>
        <a:srcRect/>
        <a:stretch>
          <a:fillRect/>
        </a:stretch>
      </xdr:blipFill>
      <xdr:spPr bwMode="auto">
        <a:xfrm>
          <a:off x="2354034" y="1196288046"/>
          <a:ext cx="1681102" cy="2192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415636</xdr:colOff>
      <xdr:row>2506</xdr:row>
      <xdr:rowOff>55418</xdr:rowOff>
    </xdr:from>
    <xdr:to>
      <xdr:col>2</xdr:col>
      <xdr:colOff>1967591</xdr:colOff>
      <xdr:row>2509</xdr:row>
      <xdr:rowOff>533502</xdr:rowOff>
    </xdr:to>
    <xdr:pic>
      <xdr:nvPicPr>
        <xdr:cNvPr id="868" name="Рисунок 9">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bwMode="auto">
        <a:xfrm>
          <a:off x="2615045" y="1203149509"/>
          <a:ext cx="1551955" cy="219258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450272</xdr:colOff>
      <xdr:row>2574</xdr:row>
      <xdr:rowOff>115166</xdr:rowOff>
    </xdr:from>
    <xdr:to>
      <xdr:col>2</xdr:col>
      <xdr:colOff>1783648</xdr:colOff>
      <xdr:row>2577</xdr:row>
      <xdr:rowOff>557258</xdr:rowOff>
    </xdr:to>
    <xdr:pic>
      <xdr:nvPicPr>
        <xdr:cNvPr id="875" name="Рисунок 14">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bwMode="auto">
        <a:xfrm>
          <a:off x="2649681" y="1223783257"/>
          <a:ext cx="1333376" cy="215659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530679</xdr:colOff>
      <xdr:row>2578</xdr:row>
      <xdr:rowOff>55789</xdr:rowOff>
    </xdr:from>
    <xdr:to>
      <xdr:col>2</xdr:col>
      <xdr:colOff>1611086</xdr:colOff>
      <xdr:row>2581</xdr:row>
      <xdr:rowOff>526197</xdr:rowOff>
    </xdr:to>
    <xdr:pic>
      <xdr:nvPicPr>
        <xdr:cNvPr id="876" name="Рисунок 15">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bwMode="auto">
        <a:xfrm>
          <a:off x="2735036" y="803108539"/>
          <a:ext cx="1080407" cy="161340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421821</xdr:colOff>
      <xdr:row>2626</xdr:row>
      <xdr:rowOff>9524</xdr:rowOff>
    </xdr:from>
    <xdr:ext cx="1561483" cy="2189885"/>
    <xdr:pic>
      <xdr:nvPicPr>
        <xdr:cNvPr id="882" name="Рисунок 31">
          <a:extLst>
            <a:ext uri="{FF2B5EF4-FFF2-40B4-BE49-F238E27FC236}">
              <a16:creationId xmlns:a16="http://schemas.microsoft.com/office/drawing/2014/main" id="{00000000-0008-0000-0000-000072030000}"/>
            </a:ext>
          </a:extLst>
        </xdr:cNvPr>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rcRect/>
        <a:stretch>
          <a:fillRect/>
        </a:stretch>
      </xdr:blipFill>
      <xdr:spPr bwMode="auto">
        <a:xfrm>
          <a:off x="2621230" y="1253326342"/>
          <a:ext cx="1561483" cy="2189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251114</xdr:colOff>
      <xdr:row>2666</xdr:row>
      <xdr:rowOff>91603</xdr:rowOff>
    </xdr:from>
    <xdr:ext cx="1515340" cy="2125172"/>
    <xdr:pic>
      <xdr:nvPicPr>
        <xdr:cNvPr id="888" name="Рисунок 697">
          <a:extLst>
            <a:ext uri="{FF2B5EF4-FFF2-40B4-BE49-F238E27FC236}">
              <a16:creationId xmlns:a16="http://schemas.microsoft.com/office/drawing/2014/main" id="{00000000-0008-0000-0000-000078030000}"/>
            </a:ext>
          </a:extLst>
        </xdr:cNvPr>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rcRect/>
        <a:stretch>
          <a:fillRect/>
        </a:stretch>
      </xdr:blipFill>
      <xdr:spPr bwMode="auto">
        <a:xfrm>
          <a:off x="2450523" y="1267124421"/>
          <a:ext cx="1515340" cy="2125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382236</xdr:colOff>
      <xdr:row>2670</xdr:row>
      <xdr:rowOff>143466</xdr:rowOff>
    </xdr:from>
    <xdr:to>
      <xdr:col>2</xdr:col>
      <xdr:colOff>1731818</xdr:colOff>
      <xdr:row>2673</xdr:row>
      <xdr:rowOff>467592</xdr:rowOff>
    </xdr:to>
    <xdr:pic>
      <xdr:nvPicPr>
        <xdr:cNvPr id="889" name="Рисунок 7">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303" cstate="email">
          <a:extLst>
            <a:ext uri="{28A0092B-C50C-407E-A947-70E740481C1C}">
              <a14:useLocalDpi xmlns:a14="http://schemas.microsoft.com/office/drawing/2010/main"/>
            </a:ext>
          </a:extLst>
        </a:blip>
        <a:srcRect/>
        <a:stretch>
          <a:fillRect/>
        </a:stretch>
      </xdr:blipFill>
      <xdr:spPr bwMode="auto">
        <a:xfrm>
          <a:off x="2581645" y="1558208330"/>
          <a:ext cx="1349582" cy="203862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353783</xdr:colOff>
      <xdr:row>2714</xdr:row>
      <xdr:rowOff>171660</xdr:rowOff>
    </xdr:from>
    <xdr:to>
      <xdr:col>2</xdr:col>
      <xdr:colOff>1731818</xdr:colOff>
      <xdr:row>2717</xdr:row>
      <xdr:rowOff>367394</xdr:rowOff>
    </xdr:to>
    <xdr:pic>
      <xdr:nvPicPr>
        <xdr:cNvPr id="894" name="Рисунок 155909">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304" cstate="email">
          <a:extLst>
            <a:ext uri="{28A0092B-C50C-407E-A947-70E740481C1C}">
              <a14:useLocalDpi xmlns:a14="http://schemas.microsoft.com/office/drawing/2010/main"/>
            </a:ext>
          </a:extLst>
        </a:blip>
        <a:srcRect/>
        <a:stretch>
          <a:fillRect/>
        </a:stretch>
      </xdr:blipFill>
      <xdr:spPr bwMode="auto">
        <a:xfrm>
          <a:off x="2558140" y="1505434624"/>
          <a:ext cx="1378035" cy="191023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348112</xdr:colOff>
      <xdr:row>2722</xdr:row>
      <xdr:rowOff>229397</xdr:rowOff>
    </xdr:from>
    <xdr:to>
      <xdr:col>2</xdr:col>
      <xdr:colOff>1887682</xdr:colOff>
      <xdr:row>2725</xdr:row>
      <xdr:rowOff>484908</xdr:rowOff>
    </xdr:to>
    <xdr:pic>
      <xdr:nvPicPr>
        <xdr:cNvPr id="895" name="Рисунок 155910">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305" cstate="email">
          <a:extLst>
            <a:ext uri="{28A0092B-C50C-407E-A947-70E740481C1C}">
              <a14:useLocalDpi xmlns:a14="http://schemas.microsoft.com/office/drawing/2010/main"/>
            </a:ext>
          </a:extLst>
        </a:blip>
        <a:srcRect/>
        <a:stretch>
          <a:fillRect/>
        </a:stretch>
      </xdr:blipFill>
      <xdr:spPr bwMode="auto">
        <a:xfrm>
          <a:off x="2547521" y="1578868261"/>
          <a:ext cx="1539570" cy="197001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74194</xdr:colOff>
      <xdr:row>2726</xdr:row>
      <xdr:rowOff>363681</xdr:rowOff>
    </xdr:from>
    <xdr:to>
      <xdr:col>2</xdr:col>
      <xdr:colOff>1973036</xdr:colOff>
      <xdr:row>2729</xdr:row>
      <xdr:rowOff>250762</xdr:rowOff>
    </xdr:to>
    <xdr:pic>
      <xdr:nvPicPr>
        <xdr:cNvPr id="896" name="Рисунок 155911">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306" cstate="email">
          <a:extLst>
            <a:ext uri="{28A0092B-C50C-407E-A947-70E740481C1C}">
              <a14:useLocalDpi xmlns:a14="http://schemas.microsoft.com/office/drawing/2010/main"/>
            </a:ext>
          </a:extLst>
        </a:blip>
        <a:srcRect/>
        <a:stretch>
          <a:fillRect/>
        </a:stretch>
      </xdr:blipFill>
      <xdr:spPr bwMode="auto">
        <a:xfrm>
          <a:off x="2273603" y="1290256499"/>
          <a:ext cx="1898842" cy="160158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171444</xdr:colOff>
      <xdr:row>2770</xdr:row>
      <xdr:rowOff>34637</xdr:rowOff>
    </xdr:from>
    <xdr:to>
      <xdr:col>2</xdr:col>
      <xdr:colOff>1886123</xdr:colOff>
      <xdr:row>2773</xdr:row>
      <xdr:rowOff>306879</xdr:rowOff>
    </xdr:to>
    <xdr:pic>
      <xdr:nvPicPr>
        <xdr:cNvPr id="899" name="Рисунок 155912">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307" cstate="email">
          <a:extLst>
            <a:ext uri="{28A0092B-C50C-407E-A947-70E740481C1C}">
              <a14:useLocalDpi xmlns:a14="http://schemas.microsoft.com/office/drawing/2010/main"/>
            </a:ext>
          </a:extLst>
        </a:blip>
        <a:srcRect/>
        <a:stretch>
          <a:fillRect/>
        </a:stretch>
      </xdr:blipFill>
      <xdr:spPr bwMode="auto">
        <a:xfrm>
          <a:off x="2370853" y="1305929455"/>
          <a:ext cx="1714679" cy="198674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40821</xdr:colOff>
      <xdr:row>2782</xdr:row>
      <xdr:rowOff>415636</xdr:rowOff>
    </xdr:from>
    <xdr:to>
      <xdr:col>2</xdr:col>
      <xdr:colOff>2015218</xdr:colOff>
      <xdr:row>2785</xdr:row>
      <xdr:rowOff>226794</xdr:rowOff>
    </xdr:to>
    <xdr:pic>
      <xdr:nvPicPr>
        <xdr:cNvPr id="900" name="Рисунок 155913">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308" cstate="email">
          <a:extLst>
            <a:ext uri="{28A0092B-C50C-407E-A947-70E740481C1C}">
              <a14:useLocalDpi xmlns:a14="http://schemas.microsoft.com/office/drawing/2010/main"/>
            </a:ext>
          </a:extLst>
        </a:blip>
        <a:srcRect/>
        <a:stretch>
          <a:fillRect/>
        </a:stretch>
      </xdr:blipFill>
      <xdr:spPr bwMode="auto">
        <a:xfrm>
          <a:off x="2240230" y="1310882454"/>
          <a:ext cx="1974397" cy="152565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200945</xdr:colOff>
      <xdr:row>2854</xdr:row>
      <xdr:rowOff>470063</xdr:rowOff>
    </xdr:from>
    <xdr:ext cx="1590303" cy="1347108"/>
    <xdr:pic>
      <xdr:nvPicPr>
        <xdr:cNvPr id="907" name="Рисунок 906">
          <a:extLst>
            <a:ext uri="{FF2B5EF4-FFF2-40B4-BE49-F238E27FC236}">
              <a16:creationId xmlns:a16="http://schemas.microsoft.com/office/drawing/2014/main" id="{00000000-0008-0000-0000-00008B030000}"/>
            </a:ext>
          </a:extLst>
        </xdr:cNvPr>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tretch>
          <a:fillRect/>
        </a:stretch>
      </xdr:blipFill>
      <xdr:spPr>
        <a:xfrm>
          <a:off x="2400354" y="1329224881"/>
          <a:ext cx="1590303" cy="1347108"/>
        </a:xfrm>
        <a:prstGeom prst="rect">
          <a:avLst/>
        </a:prstGeom>
      </xdr:spPr>
    </xdr:pic>
    <xdr:clientData/>
  </xdr:oneCellAnchor>
  <xdr:oneCellAnchor>
    <xdr:from>
      <xdr:col>2</xdr:col>
      <xdr:colOff>284390</xdr:colOff>
      <xdr:row>2866</xdr:row>
      <xdr:rowOff>467593</xdr:rowOff>
    </xdr:from>
    <xdr:ext cx="1697027" cy="1520536"/>
    <xdr:pic>
      <xdr:nvPicPr>
        <xdr:cNvPr id="909" name="Рисунок 658">
          <a:extLst>
            <a:ext uri="{FF2B5EF4-FFF2-40B4-BE49-F238E27FC236}">
              <a16:creationId xmlns:a16="http://schemas.microsoft.com/office/drawing/2014/main" id="{00000000-0008-0000-0000-00008D030000}"/>
            </a:ext>
          </a:extLst>
        </xdr:cNvPr>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bwMode="auto">
        <a:xfrm>
          <a:off x="2483799" y="1333794411"/>
          <a:ext cx="1697027" cy="1520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191737</xdr:colOff>
      <xdr:row>2882</xdr:row>
      <xdr:rowOff>138546</xdr:rowOff>
    </xdr:from>
    <xdr:ext cx="1731546" cy="2095066"/>
    <xdr:pic>
      <xdr:nvPicPr>
        <xdr:cNvPr id="911" name="Рисунок 659">
          <a:extLst>
            <a:ext uri="{FF2B5EF4-FFF2-40B4-BE49-F238E27FC236}">
              <a16:creationId xmlns:a16="http://schemas.microsoft.com/office/drawing/2014/main" id="{00000000-0008-0000-0000-00008F030000}"/>
            </a:ext>
          </a:extLst>
        </xdr:cNvPr>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bwMode="auto">
        <a:xfrm>
          <a:off x="2391146" y="1344895364"/>
          <a:ext cx="1731546" cy="2095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549233</xdr:colOff>
      <xdr:row>2898</xdr:row>
      <xdr:rowOff>100428</xdr:rowOff>
    </xdr:from>
    <xdr:to>
      <xdr:col>2</xdr:col>
      <xdr:colOff>1870362</xdr:colOff>
      <xdr:row>2901</xdr:row>
      <xdr:rowOff>496857</xdr:rowOff>
    </xdr:to>
    <xdr:pic>
      <xdr:nvPicPr>
        <xdr:cNvPr id="912" name="Рисунок 5">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bwMode="auto">
        <a:xfrm>
          <a:off x="2748642" y="1347143246"/>
          <a:ext cx="1321129" cy="21109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346363</xdr:colOff>
      <xdr:row>2910</xdr:row>
      <xdr:rowOff>126743</xdr:rowOff>
    </xdr:from>
    <xdr:to>
      <xdr:col>2</xdr:col>
      <xdr:colOff>1730582</xdr:colOff>
      <xdr:row>2913</xdr:row>
      <xdr:rowOff>425069</xdr:rowOff>
    </xdr:to>
    <xdr:pic>
      <xdr:nvPicPr>
        <xdr:cNvPr id="914" name="Рисунок 7">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313" cstate="email">
          <a:extLst>
            <a:ext uri="{28A0092B-C50C-407E-A947-70E740481C1C}">
              <a14:useLocalDpi xmlns:a14="http://schemas.microsoft.com/office/drawing/2010/main"/>
            </a:ext>
          </a:extLst>
        </a:blip>
        <a:srcRect/>
        <a:stretch>
          <a:fillRect/>
        </a:stretch>
      </xdr:blipFill>
      <xdr:spPr bwMode="auto">
        <a:xfrm>
          <a:off x="2545772" y="1354027561"/>
          <a:ext cx="1384219" cy="201282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38099</xdr:colOff>
      <xdr:row>2914</xdr:row>
      <xdr:rowOff>414403</xdr:rowOff>
    </xdr:from>
    <xdr:to>
      <xdr:col>2</xdr:col>
      <xdr:colOff>2000249</xdr:colOff>
      <xdr:row>2917</xdr:row>
      <xdr:rowOff>225137</xdr:rowOff>
    </xdr:to>
    <xdr:pic>
      <xdr:nvPicPr>
        <xdr:cNvPr id="921" name="Рисунок 16">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314" cstate="email">
          <a:extLst>
            <a:ext uri="{28A0092B-C50C-407E-A947-70E740481C1C}">
              <a14:useLocalDpi xmlns:a14="http://schemas.microsoft.com/office/drawing/2010/main"/>
            </a:ext>
          </a:extLst>
        </a:blip>
        <a:srcRect/>
        <a:stretch>
          <a:fillRect/>
        </a:stretch>
      </xdr:blipFill>
      <xdr:spPr bwMode="auto">
        <a:xfrm>
          <a:off x="2237508" y="1370317221"/>
          <a:ext cx="1962150" cy="152523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218952</xdr:colOff>
      <xdr:row>2918</xdr:row>
      <xdr:rowOff>134161</xdr:rowOff>
    </xdr:from>
    <xdr:to>
      <xdr:col>2</xdr:col>
      <xdr:colOff>1766454</xdr:colOff>
      <xdr:row>2921</xdr:row>
      <xdr:rowOff>464672</xdr:rowOff>
    </xdr:to>
    <xdr:pic>
      <xdr:nvPicPr>
        <xdr:cNvPr id="922" name="Рисунок 598">
          <a:extLst>
            <a:ext uri="{FF2B5EF4-FFF2-40B4-BE49-F238E27FC236}">
              <a16:creationId xmlns:a16="http://schemas.microsoft.com/office/drawing/2014/main" id="{00000000-0008-0000-0000-00009A030000}"/>
            </a:ext>
          </a:extLst>
        </xdr:cNvPr>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rcRect/>
        <a:stretch>
          <a:fillRect/>
        </a:stretch>
      </xdr:blipFill>
      <xdr:spPr bwMode="auto">
        <a:xfrm>
          <a:off x="2418361" y="1372322979"/>
          <a:ext cx="1547502" cy="2045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434190</xdr:colOff>
      <xdr:row>2922</xdr:row>
      <xdr:rowOff>190499</xdr:rowOff>
    </xdr:from>
    <xdr:to>
      <xdr:col>2</xdr:col>
      <xdr:colOff>1876546</xdr:colOff>
      <xdr:row>2925</xdr:row>
      <xdr:rowOff>532024</xdr:rowOff>
    </xdr:to>
    <xdr:pic>
      <xdr:nvPicPr>
        <xdr:cNvPr id="923" name="Рисунок 597">
          <a:extLst>
            <a:ext uri="{FF2B5EF4-FFF2-40B4-BE49-F238E27FC236}">
              <a16:creationId xmlns:a16="http://schemas.microsoft.com/office/drawing/2014/main" id="{00000000-0008-0000-0000-00009B030000}"/>
            </a:ext>
          </a:extLst>
        </xdr:cNvPr>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rcRect/>
        <a:stretch>
          <a:fillRect/>
        </a:stretch>
      </xdr:blipFill>
      <xdr:spPr bwMode="auto">
        <a:xfrm>
          <a:off x="2633599" y="1374665317"/>
          <a:ext cx="1442356" cy="205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367516</xdr:colOff>
      <xdr:row>2998</xdr:row>
      <xdr:rowOff>122214</xdr:rowOff>
    </xdr:from>
    <xdr:to>
      <xdr:col>2</xdr:col>
      <xdr:colOff>1801091</xdr:colOff>
      <xdr:row>3001</xdr:row>
      <xdr:rowOff>432955</xdr:rowOff>
    </xdr:to>
    <xdr:pic>
      <xdr:nvPicPr>
        <xdr:cNvPr id="927" name="Рисунок 599">
          <a:extLst>
            <a:ext uri="{FF2B5EF4-FFF2-40B4-BE49-F238E27FC236}">
              <a16:creationId xmlns:a16="http://schemas.microsoft.com/office/drawing/2014/main" id="{00000000-0008-0000-0000-00009F030000}"/>
            </a:ext>
          </a:extLst>
        </xdr:cNvPr>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rcRect/>
        <a:stretch>
          <a:fillRect/>
        </a:stretch>
      </xdr:blipFill>
      <xdr:spPr bwMode="auto">
        <a:xfrm>
          <a:off x="2566925" y="1388313032"/>
          <a:ext cx="1433575" cy="20252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349165</xdr:colOff>
      <xdr:row>3002</xdr:row>
      <xdr:rowOff>103468</xdr:rowOff>
    </xdr:from>
    <xdr:to>
      <xdr:col>2</xdr:col>
      <xdr:colOff>1783773</xdr:colOff>
      <xdr:row>3005</xdr:row>
      <xdr:rowOff>462641</xdr:rowOff>
    </xdr:to>
    <xdr:pic>
      <xdr:nvPicPr>
        <xdr:cNvPr id="928" name="Рисунок 602">
          <a:extLst>
            <a:ext uri="{FF2B5EF4-FFF2-40B4-BE49-F238E27FC236}">
              <a16:creationId xmlns:a16="http://schemas.microsoft.com/office/drawing/2014/main" id="{00000000-0008-0000-0000-0000A0030000}"/>
            </a:ext>
          </a:extLst>
        </xdr:cNvPr>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rcRect/>
        <a:stretch>
          <a:fillRect/>
        </a:stretch>
      </xdr:blipFill>
      <xdr:spPr bwMode="auto">
        <a:xfrm>
          <a:off x="2548574" y="1390580286"/>
          <a:ext cx="1434608" cy="2073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329047</xdr:colOff>
      <xdr:row>3006</xdr:row>
      <xdr:rowOff>47055</xdr:rowOff>
    </xdr:from>
    <xdr:to>
      <xdr:col>2</xdr:col>
      <xdr:colOff>1691369</xdr:colOff>
      <xdr:row>3009</xdr:row>
      <xdr:rowOff>557893</xdr:rowOff>
    </xdr:to>
    <xdr:pic>
      <xdr:nvPicPr>
        <xdr:cNvPr id="929" name="Рисунок 601">
          <a:extLst>
            <a:ext uri="{FF2B5EF4-FFF2-40B4-BE49-F238E27FC236}">
              <a16:creationId xmlns:a16="http://schemas.microsoft.com/office/drawing/2014/main" id="{00000000-0008-0000-0000-0000A1030000}"/>
            </a:ext>
          </a:extLst>
        </xdr:cNvPr>
        <xdr:cNvPicPr>
          <a:picLocks noChangeAspect="1"/>
        </xdr:cNvPicPr>
      </xdr:nvPicPr>
      <xdr:blipFill>
        <a:blip xmlns:r="http://schemas.openxmlformats.org/officeDocument/2006/relationships" r:embed="rId319" cstate="email">
          <a:extLst>
            <a:ext uri="{28A0092B-C50C-407E-A947-70E740481C1C}">
              <a14:useLocalDpi xmlns:a14="http://schemas.microsoft.com/office/drawing/2010/main"/>
            </a:ext>
          </a:extLst>
        </a:blip>
        <a:srcRect/>
        <a:stretch>
          <a:fillRect/>
        </a:stretch>
      </xdr:blipFill>
      <xdr:spPr bwMode="auto">
        <a:xfrm>
          <a:off x="2528456" y="1392809873"/>
          <a:ext cx="1362322" cy="2225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308486</xdr:colOff>
      <xdr:row>3010</xdr:row>
      <xdr:rowOff>108857</xdr:rowOff>
    </xdr:from>
    <xdr:to>
      <xdr:col>2</xdr:col>
      <xdr:colOff>1914896</xdr:colOff>
      <xdr:row>3013</xdr:row>
      <xdr:rowOff>421821</xdr:rowOff>
    </xdr:to>
    <xdr:pic>
      <xdr:nvPicPr>
        <xdr:cNvPr id="930" name="Рисунок 600">
          <a:extLst>
            <a:ext uri="{FF2B5EF4-FFF2-40B4-BE49-F238E27FC236}">
              <a16:creationId xmlns:a16="http://schemas.microsoft.com/office/drawing/2014/main" id="{00000000-0008-0000-0000-0000A2030000}"/>
            </a:ext>
          </a:extLst>
        </xdr:cNvPr>
        <xdr:cNvPicPr>
          <a:picLocks noChangeAspect="1"/>
        </xdr:cNvPicPr>
      </xdr:nvPicPr>
      <xdr:blipFill>
        <a:blip xmlns:r="http://schemas.openxmlformats.org/officeDocument/2006/relationships" r:embed="rId320" cstate="email">
          <a:extLst>
            <a:ext uri="{28A0092B-C50C-407E-A947-70E740481C1C}">
              <a14:useLocalDpi xmlns:a14="http://schemas.microsoft.com/office/drawing/2010/main"/>
            </a:ext>
          </a:extLst>
        </a:blip>
        <a:srcRect/>
        <a:stretch>
          <a:fillRect/>
        </a:stretch>
      </xdr:blipFill>
      <xdr:spPr bwMode="auto">
        <a:xfrm>
          <a:off x="2512843" y="1665391821"/>
          <a:ext cx="1606410" cy="2027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198622</xdr:colOff>
      <xdr:row>3022</xdr:row>
      <xdr:rowOff>180727</xdr:rowOff>
    </xdr:from>
    <xdr:ext cx="1735696" cy="2001364"/>
    <xdr:pic>
      <xdr:nvPicPr>
        <xdr:cNvPr id="931" name="Рисунок 709">
          <a:extLst>
            <a:ext uri="{FF2B5EF4-FFF2-40B4-BE49-F238E27FC236}">
              <a16:creationId xmlns:a16="http://schemas.microsoft.com/office/drawing/2014/main" id="{00000000-0008-0000-0000-0000A3030000}"/>
            </a:ext>
          </a:extLst>
        </xdr:cNvPr>
        <xdr:cNvPicPr>
          <a:picLocks noChangeAspect="1"/>
        </xdr:cNvPicPr>
      </xdr:nvPicPr>
      <xdr:blipFill>
        <a:blip xmlns:r="http://schemas.openxmlformats.org/officeDocument/2006/relationships" r:embed="rId321" cstate="email">
          <a:extLst>
            <a:ext uri="{28A0092B-C50C-407E-A947-70E740481C1C}">
              <a14:useLocalDpi xmlns:a14="http://schemas.microsoft.com/office/drawing/2010/main"/>
            </a:ext>
          </a:extLst>
        </a:blip>
        <a:srcRect/>
        <a:stretch>
          <a:fillRect/>
        </a:stretch>
      </xdr:blipFill>
      <xdr:spPr bwMode="auto">
        <a:xfrm>
          <a:off x="2398031" y="1399801545"/>
          <a:ext cx="1735696" cy="2001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19792</xdr:colOff>
      <xdr:row>986</xdr:row>
      <xdr:rowOff>411923</xdr:rowOff>
    </xdr:from>
    <xdr:to>
      <xdr:col>2</xdr:col>
      <xdr:colOff>1983918</xdr:colOff>
      <xdr:row>989</xdr:row>
      <xdr:rowOff>76214</xdr:rowOff>
    </xdr:to>
    <xdr:pic>
      <xdr:nvPicPr>
        <xdr:cNvPr id="961" name="Рисунок 391">
          <a:extLst>
            <a:ext uri="{FF2B5EF4-FFF2-40B4-BE49-F238E27FC236}">
              <a16:creationId xmlns:a16="http://schemas.microsoft.com/office/drawing/2014/main" id="{00000000-0008-0000-0000-0000C1030000}"/>
            </a:ext>
          </a:extLst>
        </xdr:cNvPr>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rcRect/>
        <a:stretch>
          <a:fillRect/>
        </a:stretch>
      </xdr:blipFill>
      <xdr:spPr bwMode="auto">
        <a:xfrm>
          <a:off x="2219201" y="779643514"/>
          <a:ext cx="1964126" cy="1378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132359</xdr:colOff>
      <xdr:row>1618</xdr:row>
      <xdr:rowOff>300593</xdr:rowOff>
    </xdr:from>
    <xdr:ext cx="1796143" cy="1650115"/>
    <xdr:pic>
      <xdr:nvPicPr>
        <xdr:cNvPr id="962" name="Рисунок 67">
          <a:extLst>
            <a:ext uri="{FF2B5EF4-FFF2-40B4-BE49-F238E27FC236}">
              <a16:creationId xmlns:a16="http://schemas.microsoft.com/office/drawing/2014/main" id="{00000000-0008-0000-0000-0000C2030000}"/>
            </a:ext>
          </a:extLst>
        </xdr:cNvPr>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rcRect/>
        <a:stretch>
          <a:fillRect/>
        </a:stretch>
      </xdr:blipFill>
      <xdr:spPr bwMode="auto">
        <a:xfrm>
          <a:off x="2331768" y="897070684"/>
          <a:ext cx="1796143" cy="1650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190500</xdr:colOff>
      <xdr:row>1858</xdr:row>
      <xdr:rowOff>221806</xdr:rowOff>
    </xdr:from>
    <xdr:ext cx="1740663" cy="1639124"/>
    <xdr:pic>
      <xdr:nvPicPr>
        <xdr:cNvPr id="963" name="Рисунок 74">
          <a:extLst>
            <a:ext uri="{FF2B5EF4-FFF2-40B4-BE49-F238E27FC236}">
              <a16:creationId xmlns:a16="http://schemas.microsoft.com/office/drawing/2014/main" id="{00000000-0008-0000-0000-0000C3030000}"/>
            </a:ext>
          </a:extLst>
        </xdr:cNvPr>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rcRect/>
        <a:stretch>
          <a:fillRect/>
        </a:stretch>
      </xdr:blipFill>
      <xdr:spPr bwMode="auto">
        <a:xfrm>
          <a:off x="2389909" y="949569897"/>
          <a:ext cx="1740663" cy="1639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47006</xdr:colOff>
      <xdr:row>2146</xdr:row>
      <xdr:rowOff>543048</xdr:rowOff>
    </xdr:from>
    <xdr:to>
      <xdr:col>2</xdr:col>
      <xdr:colOff>1973778</xdr:colOff>
      <xdr:row>2149</xdr:row>
      <xdr:rowOff>432955</xdr:rowOff>
    </xdr:to>
    <xdr:pic>
      <xdr:nvPicPr>
        <xdr:cNvPr id="966" name="Рисунок 7">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325" cstate="email">
          <a:extLst>
            <a:ext uri="{28A0092B-C50C-407E-A947-70E740481C1C}">
              <a14:useLocalDpi xmlns:a14="http://schemas.microsoft.com/office/drawing/2010/main"/>
            </a:ext>
          </a:extLst>
        </a:blip>
        <a:srcRect/>
        <a:stretch>
          <a:fillRect/>
        </a:stretch>
      </xdr:blipFill>
      <xdr:spPr bwMode="auto">
        <a:xfrm>
          <a:off x="2246415" y="1288929184"/>
          <a:ext cx="1926772" cy="160440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64325</xdr:colOff>
      <xdr:row>2198</xdr:row>
      <xdr:rowOff>449035</xdr:rowOff>
    </xdr:from>
    <xdr:to>
      <xdr:col>2</xdr:col>
      <xdr:colOff>2003673</xdr:colOff>
      <xdr:row>2201</xdr:row>
      <xdr:rowOff>173180</xdr:rowOff>
    </xdr:to>
    <xdr:pic>
      <xdr:nvPicPr>
        <xdr:cNvPr id="968" name="Рисунок 13">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bwMode="auto">
        <a:xfrm>
          <a:off x="2268682" y="1242903642"/>
          <a:ext cx="1939348" cy="143864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37111</xdr:colOff>
      <xdr:row>2210</xdr:row>
      <xdr:rowOff>509651</xdr:rowOff>
    </xdr:from>
    <xdr:ext cx="1982909" cy="1409237"/>
    <xdr:pic>
      <xdr:nvPicPr>
        <xdr:cNvPr id="969" name="Рисунок 224">
          <a:extLst>
            <a:ext uri="{FF2B5EF4-FFF2-40B4-BE49-F238E27FC236}">
              <a16:creationId xmlns:a16="http://schemas.microsoft.com/office/drawing/2014/main" id="{00000000-0008-0000-0000-0000C9030000}"/>
            </a:ext>
          </a:extLst>
        </xdr:cNvPr>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rcRect/>
        <a:stretch>
          <a:fillRect/>
        </a:stretch>
      </xdr:blipFill>
      <xdr:spPr bwMode="auto">
        <a:xfrm>
          <a:off x="2236520" y="1309469787"/>
          <a:ext cx="1982909" cy="1409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27215</xdr:colOff>
      <xdr:row>2254</xdr:row>
      <xdr:rowOff>467591</xdr:rowOff>
    </xdr:from>
    <xdr:to>
      <xdr:col>2</xdr:col>
      <xdr:colOff>2011137</xdr:colOff>
      <xdr:row>2257</xdr:row>
      <xdr:rowOff>262671</xdr:rowOff>
    </xdr:to>
    <xdr:pic>
      <xdr:nvPicPr>
        <xdr:cNvPr id="970" name="Рисунок 16">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328" cstate="email">
          <a:extLst>
            <a:ext uri="{28A0092B-C50C-407E-A947-70E740481C1C}">
              <a14:useLocalDpi xmlns:a14="http://schemas.microsoft.com/office/drawing/2010/main"/>
            </a:ext>
          </a:extLst>
        </a:blip>
        <a:srcRect/>
        <a:stretch>
          <a:fillRect/>
        </a:stretch>
      </xdr:blipFill>
      <xdr:spPr bwMode="auto">
        <a:xfrm>
          <a:off x="2226624" y="1100691682"/>
          <a:ext cx="1983922" cy="15095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44533</xdr:colOff>
      <xdr:row>2278</xdr:row>
      <xdr:rowOff>555418</xdr:rowOff>
    </xdr:from>
    <xdr:ext cx="1982559" cy="1412573"/>
    <xdr:pic>
      <xdr:nvPicPr>
        <xdr:cNvPr id="972" name="Рисунок 688">
          <a:extLst>
            <a:ext uri="{FF2B5EF4-FFF2-40B4-BE49-F238E27FC236}">
              <a16:creationId xmlns:a16="http://schemas.microsoft.com/office/drawing/2014/main" id="{00000000-0008-0000-0000-0000CC030000}"/>
            </a:ext>
          </a:extLst>
        </xdr:cNvPr>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rcRect/>
        <a:stretch>
          <a:fillRect/>
        </a:stretch>
      </xdr:blipFill>
      <xdr:spPr bwMode="auto">
        <a:xfrm>
          <a:off x="2243942" y="1112209509"/>
          <a:ext cx="1982559" cy="1412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92777</xdr:colOff>
      <xdr:row>2286</xdr:row>
      <xdr:rowOff>451821</xdr:rowOff>
    </xdr:from>
    <xdr:to>
      <xdr:col>2</xdr:col>
      <xdr:colOff>1905001</xdr:colOff>
      <xdr:row>2289</xdr:row>
      <xdr:rowOff>398318</xdr:rowOff>
    </xdr:to>
    <xdr:pic>
      <xdr:nvPicPr>
        <xdr:cNvPr id="973" name="Рисунок 1">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330" cstate="email">
          <a:extLst>
            <a:ext uri="{28A0092B-C50C-407E-A947-70E740481C1C}">
              <a14:useLocalDpi xmlns:a14="http://schemas.microsoft.com/office/drawing/2010/main"/>
            </a:ext>
          </a:extLst>
        </a:blip>
        <a:srcRect/>
        <a:stretch>
          <a:fillRect/>
        </a:stretch>
      </xdr:blipFill>
      <xdr:spPr bwMode="auto">
        <a:xfrm>
          <a:off x="2292186" y="1116677912"/>
          <a:ext cx="1812224" cy="166099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27214</xdr:colOff>
      <xdr:row>2322</xdr:row>
      <xdr:rowOff>432954</xdr:rowOff>
    </xdr:from>
    <xdr:to>
      <xdr:col>2</xdr:col>
      <xdr:colOff>1998815</xdr:colOff>
      <xdr:row>2325</xdr:row>
      <xdr:rowOff>216276</xdr:rowOff>
    </xdr:to>
    <xdr:pic>
      <xdr:nvPicPr>
        <xdr:cNvPr id="974" name="Рисунок 6">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331" cstate="email">
          <a:extLst>
            <a:ext uri="{28A0092B-C50C-407E-A947-70E740481C1C}">
              <a14:useLocalDpi xmlns:a14="http://schemas.microsoft.com/office/drawing/2010/main"/>
            </a:ext>
          </a:extLst>
        </a:blip>
        <a:srcRect/>
        <a:stretch>
          <a:fillRect/>
        </a:stretch>
      </xdr:blipFill>
      <xdr:spPr bwMode="auto">
        <a:xfrm>
          <a:off x="2226623" y="1132661045"/>
          <a:ext cx="1971601" cy="149782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54428</xdr:colOff>
      <xdr:row>2343</xdr:row>
      <xdr:rowOff>103908</xdr:rowOff>
    </xdr:from>
    <xdr:to>
      <xdr:col>2</xdr:col>
      <xdr:colOff>2005692</xdr:colOff>
      <xdr:row>2345</xdr:row>
      <xdr:rowOff>470463</xdr:rowOff>
    </xdr:to>
    <xdr:pic>
      <xdr:nvPicPr>
        <xdr:cNvPr id="975" name="Рисунок 7">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bwMode="auto">
        <a:xfrm>
          <a:off x="2253837" y="1135189499"/>
          <a:ext cx="1951264" cy="150955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127412</xdr:colOff>
      <xdr:row>2346</xdr:row>
      <xdr:rowOff>415636</xdr:rowOff>
    </xdr:from>
    <xdr:to>
      <xdr:col>2</xdr:col>
      <xdr:colOff>1847354</xdr:colOff>
      <xdr:row>2349</xdr:row>
      <xdr:rowOff>206333</xdr:rowOff>
    </xdr:to>
    <xdr:pic>
      <xdr:nvPicPr>
        <xdr:cNvPr id="976" name="Рисунок 8">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bwMode="auto">
        <a:xfrm>
          <a:off x="2326821" y="1137215727"/>
          <a:ext cx="1719942" cy="150519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54429</xdr:colOff>
      <xdr:row>2426</xdr:row>
      <xdr:rowOff>371104</xdr:rowOff>
    </xdr:from>
    <xdr:ext cx="1949904" cy="1377120"/>
    <xdr:pic>
      <xdr:nvPicPr>
        <xdr:cNvPr id="978" name="Рисунок 694">
          <a:extLst>
            <a:ext uri="{FF2B5EF4-FFF2-40B4-BE49-F238E27FC236}">
              <a16:creationId xmlns:a16="http://schemas.microsoft.com/office/drawing/2014/main" id="{00000000-0008-0000-0000-0000D2030000}"/>
            </a:ext>
          </a:extLst>
        </xdr:cNvPr>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rcRect/>
        <a:stretch>
          <a:fillRect/>
        </a:stretch>
      </xdr:blipFill>
      <xdr:spPr bwMode="auto">
        <a:xfrm>
          <a:off x="2253838" y="1169175195"/>
          <a:ext cx="1949904" cy="1377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108858</xdr:colOff>
      <xdr:row>2430</xdr:row>
      <xdr:rowOff>381000</xdr:rowOff>
    </xdr:from>
    <xdr:to>
      <xdr:col>2</xdr:col>
      <xdr:colOff>1934939</xdr:colOff>
      <xdr:row>2433</xdr:row>
      <xdr:rowOff>207800</xdr:rowOff>
    </xdr:to>
    <xdr:pic>
      <xdr:nvPicPr>
        <xdr:cNvPr id="981" name="Рисунок 16">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335" cstate="email">
          <a:extLst>
            <a:ext uri="{28A0092B-C50C-407E-A947-70E740481C1C}">
              <a14:useLocalDpi xmlns:a14="http://schemas.microsoft.com/office/drawing/2010/main"/>
            </a:ext>
          </a:extLst>
        </a:blip>
        <a:srcRect/>
        <a:stretch>
          <a:fillRect/>
        </a:stretch>
      </xdr:blipFill>
      <xdr:spPr bwMode="auto">
        <a:xfrm>
          <a:off x="2308267" y="1171471091"/>
          <a:ext cx="1826081" cy="1541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71747</xdr:colOff>
      <xdr:row>2434</xdr:row>
      <xdr:rowOff>311727</xdr:rowOff>
    </xdr:from>
    <xdr:to>
      <xdr:col>2</xdr:col>
      <xdr:colOff>2021650</xdr:colOff>
      <xdr:row>2437</xdr:row>
      <xdr:rowOff>279089</xdr:rowOff>
    </xdr:to>
    <xdr:pic>
      <xdr:nvPicPr>
        <xdr:cNvPr id="982" name="Рисунок 17">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336" cstate="email">
          <a:extLst>
            <a:ext uri="{28A0092B-C50C-407E-A947-70E740481C1C}">
              <a14:useLocalDpi xmlns:a14="http://schemas.microsoft.com/office/drawing/2010/main"/>
            </a:ext>
          </a:extLst>
        </a:blip>
        <a:srcRect/>
        <a:stretch>
          <a:fillRect/>
        </a:stretch>
      </xdr:blipFill>
      <xdr:spPr bwMode="auto">
        <a:xfrm>
          <a:off x="2271156" y="1173687818"/>
          <a:ext cx="1949903" cy="168186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367393</xdr:colOff>
      <xdr:row>2442</xdr:row>
      <xdr:rowOff>40821</xdr:rowOff>
    </xdr:from>
    <xdr:to>
      <xdr:col>2</xdr:col>
      <xdr:colOff>1751527</xdr:colOff>
      <xdr:row>2445</xdr:row>
      <xdr:rowOff>510267</xdr:rowOff>
    </xdr:to>
    <xdr:pic>
      <xdr:nvPicPr>
        <xdr:cNvPr id="983" name="Рисунок 18">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337" cstate="email">
          <a:extLst>
            <a:ext uri="{28A0092B-C50C-407E-A947-70E740481C1C}">
              <a14:useLocalDpi xmlns:a14="http://schemas.microsoft.com/office/drawing/2010/main"/>
            </a:ext>
          </a:extLst>
        </a:blip>
        <a:srcRect/>
        <a:stretch>
          <a:fillRect/>
        </a:stretch>
      </xdr:blipFill>
      <xdr:spPr bwMode="auto">
        <a:xfrm>
          <a:off x="2571750" y="775661571"/>
          <a:ext cx="1384134" cy="161244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9896</xdr:colOff>
      <xdr:row>2446</xdr:row>
      <xdr:rowOff>233794</xdr:rowOff>
    </xdr:from>
    <xdr:to>
      <xdr:col>2</xdr:col>
      <xdr:colOff>2012618</xdr:colOff>
      <xdr:row>2449</xdr:row>
      <xdr:rowOff>311727</xdr:rowOff>
    </xdr:to>
    <xdr:pic>
      <xdr:nvPicPr>
        <xdr:cNvPr id="984" name="Рисунок 1">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338" cstate="email">
          <a:extLst>
            <a:ext uri="{28A0092B-C50C-407E-A947-70E740481C1C}">
              <a14:useLocalDpi xmlns:a14="http://schemas.microsoft.com/office/drawing/2010/main"/>
            </a:ext>
          </a:extLst>
        </a:blip>
        <a:srcRect/>
        <a:stretch>
          <a:fillRect/>
        </a:stretch>
      </xdr:blipFill>
      <xdr:spPr bwMode="auto">
        <a:xfrm>
          <a:off x="2209305" y="1178181885"/>
          <a:ext cx="2002722" cy="17924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9896</xdr:colOff>
      <xdr:row>2462</xdr:row>
      <xdr:rowOff>381000</xdr:rowOff>
    </xdr:from>
    <xdr:to>
      <xdr:col>2</xdr:col>
      <xdr:colOff>2004703</xdr:colOff>
      <xdr:row>2465</xdr:row>
      <xdr:rowOff>235588</xdr:rowOff>
    </xdr:to>
    <xdr:pic>
      <xdr:nvPicPr>
        <xdr:cNvPr id="985" name="Рисунок 4">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339" cstate="email">
          <a:extLst>
            <a:ext uri="{28A0092B-C50C-407E-A947-70E740481C1C}">
              <a14:useLocalDpi xmlns:a14="http://schemas.microsoft.com/office/drawing/2010/main"/>
            </a:ext>
          </a:extLst>
        </a:blip>
        <a:srcRect/>
        <a:stretch>
          <a:fillRect/>
        </a:stretch>
      </xdr:blipFill>
      <xdr:spPr bwMode="auto">
        <a:xfrm>
          <a:off x="2209305" y="1185187091"/>
          <a:ext cx="1994807" cy="156908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40821</xdr:colOff>
      <xdr:row>2543</xdr:row>
      <xdr:rowOff>86591</xdr:rowOff>
    </xdr:from>
    <xdr:to>
      <xdr:col>2</xdr:col>
      <xdr:colOff>2013857</xdr:colOff>
      <xdr:row>2545</xdr:row>
      <xdr:rowOff>544557</xdr:rowOff>
    </xdr:to>
    <xdr:pic>
      <xdr:nvPicPr>
        <xdr:cNvPr id="987" name="Рисунок 13">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340" cstate="email">
          <a:extLst>
            <a:ext uri="{28A0092B-C50C-407E-A947-70E740481C1C}">
              <a14:useLocalDpi xmlns:a14="http://schemas.microsoft.com/office/drawing/2010/main"/>
            </a:ext>
          </a:extLst>
        </a:blip>
        <a:srcRect/>
        <a:stretch>
          <a:fillRect/>
        </a:stretch>
      </xdr:blipFill>
      <xdr:spPr bwMode="auto">
        <a:xfrm>
          <a:off x="2240230" y="1217468182"/>
          <a:ext cx="1973036" cy="160096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37109</xdr:colOff>
      <xdr:row>2630</xdr:row>
      <xdr:rowOff>316674</xdr:rowOff>
    </xdr:from>
    <xdr:to>
      <xdr:col>2</xdr:col>
      <xdr:colOff>1977944</xdr:colOff>
      <xdr:row>2633</xdr:row>
      <xdr:rowOff>329045</xdr:rowOff>
    </xdr:to>
    <xdr:pic>
      <xdr:nvPicPr>
        <xdr:cNvPr id="988" name="Рисунок 4">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bwMode="auto">
        <a:xfrm>
          <a:off x="2236518" y="1255919492"/>
          <a:ext cx="1940835" cy="172687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40821</xdr:colOff>
      <xdr:row>2662</xdr:row>
      <xdr:rowOff>519546</xdr:rowOff>
    </xdr:from>
    <xdr:to>
      <xdr:col>2</xdr:col>
      <xdr:colOff>2013855</xdr:colOff>
      <xdr:row>2665</xdr:row>
      <xdr:rowOff>367300</xdr:rowOff>
    </xdr:to>
    <xdr:pic>
      <xdr:nvPicPr>
        <xdr:cNvPr id="990" name="Рисунок 6">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342" cstate="email">
          <a:extLst>
            <a:ext uri="{28A0092B-C50C-407E-A947-70E740481C1C}">
              <a14:useLocalDpi xmlns:a14="http://schemas.microsoft.com/office/drawing/2010/main"/>
            </a:ext>
          </a:extLst>
        </a:blip>
        <a:srcRect/>
        <a:stretch>
          <a:fillRect/>
        </a:stretch>
      </xdr:blipFill>
      <xdr:spPr bwMode="auto">
        <a:xfrm>
          <a:off x="2240230" y="1265266364"/>
          <a:ext cx="1973034" cy="156225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23504</xdr:colOff>
      <xdr:row>2678</xdr:row>
      <xdr:rowOff>357187</xdr:rowOff>
    </xdr:from>
    <xdr:to>
      <xdr:col>2</xdr:col>
      <xdr:colOff>1983739</xdr:colOff>
      <xdr:row>2681</xdr:row>
      <xdr:rowOff>363683</xdr:rowOff>
    </xdr:to>
    <xdr:pic>
      <xdr:nvPicPr>
        <xdr:cNvPr id="991" name="Рисунок 8">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343" cstate="email">
          <a:extLst>
            <a:ext uri="{28A0092B-C50C-407E-A947-70E740481C1C}">
              <a14:useLocalDpi xmlns:a14="http://schemas.microsoft.com/office/drawing/2010/main"/>
            </a:ext>
          </a:extLst>
        </a:blip>
        <a:srcRect/>
        <a:stretch>
          <a:fillRect/>
        </a:stretch>
      </xdr:blipFill>
      <xdr:spPr bwMode="auto">
        <a:xfrm>
          <a:off x="2214254" y="1561123687"/>
          <a:ext cx="1960235" cy="172099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27214</xdr:colOff>
      <xdr:row>2698</xdr:row>
      <xdr:rowOff>450273</xdr:rowOff>
    </xdr:from>
    <xdr:to>
      <xdr:col>2</xdr:col>
      <xdr:colOff>2029545</xdr:colOff>
      <xdr:row>2701</xdr:row>
      <xdr:rowOff>360094</xdr:rowOff>
    </xdr:to>
    <xdr:pic>
      <xdr:nvPicPr>
        <xdr:cNvPr id="993" name="Рисунок 9">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344" cstate="email">
          <a:extLst>
            <a:ext uri="{28A0092B-C50C-407E-A947-70E740481C1C}">
              <a14:useLocalDpi xmlns:a14="http://schemas.microsoft.com/office/drawing/2010/main"/>
            </a:ext>
          </a:extLst>
        </a:blip>
        <a:srcRect/>
        <a:stretch>
          <a:fillRect/>
        </a:stretch>
      </xdr:blipFill>
      <xdr:spPr bwMode="auto">
        <a:xfrm>
          <a:off x="2226623" y="1281199091"/>
          <a:ext cx="2002331" cy="162432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40821</xdr:colOff>
      <xdr:row>2707</xdr:row>
      <xdr:rowOff>34637</xdr:rowOff>
    </xdr:from>
    <xdr:to>
      <xdr:col>2</xdr:col>
      <xdr:colOff>2009774</xdr:colOff>
      <xdr:row>2709</xdr:row>
      <xdr:rowOff>462133</xdr:rowOff>
    </xdr:to>
    <xdr:pic>
      <xdr:nvPicPr>
        <xdr:cNvPr id="994" name="Рисунок 10">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bwMode="auto">
        <a:xfrm>
          <a:off x="2240230" y="1283640955"/>
          <a:ext cx="1968953" cy="157049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40821</xdr:colOff>
      <xdr:row>2786</xdr:row>
      <xdr:rowOff>247401</xdr:rowOff>
    </xdr:from>
    <xdr:to>
      <xdr:col>2</xdr:col>
      <xdr:colOff>2015898</xdr:colOff>
      <xdr:row>2789</xdr:row>
      <xdr:rowOff>398318</xdr:rowOff>
    </xdr:to>
    <xdr:pic>
      <xdr:nvPicPr>
        <xdr:cNvPr id="995" name="Рисунок 155914">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bwMode="auto">
        <a:xfrm>
          <a:off x="2240230" y="1313000219"/>
          <a:ext cx="1975077" cy="186541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90302</xdr:colOff>
      <xdr:row>2794</xdr:row>
      <xdr:rowOff>450273</xdr:rowOff>
    </xdr:from>
    <xdr:to>
      <xdr:col>2</xdr:col>
      <xdr:colOff>1955403</xdr:colOff>
      <xdr:row>2797</xdr:row>
      <xdr:rowOff>311726</xdr:rowOff>
    </xdr:to>
    <xdr:pic>
      <xdr:nvPicPr>
        <xdr:cNvPr id="997" name="Рисунок 155915">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347" cstate="email">
          <a:extLst>
            <a:ext uri="{28A0092B-C50C-407E-A947-70E740481C1C}">
              <a14:useLocalDpi xmlns:a14="http://schemas.microsoft.com/office/drawing/2010/main"/>
            </a:ext>
          </a:extLst>
        </a:blip>
        <a:srcRect/>
        <a:stretch>
          <a:fillRect/>
        </a:stretch>
      </xdr:blipFill>
      <xdr:spPr bwMode="auto">
        <a:xfrm>
          <a:off x="2289711" y="1317775091"/>
          <a:ext cx="1865101" cy="157595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23504</xdr:colOff>
      <xdr:row>2798</xdr:row>
      <xdr:rowOff>520783</xdr:rowOff>
    </xdr:from>
    <xdr:ext cx="1959429" cy="1371600"/>
    <xdr:pic>
      <xdr:nvPicPr>
        <xdr:cNvPr id="998" name="Рисунок 582">
          <a:extLst>
            <a:ext uri="{FF2B5EF4-FFF2-40B4-BE49-F238E27FC236}">
              <a16:creationId xmlns:a16="http://schemas.microsoft.com/office/drawing/2014/main" id="{00000000-0008-0000-0000-0000E6030000}"/>
            </a:ext>
          </a:extLst>
        </xdr:cNvPr>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rcRect/>
        <a:stretch>
          <a:fillRect/>
        </a:stretch>
      </xdr:blipFill>
      <xdr:spPr bwMode="auto">
        <a:xfrm>
          <a:off x="2222913" y="1320131601"/>
          <a:ext cx="1959429"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23503</xdr:colOff>
      <xdr:row>2810</xdr:row>
      <xdr:rowOff>460169</xdr:rowOff>
    </xdr:from>
    <xdr:to>
      <xdr:col>2</xdr:col>
      <xdr:colOff>2004994</xdr:colOff>
      <xdr:row>2813</xdr:row>
      <xdr:rowOff>294411</xdr:rowOff>
    </xdr:to>
    <xdr:pic>
      <xdr:nvPicPr>
        <xdr:cNvPr id="999" name="Рисунок 155916">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349" cstate="email">
          <a:extLst>
            <a:ext uri="{28A0092B-C50C-407E-A947-70E740481C1C}">
              <a14:useLocalDpi xmlns:a14="http://schemas.microsoft.com/office/drawing/2010/main"/>
            </a:ext>
          </a:extLst>
        </a:blip>
        <a:srcRect/>
        <a:stretch>
          <a:fillRect/>
        </a:stretch>
      </xdr:blipFill>
      <xdr:spPr bwMode="auto">
        <a:xfrm>
          <a:off x="2222912" y="1322356987"/>
          <a:ext cx="1981491" cy="154874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141019</xdr:colOff>
      <xdr:row>2850</xdr:row>
      <xdr:rowOff>259773</xdr:rowOff>
    </xdr:from>
    <xdr:to>
      <xdr:col>2</xdr:col>
      <xdr:colOff>1938952</xdr:colOff>
      <xdr:row>2853</xdr:row>
      <xdr:rowOff>421205</xdr:rowOff>
    </xdr:to>
    <xdr:pic>
      <xdr:nvPicPr>
        <xdr:cNvPr id="1000" name="Рисунок 155917">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350" cstate="email">
          <a:extLst>
            <a:ext uri="{28A0092B-C50C-407E-A947-70E740481C1C}">
              <a14:useLocalDpi xmlns:a14="http://schemas.microsoft.com/office/drawing/2010/main"/>
            </a:ext>
          </a:extLst>
        </a:blip>
        <a:srcRect/>
        <a:stretch>
          <a:fillRect/>
        </a:stretch>
      </xdr:blipFill>
      <xdr:spPr bwMode="auto">
        <a:xfrm>
          <a:off x="2340428" y="1326728591"/>
          <a:ext cx="1797933" cy="187593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37110</xdr:colOff>
      <xdr:row>2926</xdr:row>
      <xdr:rowOff>467589</xdr:rowOff>
    </xdr:from>
    <xdr:ext cx="1954440" cy="1379605"/>
    <xdr:pic>
      <xdr:nvPicPr>
        <xdr:cNvPr id="1003" name="Рисунок 707">
          <a:extLst>
            <a:ext uri="{FF2B5EF4-FFF2-40B4-BE49-F238E27FC236}">
              <a16:creationId xmlns:a16="http://schemas.microsoft.com/office/drawing/2014/main" id="{00000000-0008-0000-0000-0000EB030000}"/>
            </a:ext>
          </a:extLst>
        </xdr:cNvPr>
        <xdr:cNvPicPr>
          <a:picLocks noChangeAspect="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bwMode="auto">
        <a:xfrm>
          <a:off x="2236519" y="1377228407"/>
          <a:ext cx="1954440" cy="1379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27214</xdr:colOff>
      <xdr:row>2939</xdr:row>
      <xdr:rowOff>48242</xdr:rowOff>
    </xdr:from>
    <xdr:ext cx="1988004" cy="1071256"/>
    <xdr:pic>
      <xdr:nvPicPr>
        <xdr:cNvPr id="1004" name="Рисунок 660">
          <a:extLst>
            <a:ext uri="{FF2B5EF4-FFF2-40B4-BE49-F238E27FC236}">
              <a16:creationId xmlns:a16="http://schemas.microsoft.com/office/drawing/2014/main" id="{00000000-0008-0000-0000-0000EC030000}"/>
            </a:ext>
          </a:extLst>
        </xdr:cNvPr>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rcRect/>
        <a:stretch>
          <a:fillRect/>
        </a:stretch>
      </xdr:blipFill>
      <xdr:spPr bwMode="auto">
        <a:xfrm>
          <a:off x="2226623" y="1379666560"/>
          <a:ext cx="1988004" cy="1071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54428</xdr:colOff>
      <xdr:row>2955</xdr:row>
      <xdr:rowOff>34637</xdr:rowOff>
    </xdr:from>
    <xdr:to>
      <xdr:col>2</xdr:col>
      <xdr:colOff>2013856</xdr:colOff>
      <xdr:row>2957</xdr:row>
      <xdr:rowOff>412215</xdr:rowOff>
    </xdr:to>
    <xdr:pic>
      <xdr:nvPicPr>
        <xdr:cNvPr id="1005" name="Рисунок 1">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bwMode="auto">
        <a:xfrm>
          <a:off x="2253837" y="1386510955"/>
          <a:ext cx="1959428" cy="152057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54428</xdr:colOff>
      <xdr:row>1014</xdr:row>
      <xdr:rowOff>473775</xdr:rowOff>
    </xdr:from>
    <xdr:to>
      <xdr:col>2</xdr:col>
      <xdr:colOff>2013856</xdr:colOff>
      <xdr:row>1017</xdr:row>
      <xdr:rowOff>155864</xdr:rowOff>
    </xdr:to>
    <xdr:pic>
      <xdr:nvPicPr>
        <xdr:cNvPr id="1007" name="Рисунок 6">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354" cstate="email">
          <a:extLst>
            <a:ext uri="{28A0092B-C50C-407E-A947-70E740481C1C}">
              <a14:useLocalDpi xmlns:a14="http://schemas.microsoft.com/office/drawing/2010/main"/>
            </a:ext>
          </a:extLst>
        </a:blip>
        <a:srcRect/>
        <a:stretch>
          <a:fillRect/>
        </a:stretch>
      </xdr:blipFill>
      <xdr:spPr bwMode="auto">
        <a:xfrm>
          <a:off x="2253837" y="788849366"/>
          <a:ext cx="1959428" cy="139658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48244</xdr:colOff>
      <xdr:row>1142</xdr:row>
      <xdr:rowOff>502226</xdr:rowOff>
    </xdr:from>
    <xdr:to>
      <xdr:col>2</xdr:col>
      <xdr:colOff>1970938</xdr:colOff>
      <xdr:row>1145</xdr:row>
      <xdr:rowOff>144811</xdr:rowOff>
    </xdr:to>
    <xdr:pic>
      <xdr:nvPicPr>
        <xdr:cNvPr id="1008" name="Рисунок 9">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355" cstate="email">
          <a:extLst>
            <a:ext uri="{28A0092B-C50C-407E-A947-70E740481C1C}">
              <a14:useLocalDpi xmlns:a14="http://schemas.microsoft.com/office/drawing/2010/main"/>
            </a:ext>
          </a:extLst>
        </a:blip>
        <a:srcRect/>
        <a:stretch>
          <a:fillRect/>
        </a:stretch>
      </xdr:blipFill>
      <xdr:spPr bwMode="auto">
        <a:xfrm>
          <a:off x="2252601" y="843519155"/>
          <a:ext cx="1922694" cy="135708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23503</xdr:colOff>
      <xdr:row>1174</xdr:row>
      <xdr:rowOff>311727</xdr:rowOff>
    </xdr:from>
    <xdr:to>
      <xdr:col>2</xdr:col>
      <xdr:colOff>1996539</xdr:colOff>
      <xdr:row>1177</xdr:row>
      <xdr:rowOff>237721</xdr:rowOff>
    </xdr:to>
    <xdr:pic>
      <xdr:nvPicPr>
        <xdr:cNvPr id="1010" name="Рисунок 1">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356" cstate="email">
          <a:extLst>
            <a:ext uri="{28A0092B-C50C-407E-A947-70E740481C1C}">
              <a14:useLocalDpi xmlns:a14="http://schemas.microsoft.com/office/drawing/2010/main"/>
            </a:ext>
          </a:extLst>
        </a:blip>
        <a:srcRect/>
        <a:stretch>
          <a:fillRect/>
        </a:stretch>
      </xdr:blipFill>
      <xdr:spPr bwMode="auto">
        <a:xfrm>
          <a:off x="2222912" y="836693318"/>
          <a:ext cx="1973036" cy="164049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27214</xdr:colOff>
      <xdr:row>1190</xdr:row>
      <xdr:rowOff>329048</xdr:rowOff>
    </xdr:from>
    <xdr:to>
      <xdr:col>2</xdr:col>
      <xdr:colOff>2015216</xdr:colOff>
      <xdr:row>1193</xdr:row>
      <xdr:rowOff>252483</xdr:rowOff>
    </xdr:to>
    <xdr:pic>
      <xdr:nvPicPr>
        <xdr:cNvPr id="1011" name="Рисунок 2">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357" cstate="email">
          <a:extLst>
            <a:ext uri="{28A0092B-C50C-407E-A947-70E740481C1C}">
              <a14:useLocalDpi xmlns:a14="http://schemas.microsoft.com/office/drawing/2010/main"/>
            </a:ext>
          </a:extLst>
        </a:blip>
        <a:srcRect/>
        <a:stretch>
          <a:fillRect/>
        </a:stretch>
      </xdr:blipFill>
      <xdr:spPr bwMode="auto">
        <a:xfrm>
          <a:off x="2226623" y="838996639"/>
          <a:ext cx="1988002" cy="163793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40822</xdr:colOff>
      <xdr:row>1194</xdr:row>
      <xdr:rowOff>484909</xdr:rowOff>
    </xdr:from>
    <xdr:ext cx="1963472" cy="1395721"/>
    <xdr:pic>
      <xdr:nvPicPr>
        <xdr:cNvPr id="1012" name="Рисунок 218">
          <a:extLst>
            <a:ext uri="{FF2B5EF4-FFF2-40B4-BE49-F238E27FC236}">
              <a16:creationId xmlns:a16="http://schemas.microsoft.com/office/drawing/2014/main" id="{00000000-0008-0000-0000-0000F4030000}"/>
            </a:ext>
          </a:extLst>
        </xdr:cNvPr>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rcRect/>
        <a:stretch>
          <a:fillRect/>
        </a:stretch>
      </xdr:blipFill>
      <xdr:spPr bwMode="auto">
        <a:xfrm>
          <a:off x="2240231" y="841438500"/>
          <a:ext cx="1963472" cy="1395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54428</xdr:colOff>
      <xdr:row>1222</xdr:row>
      <xdr:rowOff>363682</xdr:rowOff>
    </xdr:from>
    <xdr:to>
      <xdr:col>2</xdr:col>
      <xdr:colOff>2027464</xdr:colOff>
      <xdr:row>1225</xdr:row>
      <xdr:rowOff>202786</xdr:rowOff>
    </xdr:to>
    <xdr:pic>
      <xdr:nvPicPr>
        <xdr:cNvPr id="1013" name="Рисунок 4">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359" cstate="email">
          <a:extLst>
            <a:ext uri="{28A0092B-C50C-407E-A947-70E740481C1C}">
              <a14:useLocalDpi xmlns:a14="http://schemas.microsoft.com/office/drawing/2010/main"/>
            </a:ext>
          </a:extLst>
        </a:blip>
        <a:srcRect/>
        <a:stretch>
          <a:fillRect/>
        </a:stretch>
      </xdr:blipFill>
      <xdr:spPr bwMode="auto">
        <a:xfrm>
          <a:off x="2253837" y="852747273"/>
          <a:ext cx="1973036" cy="155360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54428</xdr:colOff>
      <xdr:row>1278</xdr:row>
      <xdr:rowOff>513362</xdr:rowOff>
    </xdr:from>
    <xdr:ext cx="1947337" cy="1361941"/>
    <xdr:pic>
      <xdr:nvPicPr>
        <xdr:cNvPr id="1014" name="Рисунок 221">
          <a:extLst>
            <a:ext uri="{FF2B5EF4-FFF2-40B4-BE49-F238E27FC236}">
              <a16:creationId xmlns:a16="http://schemas.microsoft.com/office/drawing/2014/main" id="{00000000-0008-0000-0000-0000F6030000}"/>
            </a:ext>
          </a:extLst>
        </xdr:cNvPr>
        <xdr:cNvPicPr>
          <a:picLocks noChangeAspect="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bwMode="auto">
        <a:xfrm>
          <a:off x="2253837" y="920853498"/>
          <a:ext cx="1947337" cy="1361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2474</xdr:colOff>
      <xdr:row>1430</xdr:row>
      <xdr:rowOff>523256</xdr:rowOff>
    </xdr:from>
    <xdr:ext cx="1973034" cy="1407592"/>
    <xdr:pic>
      <xdr:nvPicPr>
        <xdr:cNvPr id="1016" name="Рисунок 645">
          <a:extLst>
            <a:ext uri="{FF2B5EF4-FFF2-40B4-BE49-F238E27FC236}">
              <a16:creationId xmlns:a16="http://schemas.microsoft.com/office/drawing/2014/main" id="{00000000-0008-0000-0000-0000F8030000}"/>
            </a:ext>
          </a:extLst>
        </xdr:cNvPr>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rcRect/>
        <a:stretch>
          <a:fillRect/>
        </a:stretch>
      </xdr:blipFill>
      <xdr:spPr bwMode="auto">
        <a:xfrm>
          <a:off x="2201883" y="837857347"/>
          <a:ext cx="1973034" cy="1407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23503</xdr:colOff>
      <xdr:row>1434</xdr:row>
      <xdr:rowOff>426105</xdr:rowOff>
    </xdr:from>
    <xdr:ext cx="1985406" cy="1400746"/>
    <xdr:pic>
      <xdr:nvPicPr>
        <xdr:cNvPr id="1017" name="Рисунок 663">
          <a:extLst>
            <a:ext uri="{FF2B5EF4-FFF2-40B4-BE49-F238E27FC236}">
              <a16:creationId xmlns:a16="http://schemas.microsoft.com/office/drawing/2014/main" id="{00000000-0008-0000-0000-0000F9030000}"/>
            </a:ext>
          </a:extLst>
        </xdr:cNvPr>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rcRect/>
        <a:stretch>
          <a:fillRect/>
        </a:stretch>
      </xdr:blipFill>
      <xdr:spPr bwMode="auto">
        <a:xfrm>
          <a:off x="2222912" y="840046196"/>
          <a:ext cx="1985406" cy="1400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13607</xdr:colOff>
      <xdr:row>1438</xdr:row>
      <xdr:rowOff>453981</xdr:rowOff>
    </xdr:from>
    <xdr:ext cx="2013857" cy="1427544"/>
    <xdr:pic>
      <xdr:nvPicPr>
        <xdr:cNvPr id="1018" name="Рисунок 664">
          <a:extLst>
            <a:ext uri="{FF2B5EF4-FFF2-40B4-BE49-F238E27FC236}">
              <a16:creationId xmlns:a16="http://schemas.microsoft.com/office/drawing/2014/main" id="{00000000-0008-0000-0000-0000FA030000}"/>
            </a:ext>
          </a:extLst>
        </xdr:cNvPr>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rcRect/>
        <a:stretch>
          <a:fillRect/>
        </a:stretch>
      </xdr:blipFill>
      <xdr:spPr bwMode="auto">
        <a:xfrm>
          <a:off x="2213016" y="842360072"/>
          <a:ext cx="2013857" cy="1427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27214</xdr:colOff>
      <xdr:row>1495</xdr:row>
      <xdr:rowOff>34637</xdr:rowOff>
    </xdr:from>
    <xdr:to>
      <xdr:col>2</xdr:col>
      <xdr:colOff>2013857</xdr:colOff>
      <xdr:row>1497</xdr:row>
      <xdr:rowOff>415637</xdr:rowOff>
    </xdr:to>
    <xdr:pic>
      <xdr:nvPicPr>
        <xdr:cNvPr id="1021" name="Рисунок 1">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bwMode="auto">
        <a:xfrm>
          <a:off x="2226623" y="1010100273"/>
          <a:ext cx="1986643" cy="1524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27214</xdr:colOff>
      <xdr:row>1566</xdr:row>
      <xdr:rowOff>430480</xdr:rowOff>
    </xdr:from>
    <xdr:ext cx="1983205" cy="1404257"/>
    <xdr:pic>
      <xdr:nvPicPr>
        <xdr:cNvPr id="1022" name="Рисунок 223">
          <a:extLst>
            <a:ext uri="{FF2B5EF4-FFF2-40B4-BE49-F238E27FC236}">
              <a16:creationId xmlns:a16="http://schemas.microsoft.com/office/drawing/2014/main" id="{00000000-0008-0000-0000-0000FE030000}"/>
            </a:ext>
          </a:extLst>
        </xdr:cNvPr>
        <xdr:cNvPicPr>
          <a:picLocks noChangeAspect="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bwMode="auto">
        <a:xfrm>
          <a:off x="2226623" y="888056571"/>
          <a:ext cx="1983205" cy="1404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44533</xdr:colOff>
      <xdr:row>1670</xdr:row>
      <xdr:rowOff>190500</xdr:rowOff>
    </xdr:from>
    <xdr:to>
      <xdr:col>2</xdr:col>
      <xdr:colOff>2031175</xdr:colOff>
      <xdr:row>1673</xdr:row>
      <xdr:rowOff>300512</xdr:rowOff>
    </xdr:to>
    <xdr:pic>
      <xdr:nvPicPr>
        <xdr:cNvPr id="1023" name="Рисунок 3">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bwMode="auto">
        <a:xfrm>
          <a:off x="2243942" y="1055404636"/>
          <a:ext cx="1986642" cy="182451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54428</xdr:colOff>
      <xdr:row>1722</xdr:row>
      <xdr:rowOff>389658</xdr:rowOff>
    </xdr:from>
    <xdr:to>
      <xdr:col>2</xdr:col>
      <xdr:colOff>2013856</xdr:colOff>
      <xdr:row>1725</xdr:row>
      <xdr:rowOff>277091</xdr:rowOff>
    </xdr:to>
    <xdr:pic>
      <xdr:nvPicPr>
        <xdr:cNvPr id="1024" name="Рисунок 1">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367" cstate="email">
          <a:extLst>
            <a:ext uri="{28A0092B-C50C-407E-A947-70E740481C1C}">
              <a14:useLocalDpi xmlns:a14="http://schemas.microsoft.com/office/drawing/2010/main"/>
            </a:ext>
          </a:extLst>
        </a:blip>
        <a:srcRect/>
        <a:stretch>
          <a:fillRect/>
        </a:stretch>
      </xdr:blipFill>
      <xdr:spPr bwMode="auto">
        <a:xfrm>
          <a:off x="2253837" y="906303749"/>
          <a:ext cx="1959428" cy="16019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38472</xdr:colOff>
      <xdr:row>1726</xdr:row>
      <xdr:rowOff>544656</xdr:rowOff>
    </xdr:from>
    <xdr:ext cx="1955346" cy="1383050"/>
    <xdr:pic>
      <xdr:nvPicPr>
        <xdr:cNvPr id="1025" name="Рисунок 572">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rcRect/>
        <a:stretch>
          <a:fillRect/>
        </a:stretch>
      </xdr:blipFill>
      <xdr:spPr bwMode="auto">
        <a:xfrm>
          <a:off x="2237881" y="1060330792"/>
          <a:ext cx="1955346" cy="138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44532</xdr:colOff>
      <xdr:row>1774</xdr:row>
      <xdr:rowOff>554182</xdr:rowOff>
    </xdr:from>
    <xdr:to>
      <xdr:col>2</xdr:col>
      <xdr:colOff>2032536</xdr:colOff>
      <xdr:row>1777</xdr:row>
      <xdr:rowOff>346364</xdr:rowOff>
    </xdr:to>
    <xdr:pic>
      <xdr:nvPicPr>
        <xdr:cNvPr id="1026" name="Рисунок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369" cstate="email">
          <a:extLst>
            <a:ext uri="{28A0092B-C50C-407E-A947-70E740481C1C}">
              <a14:useLocalDpi xmlns:a14="http://schemas.microsoft.com/office/drawing/2010/main"/>
            </a:ext>
          </a:extLst>
        </a:blip>
        <a:srcRect/>
        <a:stretch>
          <a:fillRect/>
        </a:stretch>
      </xdr:blipFill>
      <xdr:spPr bwMode="auto">
        <a:xfrm>
          <a:off x="2243941" y="1080914318"/>
          <a:ext cx="1988004" cy="150668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40821</xdr:colOff>
      <xdr:row>1794</xdr:row>
      <xdr:rowOff>95250</xdr:rowOff>
    </xdr:from>
    <xdr:ext cx="1973035" cy="1394948"/>
    <xdr:pic>
      <xdr:nvPicPr>
        <xdr:cNvPr id="1027" name="Рисунок 670">
          <a:extLst>
            <a:ext uri="{FF2B5EF4-FFF2-40B4-BE49-F238E27FC236}">
              <a16:creationId xmlns:a16="http://schemas.microsoft.com/office/drawing/2014/main" id="{00000000-0008-0000-0000-000003040000}"/>
            </a:ext>
          </a:extLst>
        </xdr:cNvPr>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rcRect/>
        <a:stretch>
          <a:fillRect/>
        </a:stretch>
      </xdr:blipFill>
      <xdr:spPr bwMode="auto">
        <a:xfrm>
          <a:off x="2237174" y="900129309"/>
          <a:ext cx="1973035" cy="1394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27214</xdr:colOff>
      <xdr:row>1798</xdr:row>
      <xdr:rowOff>241217</xdr:rowOff>
    </xdr:from>
    <xdr:to>
      <xdr:col>2</xdr:col>
      <xdr:colOff>2031546</xdr:colOff>
      <xdr:row>1801</xdr:row>
      <xdr:rowOff>381000</xdr:rowOff>
    </xdr:to>
    <xdr:pic>
      <xdr:nvPicPr>
        <xdr:cNvPr id="1028" name="Рисунок 5">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371" cstate="email">
          <a:extLst>
            <a:ext uri="{28A0092B-C50C-407E-A947-70E740481C1C}">
              <a14:useLocalDpi xmlns:a14="http://schemas.microsoft.com/office/drawing/2010/main"/>
            </a:ext>
          </a:extLst>
        </a:blip>
        <a:srcRect/>
        <a:stretch>
          <a:fillRect/>
        </a:stretch>
      </xdr:blipFill>
      <xdr:spPr bwMode="auto">
        <a:xfrm>
          <a:off x="2226623" y="922157308"/>
          <a:ext cx="2004332" cy="185428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19792</xdr:colOff>
      <xdr:row>1814</xdr:row>
      <xdr:rowOff>332755</xdr:rowOff>
    </xdr:from>
    <xdr:to>
      <xdr:col>2</xdr:col>
      <xdr:colOff>1974164</xdr:colOff>
      <xdr:row>1817</xdr:row>
      <xdr:rowOff>363682</xdr:rowOff>
    </xdr:to>
    <xdr:pic>
      <xdr:nvPicPr>
        <xdr:cNvPr id="1029" name="Рисунок 8">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bwMode="auto">
        <a:xfrm>
          <a:off x="2219201" y="931392846"/>
          <a:ext cx="1954372" cy="174542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27214</xdr:colOff>
      <xdr:row>1923</xdr:row>
      <xdr:rowOff>149676</xdr:rowOff>
    </xdr:from>
    <xdr:ext cx="1993815" cy="1313843"/>
    <xdr:pic>
      <xdr:nvPicPr>
        <xdr:cNvPr id="1031" name="Рисунок 583">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bwMode="auto">
        <a:xfrm>
          <a:off x="2226623" y="984359267"/>
          <a:ext cx="1993815" cy="1313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253391</xdr:colOff>
      <xdr:row>1990</xdr:row>
      <xdr:rowOff>277091</xdr:rowOff>
    </xdr:from>
    <xdr:to>
      <xdr:col>2</xdr:col>
      <xdr:colOff>1878593</xdr:colOff>
      <xdr:row>1993</xdr:row>
      <xdr:rowOff>420584</xdr:rowOff>
    </xdr:to>
    <xdr:pic>
      <xdr:nvPicPr>
        <xdr:cNvPr id="689" name="Рисунок 1">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bwMode="auto">
        <a:xfrm>
          <a:off x="2452800" y="1020491182"/>
          <a:ext cx="1625202" cy="185799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76695</xdr:colOff>
      <xdr:row>1998</xdr:row>
      <xdr:rowOff>432955</xdr:rowOff>
    </xdr:from>
    <xdr:to>
      <xdr:col>2</xdr:col>
      <xdr:colOff>1994294</xdr:colOff>
      <xdr:row>2001</xdr:row>
      <xdr:rowOff>352549</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75" cstate="email">
          <a:extLst>
            <a:ext uri="{28A0092B-C50C-407E-A947-70E740481C1C}">
              <a14:useLocalDpi xmlns:a14="http://schemas.microsoft.com/office/drawing/2010/main"/>
            </a:ext>
          </a:extLst>
        </a:blip>
        <a:stretch>
          <a:fillRect/>
        </a:stretch>
      </xdr:blipFill>
      <xdr:spPr>
        <a:xfrm>
          <a:off x="2276104" y="1022933046"/>
          <a:ext cx="1917599" cy="1634094"/>
        </a:xfrm>
        <a:prstGeom prst="rect">
          <a:avLst/>
        </a:prstGeom>
      </xdr:spPr>
    </xdr:pic>
    <xdr:clientData/>
  </xdr:twoCellAnchor>
  <xdr:twoCellAnchor editAs="oneCell">
    <xdr:from>
      <xdr:col>2</xdr:col>
      <xdr:colOff>326572</xdr:colOff>
      <xdr:row>304</xdr:row>
      <xdr:rowOff>108857</xdr:rowOff>
    </xdr:from>
    <xdr:to>
      <xdr:col>2</xdr:col>
      <xdr:colOff>1714501</xdr:colOff>
      <xdr:row>304</xdr:row>
      <xdr:rowOff>1496786</xdr:rowOff>
    </xdr:to>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76" cstate="email">
          <a:extLst>
            <a:ext uri="{28A0092B-C50C-407E-A947-70E740481C1C}">
              <a14:useLocalDpi xmlns:a14="http://schemas.microsoft.com/office/drawing/2010/main"/>
            </a:ext>
          </a:extLst>
        </a:blip>
        <a:stretch>
          <a:fillRect/>
        </a:stretch>
      </xdr:blipFill>
      <xdr:spPr>
        <a:xfrm>
          <a:off x="2530929" y="374686286"/>
          <a:ext cx="1387929" cy="1387929"/>
        </a:xfrm>
        <a:prstGeom prst="rect">
          <a:avLst/>
        </a:prstGeom>
      </xdr:spPr>
    </xdr:pic>
    <xdr:clientData/>
  </xdr:twoCellAnchor>
  <xdr:twoCellAnchor editAs="oneCell">
    <xdr:from>
      <xdr:col>2</xdr:col>
      <xdr:colOff>324096</xdr:colOff>
      <xdr:row>2470</xdr:row>
      <xdr:rowOff>138683</xdr:rowOff>
    </xdr:from>
    <xdr:to>
      <xdr:col>2</xdr:col>
      <xdr:colOff>1801090</xdr:colOff>
      <xdr:row>2473</xdr:row>
      <xdr:rowOff>527837</xdr:rowOff>
    </xdr:to>
    <xdr:pic>
      <xdr:nvPicPr>
        <xdr:cNvPr id="7" name="Рисунок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77" cstate="email">
          <a:extLst>
            <a:ext uri="{28A0092B-C50C-407E-A947-70E740481C1C}">
              <a14:useLocalDpi xmlns:a14="http://schemas.microsoft.com/office/drawing/2010/main"/>
            </a:ext>
          </a:extLst>
        </a:blip>
        <a:stretch>
          <a:fillRect/>
        </a:stretch>
      </xdr:blipFill>
      <xdr:spPr>
        <a:xfrm>
          <a:off x="2523505" y="1189516774"/>
          <a:ext cx="1476994" cy="2103654"/>
        </a:xfrm>
        <a:prstGeom prst="rect">
          <a:avLst/>
        </a:prstGeom>
      </xdr:spPr>
    </xdr:pic>
    <xdr:clientData/>
  </xdr:twoCellAnchor>
  <xdr:twoCellAnchor editAs="oneCell">
    <xdr:from>
      <xdr:col>2</xdr:col>
      <xdr:colOff>301232</xdr:colOff>
      <xdr:row>2758</xdr:row>
      <xdr:rowOff>311726</xdr:rowOff>
    </xdr:from>
    <xdr:to>
      <xdr:col>2</xdr:col>
      <xdr:colOff>1953243</xdr:colOff>
      <xdr:row>2761</xdr:row>
      <xdr:rowOff>516529</xdr:rowOff>
    </xdr:to>
    <xdr:pic>
      <xdr:nvPicPr>
        <xdr:cNvPr id="8" name="Рисунок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78" cstate="email">
          <a:extLst>
            <a:ext uri="{28A0092B-C50C-407E-A947-70E740481C1C}">
              <a14:useLocalDpi xmlns:a14="http://schemas.microsoft.com/office/drawing/2010/main"/>
            </a:ext>
          </a:extLst>
        </a:blip>
        <a:stretch>
          <a:fillRect/>
        </a:stretch>
      </xdr:blipFill>
      <xdr:spPr>
        <a:xfrm>
          <a:off x="2500641" y="1303920544"/>
          <a:ext cx="1652011" cy="1919303"/>
        </a:xfrm>
        <a:prstGeom prst="rect">
          <a:avLst/>
        </a:prstGeom>
      </xdr:spPr>
    </xdr:pic>
    <xdr:clientData/>
  </xdr:twoCellAnchor>
  <xdr:oneCellAnchor>
    <xdr:from>
      <xdr:col>2</xdr:col>
      <xdr:colOff>51955</xdr:colOff>
      <xdr:row>1907</xdr:row>
      <xdr:rowOff>81641</xdr:rowOff>
    </xdr:from>
    <xdr:ext cx="1974271" cy="1403099"/>
    <xdr:pic>
      <xdr:nvPicPr>
        <xdr:cNvPr id="732" name="Рисунок 674">
          <a:extLst>
            <a:ext uri="{FF2B5EF4-FFF2-40B4-BE49-F238E27FC236}">
              <a16:creationId xmlns:a16="http://schemas.microsoft.com/office/drawing/2014/main" id="{00000000-0008-0000-0000-0000DC020000}"/>
            </a:ext>
          </a:extLst>
        </xdr:cNvPr>
        <xdr:cNvPicPr>
          <a:picLocks noChangeAspect="1"/>
        </xdr:cNvPicPr>
      </xdr:nvPicPr>
      <xdr:blipFill>
        <a:blip xmlns:r="http://schemas.openxmlformats.org/officeDocument/2006/relationships" r:embed="rId379" cstate="email">
          <a:extLst>
            <a:ext uri="{28A0092B-C50C-407E-A947-70E740481C1C}">
              <a14:useLocalDpi xmlns:a14="http://schemas.microsoft.com/office/drawing/2010/main"/>
            </a:ext>
          </a:extLst>
        </a:blip>
        <a:srcRect/>
        <a:stretch>
          <a:fillRect/>
        </a:stretch>
      </xdr:blipFill>
      <xdr:spPr bwMode="auto">
        <a:xfrm>
          <a:off x="2251364" y="1170167277"/>
          <a:ext cx="1974271" cy="1403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161854</xdr:colOff>
      <xdr:row>1902</xdr:row>
      <xdr:rowOff>106383</xdr:rowOff>
    </xdr:from>
    <xdr:to>
      <xdr:col>2</xdr:col>
      <xdr:colOff>1798617</xdr:colOff>
      <xdr:row>1905</xdr:row>
      <xdr:rowOff>432954</xdr:rowOff>
    </xdr:to>
    <xdr:pic>
      <xdr:nvPicPr>
        <xdr:cNvPr id="9" name="Рисунок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80" cstate="email">
          <a:extLst>
            <a:ext uri="{28A0092B-C50C-407E-A947-70E740481C1C}">
              <a14:useLocalDpi xmlns:a14="http://schemas.microsoft.com/office/drawing/2010/main"/>
            </a:ext>
          </a:extLst>
        </a:blip>
        <a:stretch>
          <a:fillRect/>
        </a:stretch>
      </xdr:blipFill>
      <xdr:spPr>
        <a:xfrm>
          <a:off x="2361263" y="974600474"/>
          <a:ext cx="1636763" cy="2041071"/>
        </a:xfrm>
        <a:prstGeom prst="rect">
          <a:avLst/>
        </a:prstGeom>
      </xdr:spPr>
    </xdr:pic>
    <xdr:clientData/>
  </xdr:twoCellAnchor>
  <xdr:twoCellAnchor editAs="oneCell">
    <xdr:from>
      <xdr:col>2</xdr:col>
      <xdr:colOff>330428</xdr:colOff>
      <xdr:row>61</xdr:row>
      <xdr:rowOff>40822</xdr:rowOff>
    </xdr:from>
    <xdr:to>
      <xdr:col>2</xdr:col>
      <xdr:colOff>1715515</xdr:colOff>
      <xdr:row>61</xdr:row>
      <xdr:rowOff>1537608</xdr:rowOff>
    </xdr:to>
    <xdr:pic>
      <xdr:nvPicPr>
        <xdr:cNvPr id="10" name="Рисунок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81" cstate="screen">
          <a:extLst>
            <a:ext uri="{28A0092B-C50C-407E-A947-70E740481C1C}">
              <a14:useLocalDpi xmlns:a14="http://schemas.microsoft.com/office/drawing/2010/main"/>
            </a:ext>
          </a:extLst>
        </a:blip>
        <a:stretch>
          <a:fillRect/>
        </a:stretch>
      </xdr:blipFill>
      <xdr:spPr>
        <a:xfrm>
          <a:off x="2534785" y="64008001"/>
          <a:ext cx="1385087" cy="1496786"/>
        </a:xfrm>
        <a:prstGeom prst="rect">
          <a:avLst/>
        </a:prstGeom>
      </xdr:spPr>
    </xdr:pic>
    <xdr:clientData/>
  </xdr:twoCellAnchor>
  <xdr:twoCellAnchor editAs="oneCell">
    <xdr:from>
      <xdr:col>2</xdr:col>
      <xdr:colOff>337814</xdr:colOff>
      <xdr:row>60</xdr:row>
      <xdr:rowOff>52198</xdr:rowOff>
    </xdr:from>
    <xdr:to>
      <xdr:col>2</xdr:col>
      <xdr:colOff>1706217</xdr:colOff>
      <xdr:row>60</xdr:row>
      <xdr:rowOff>1531535</xdr:rowOff>
    </xdr:to>
    <xdr:pic>
      <xdr:nvPicPr>
        <xdr:cNvPr id="12" name="Рисунок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382" cstate="screen">
          <a:extLst>
            <a:ext uri="{28A0092B-C50C-407E-A947-70E740481C1C}">
              <a14:useLocalDpi xmlns:a14="http://schemas.microsoft.com/office/drawing/2010/main"/>
            </a:ext>
          </a:extLst>
        </a:blip>
        <a:stretch>
          <a:fillRect/>
        </a:stretch>
      </xdr:blipFill>
      <xdr:spPr>
        <a:xfrm>
          <a:off x="2542171" y="62454555"/>
          <a:ext cx="1368403" cy="1479337"/>
        </a:xfrm>
        <a:prstGeom prst="rect">
          <a:avLst/>
        </a:prstGeom>
      </xdr:spPr>
    </xdr:pic>
    <xdr:clientData/>
  </xdr:twoCellAnchor>
  <xdr:oneCellAnchor>
    <xdr:from>
      <xdr:col>0</xdr:col>
      <xdr:colOff>830036</xdr:colOff>
      <xdr:row>90</xdr:row>
      <xdr:rowOff>24490</xdr:rowOff>
    </xdr:from>
    <xdr:ext cx="1330005" cy="1608489"/>
    <xdr:pic>
      <xdr:nvPicPr>
        <xdr:cNvPr id="945" name="Рисунок 944">
          <a:extLst>
            <a:ext uri="{FF2B5EF4-FFF2-40B4-BE49-F238E27FC236}">
              <a16:creationId xmlns:a16="http://schemas.microsoft.com/office/drawing/2014/main" id="{00000000-0008-0000-0000-0000B1030000}"/>
            </a:ext>
          </a:extLst>
        </xdr:cNvPr>
        <xdr:cNvPicPr>
          <a:picLocks noChangeAspect="1"/>
        </xdr:cNvPicPr>
      </xdr:nvPicPr>
      <xdr:blipFill>
        <a:blip xmlns:r="http://schemas.openxmlformats.org/officeDocument/2006/relationships" r:embed="rId383" cstate="screen">
          <a:extLst>
            <a:ext uri="{28A0092B-C50C-407E-A947-70E740481C1C}">
              <a14:useLocalDpi xmlns:a14="http://schemas.microsoft.com/office/drawing/2010/main"/>
            </a:ext>
          </a:extLst>
        </a:blip>
        <a:stretch>
          <a:fillRect/>
        </a:stretch>
      </xdr:blipFill>
      <xdr:spPr>
        <a:xfrm>
          <a:off x="830036" y="28858026"/>
          <a:ext cx="1330005" cy="1608489"/>
        </a:xfrm>
        <a:prstGeom prst="rect">
          <a:avLst/>
        </a:prstGeom>
      </xdr:spPr>
    </xdr:pic>
    <xdr:clientData/>
  </xdr:oneCellAnchor>
  <xdr:oneCellAnchor>
    <xdr:from>
      <xdr:col>2</xdr:col>
      <xdr:colOff>9525</xdr:colOff>
      <xdr:row>28</xdr:row>
      <xdr:rowOff>125185</xdr:rowOff>
    </xdr:from>
    <xdr:ext cx="2019300" cy="2895600"/>
    <xdr:pic>
      <xdr:nvPicPr>
        <xdr:cNvPr id="1034" name="Рисунок 484">
          <a:extLst>
            <a:ext uri="{FF2B5EF4-FFF2-40B4-BE49-F238E27FC236}">
              <a16:creationId xmlns:a16="http://schemas.microsoft.com/office/drawing/2014/main" id="{00000000-0008-0000-0000-00000A040000}"/>
            </a:ext>
          </a:extLst>
        </xdr:cNvPr>
        <xdr:cNvPicPr>
          <a:picLocks noChangeAspect="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bwMode="auto">
        <a:xfrm>
          <a:off x="2213882" y="11446328"/>
          <a:ext cx="201930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40820</xdr:colOff>
      <xdr:row>30</xdr:row>
      <xdr:rowOff>27215</xdr:rowOff>
    </xdr:from>
    <xdr:ext cx="1975129" cy="1641130"/>
    <xdr:pic>
      <xdr:nvPicPr>
        <xdr:cNvPr id="1044" name="Рисунок 1043">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385" cstate="screen">
          <a:extLst>
            <a:ext uri="{28A0092B-C50C-407E-A947-70E740481C1C}">
              <a14:useLocalDpi xmlns:a14="http://schemas.microsoft.com/office/drawing/2010/main"/>
            </a:ext>
          </a:extLst>
        </a:blip>
        <a:stretch>
          <a:fillRect/>
        </a:stretch>
      </xdr:blipFill>
      <xdr:spPr>
        <a:xfrm>
          <a:off x="2245177" y="14518822"/>
          <a:ext cx="1975129" cy="1641130"/>
        </a:xfrm>
        <a:prstGeom prst="rect">
          <a:avLst/>
        </a:prstGeom>
      </xdr:spPr>
    </xdr:pic>
    <xdr:clientData/>
  </xdr:oneCellAnchor>
  <xdr:twoCellAnchor editAs="oneCell">
    <xdr:from>
      <xdr:col>2</xdr:col>
      <xdr:colOff>149676</xdr:colOff>
      <xdr:row>29</xdr:row>
      <xdr:rowOff>26038</xdr:rowOff>
    </xdr:from>
    <xdr:to>
      <xdr:col>2</xdr:col>
      <xdr:colOff>1945819</xdr:colOff>
      <xdr:row>29</xdr:row>
      <xdr:rowOff>1666924</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86" cstate="screen">
          <a:extLst>
            <a:ext uri="{28A0092B-C50C-407E-A947-70E740481C1C}">
              <a14:useLocalDpi xmlns:a14="http://schemas.microsoft.com/office/drawing/2010/main"/>
            </a:ext>
          </a:extLst>
        </a:blip>
        <a:stretch>
          <a:fillRect/>
        </a:stretch>
      </xdr:blipFill>
      <xdr:spPr>
        <a:xfrm>
          <a:off x="2354033" y="14517645"/>
          <a:ext cx="1796143" cy="1640886"/>
        </a:xfrm>
        <a:prstGeom prst="rect">
          <a:avLst/>
        </a:prstGeom>
      </xdr:spPr>
    </xdr:pic>
    <xdr:clientData/>
  </xdr:twoCellAnchor>
  <xdr:twoCellAnchor editAs="oneCell">
    <xdr:from>
      <xdr:col>2</xdr:col>
      <xdr:colOff>122462</xdr:colOff>
      <xdr:row>31</xdr:row>
      <xdr:rowOff>27215</xdr:rowOff>
    </xdr:from>
    <xdr:to>
      <xdr:col>2</xdr:col>
      <xdr:colOff>1932213</xdr:colOff>
      <xdr:row>31</xdr:row>
      <xdr:rowOff>1680533</xdr:rowOff>
    </xdr:to>
    <xdr:pic>
      <xdr:nvPicPr>
        <xdr:cNvPr id="11" name="Рисунок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87" cstate="screen">
          <a:extLst>
            <a:ext uri="{28A0092B-C50C-407E-A947-70E740481C1C}">
              <a14:useLocalDpi xmlns:a14="http://schemas.microsoft.com/office/drawing/2010/main"/>
            </a:ext>
          </a:extLst>
        </a:blip>
        <a:stretch>
          <a:fillRect/>
        </a:stretch>
      </xdr:blipFill>
      <xdr:spPr>
        <a:xfrm>
          <a:off x="2326819" y="17920608"/>
          <a:ext cx="1809751" cy="1653318"/>
        </a:xfrm>
        <a:prstGeom prst="rect">
          <a:avLst/>
        </a:prstGeom>
      </xdr:spPr>
    </xdr:pic>
    <xdr:clientData/>
  </xdr:twoCellAnchor>
  <xdr:twoCellAnchor editAs="oneCell">
    <xdr:from>
      <xdr:col>2</xdr:col>
      <xdr:colOff>136392</xdr:colOff>
      <xdr:row>32</xdr:row>
      <xdr:rowOff>41142</xdr:rowOff>
    </xdr:from>
    <xdr:to>
      <xdr:col>2</xdr:col>
      <xdr:colOff>1923395</xdr:colOff>
      <xdr:row>32</xdr:row>
      <xdr:rowOff>1673678</xdr:rowOff>
    </xdr:to>
    <xdr:pic>
      <xdr:nvPicPr>
        <xdr:cNvPr id="13" name="Рисунок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388" cstate="screen">
          <a:extLst>
            <a:ext uri="{28A0092B-C50C-407E-A947-70E740481C1C}">
              <a14:useLocalDpi xmlns:a14="http://schemas.microsoft.com/office/drawing/2010/main"/>
            </a:ext>
          </a:extLst>
        </a:blip>
        <a:stretch>
          <a:fillRect/>
        </a:stretch>
      </xdr:blipFill>
      <xdr:spPr>
        <a:xfrm>
          <a:off x="2340749" y="19635428"/>
          <a:ext cx="1787003" cy="1632536"/>
        </a:xfrm>
        <a:prstGeom prst="rect">
          <a:avLst/>
        </a:prstGeom>
      </xdr:spPr>
    </xdr:pic>
    <xdr:clientData/>
  </xdr:twoCellAnchor>
  <xdr:twoCellAnchor editAs="oneCell">
    <xdr:from>
      <xdr:col>3</xdr:col>
      <xdr:colOff>303221</xdr:colOff>
      <xdr:row>35</xdr:row>
      <xdr:rowOff>68035</xdr:rowOff>
    </xdr:from>
    <xdr:to>
      <xdr:col>3</xdr:col>
      <xdr:colOff>1563365</xdr:colOff>
      <xdr:row>35</xdr:row>
      <xdr:rowOff>1592036</xdr:rowOff>
    </xdr:to>
    <xdr:pic>
      <xdr:nvPicPr>
        <xdr:cNvPr id="18" name="Рисунок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89" cstate="screen">
          <a:extLst>
            <a:ext uri="{28A0092B-C50C-407E-A947-70E740481C1C}">
              <a14:useLocalDpi xmlns:a14="http://schemas.microsoft.com/office/drawing/2010/main"/>
            </a:ext>
          </a:extLst>
        </a:blip>
        <a:stretch>
          <a:fillRect/>
        </a:stretch>
      </xdr:blipFill>
      <xdr:spPr>
        <a:xfrm>
          <a:off x="4552199" y="24137296"/>
          <a:ext cx="1260144" cy="1524001"/>
        </a:xfrm>
        <a:prstGeom prst="rect">
          <a:avLst/>
        </a:prstGeom>
      </xdr:spPr>
    </xdr:pic>
    <xdr:clientData/>
  </xdr:twoCellAnchor>
  <xdr:twoCellAnchor editAs="oneCell">
    <xdr:from>
      <xdr:col>5</xdr:col>
      <xdr:colOff>727804</xdr:colOff>
      <xdr:row>35</xdr:row>
      <xdr:rowOff>66260</xdr:rowOff>
    </xdr:from>
    <xdr:to>
      <xdr:col>6</xdr:col>
      <xdr:colOff>920093</xdr:colOff>
      <xdr:row>35</xdr:row>
      <xdr:rowOff>1611923</xdr:rowOff>
    </xdr:to>
    <xdr:pic>
      <xdr:nvPicPr>
        <xdr:cNvPr id="8516" name="Рисунок 8515">
          <a:extLst>
            <a:ext uri="{FF2B5EF4-FFF2-40B4-BE49-F238E27FC236}">
              <a16:creationId xmlns:a16="http://schemas.microsoft.com/office/drawing/2014/main" id="{00000000-0008-0000-0000-000044210000}"/>
            </a:ext>
          </a:extLst>
        </xdr:cNvPr>
        <xdr:cNvPicPr>
          <a:picLocks noChangeAspect="1"/>
        </xdr:cNvPicPr>
      </xdr:nvPicPr>
      <xdr:blipFill>
        <a:blip xmlns:r="http://schemas.openxmlformats.org/officeDocument/2006/relationships" r:embed="rId390" cstate="screen">
          <a:extLst>
            <a:ext uri="{28A0092B-C50C-407E-A947-70E740481C1C}">
              <a14:useLocalDpi xmlns:a14="http://schemas.microsoft.com/office/drawing/2010/main"/>
            </a:ext>
          </a:extLst>
        </a:blip>
        <a:stretch>
          <a:fillRect/>
        </a:stretch>
      </xdr:blipFill>
      <xdr:spPr>
        <a:xfrm>
          <a:off x="9820516" y="24164510"/>
          <a:ext cx="1174096" cy="1545663"/>
        </a:xfrm>
        <a:prstGeom prst="rect">
          <a:avLst/>
        </a:prstGeom>
      </xdr:spPr>
    </xdr:pic>
    <xdr:clientData/>
  </xdr:twoCellAnchor>
  <xdr:twoCellAnchor editAs="oneCell">
    <xdr:from>
      <xdr:col>0</xdr:col>
      <xdr:colOff>830036</xdr:colOff>
      <xdr:row>33</xdr:row>
      <xdr:rowOff>29592</xdr:rowOff>
    </xdr:from>
    <xdr:to>
      <xdr:col>1</xdr:col>
      <xdr:colOff>963742</xdr:colOff>
      <xdr:row>33</xdr:row>
      <xdr:rowOff>1639448</xdr:rowOff>
    </xdr:to>
    <xdr:pic>
      <xdr:nvPicPr>
        <xdr:cNvPr id="8517" name="Рисунок 8516">
          <a:extLst>
            <a:ext uri="{FF2B5EF4-FFF2-40B4-BE49-F238E27FC236}">
              <a16:creationId xmlns:a16="http://schemas.microsoft.com/office/drawing/2014/main" id="{00000000-0008-0000-0000-000045210000}"/>
            </a:ext>
          </a:extLst>
        </xdr:cNvPr>
        <xdr:cNvPicPr>
          <a:picLocks noChangeAspect="1"/>
        </xdr:cNvPicPr>
      </xdr:nvPicPr>
      <xdr:blipFill>
        <a:blip xmlns:r="http://schemas.openxmlformats.org/officeDocument/2006/relationships" r:embed="rId391" cstate="screen">
          <a:extLst>
            <a:ext uri="{28A0092B-C50C-407E-A947-70E740481C1C}">
              <a14:useLocalDpi xmlns:a14="http://schemas.microsoft.com/office/drawing/2010/main"/>
            </a:ext>
          </a:extLst>
        </a:blip>
        <a:stretch>
          <a:fillRect/>
        </a:stretch>
      </xdr:blipFill>
      <xdr:spPr>
        <a:xfrm>
          <a:off x="830036" y="21324771"/>
          <a:ext cx="1331135" cy="1609856"/>
        </a:xfrm>
        <a:prstGeom prst="rect">
          <a:avLst/>
        </a:prstGeom>
      </xdr:spPr>
    </xdr:pic>
    <xdr:clientData/>
  </xdr:twoCellAnchor>
  <xdr:twoCellAnchor editAs="oneCell">
    <xdr:from>
      <xdr:col>3</xdr:col>
      <xdr:colOff>2925390</xdr:colOff>
      <xdr:row>35</xdr:row>
      <xdr:rowOff>68762</xdr:rowOff>
    </xdr:from>
    <xdr:to>
      <xdr:col>4</xdr:col>
      <xdr:colOff>528966</xdr:colOff>
      <xdr:row>35</xdr:row>
      <xdr:rowOff>1597270</xdr:rowOff>
    </xdr:to>
    <xdr:pic>
      <xdr:nvPicPr>
        <xdr:cNvPr id="8518" name="Рисунок 8517">
          <a:extLst>
            <a:ext uri="{FF2B5EF4-FFF2-40B4-BE49-F238E27FC236}">
              <a16:creationId xmlns:a16="http://schemas.microsoft.com/office/drawing/2014/main" id="{00000000-0008-0000-0000-000046210000}"/>
            </a:ext>
          </a:extLst>
        </xdr:cNvPr>
        <xdr:cNvPicPr>
          <a:picLocks noChangeAspect="1"/>
        </xdr:cNvPicPr>
      </xdr:nvPicPr>
      <xdr:blipFill>
        <a:blip xmlns:r="http://schemas.openxmlformats.org/officeDocument/2006/relationships" r:embed="rId392" cstate="screen">
          <a:extLst>
            <a:ext uri="{28A0092B-C50C-407E-A947-70E740481C1C}">
              <a14:useLocalDpi xmlns:a14="http://schemas.microsoft.com/office/drawing/2010/main"/>
            </a:ext>
          </a:extLst>
        </a:blip>
        <a:stretch>
          <a:fillRect/>
        </a:stretch>
      </xdr:blipFill>
      <xdr:spPr>
        <a:xfrm>
          <a:off x="7174368" y="24138023"/>
          <a:ext cx="1264489" cy="1528508"/>
        </a:xfrm>
        <a:prstGeom prst="rect">
          <a:avLst/>
        </a:prstGeom>
      </xdr:spPr>
    </xdr:pic>
    <xdr:clientData/>
  </xdr:twoCellAnchor>
  <xdr:twoCellAnchor editAs="oneCell">
    <xdr:from>
      <xdr:col>4</xdr:col>
      <xdr:colOff>587739</xdr:colOff>
      <xdr:row>35</xdr:row>
      <xdr:rowOff>69083</xdr:rowOff>
    </xdr:from>
    <xdr:to>
      <xdr:col>5</xdr:col>
      <xdr:colOff>673588</xdr:colOff>
      <xdr:row>35</xdr:row>
      <xdr:rowOff>1604597</xdr:rowOff>
    </xdr:to>
    <xdr:pic>
      <xdr:nvPicPr>
        <xdr:cNvPr id="8519" name="Рисунок 8518">
          <a:extLst>
            <a:ext uri="{FF2B5EF4-FFF2-40B4-BE49-F238E27FC236}">
              <a16:creationId xmlns:a16="http://schemas.microsoft.com/office/drawing/2014/main" id="{00000000-0008-0000-0000-000047210000}"/>
            </a:ext>
          </a:extLst>
        </xdr:cNvPr>
        <xdr:cNvPicPr>
          <a:picLocks noChangeAspect="1"/>
        </xdr:cNvPicPr>
      </xdr:nvPicPr>
      <xdr:blipFill>
        <a:blip xmlns:r="http://schemas.openxmlformats.org/officeDocument/2006/relationships" r:embed="rId393" cstate="screen">
          <a:extLst>
            <a:ext uri="{28A0092B-C50C-407E-A947-70E740481C1C}">
              <a14:useLocalDpi xmlns:a14="http://schemas.microsoft.com/office/drawing/2010/main"/>
            </a:ext>
          </a:extLst>
        </a:blip>
        <a:stretch>
          <a:fillRect/>
        </a:stretch>
      </xdr:blipFill>
      <xdr:spPr>
        <a:xfrm>
          <a:off x="8497630" y="24138344"/>
          <a:ext cx="1270262" cy="1535514"/>
        </a:xfrm>
        <a:prstGeom prst="rect">
          <a:avLst/>
        </a:prstGeom>
      </xdr:spPr>
    </xdr:pic>
    <xdr:clientData/>
  </xdr:twoCellAnchor>
  <xdr:twoCellAnchor editAs="oneCell">
    <xdr:from>
      <xdr:col>0</xdr:col>
      <xdr:colOff>45742</xdr:colOff>
      <xdr:row>35</xdr:row>
      <xdr:rowOff>68459</xdr:rowOff>
    </xdr:from>
    <xdr:to>
      <xdr:col>2</xdr:col>
      <xdr:colOff>987717</xdr:colOff>
      <xdr:row>35</xdr:row>
      <xdr:rowOff>1589942</xdr:rowOff>
    </xdr:to>
    <xdr:pic>
      <xdr:nvPicPr>
        <xdr:cNvPr id="8539" name="Рисунок 8538">
          <a:extLst>
            <a:ext uri="{FF2B5EF4-FFF2-40B4-BE49-F238E27FC236}">
              <a16:creationId xmlns:a16="http://schemas.microsoft.com/office/drawing/2014/main" id="{00000000-0008-0000-0000-00005B210000}"/>
            </a:ext>
          </a:extLst>
        </xdr:cNvPr>
        <xdr:cNvPicPr>
          <a:picLocks noChangeAspect="1"/>
        </xdr:cNvPicPr>
      </xdr:nvPicPr>
      <xdr:blipFill>
        <a:blip xmlns:r="http://schemas.openxmlformats.org/officeDocument/2006/relationships" r:embed="rId394" cstate="screen">
          <a:extLst>
            <a:ext uri="{28A0092B-C50C-407E-A947-70E740481C1C}">
              <a14:useLocalDpi xmlns:a14="http://schemas.microsoft.com/office/drawing/2010/main"/>
            </a:ext>
          </a:extLst>
        </a:blip>
        <a:stretch>
          <a:fillRect/>
        </a:stretch>
      </xdr:blipFill>
      <xdr:spPr>
        <a:xfrm rot="5400000">
          <a:off x="857575" y="23325887"/>
          <a:ext cx="1521483" cy="3145149"/>
        </a:xfrm>
        <a:prstGeom prst="rect">
          <a:avLst/>
        </a:prstGeom>
      </xdr:spPr>
    </xdr:pic>
    <xdr:clientData/>
  </xdr:twoCellAnchor>
  <xdr:twoCellAnchor editAs="oneCell">
    <xdr:from>
      <xdr:col>3</xdr:col>
      <xdr:colOff>1614560</xdr:colOff>
      <xdr:row>35</xdr:row>
      <xdr:rowOff>69083</xdr:rowOff>
    </xdr:from>
    <xdr:to>
      <xdr:col>3</xdr:col>
      <xdr:colOff>2873745</xdr:colOff>
      <xdr:row>35</xdr:row>
      <xdr:rowOff>1591924</xdr:rowOff>
    </xdr:to>
    <xdr:pic>
      <xdr:nvPicPr>
        <xdr:cNvPr id="8540" name="Рисунок 8539">
          <a:extLst>
            <a:ext uri="{FF2B5EF4-FFF2-40B4-BE49-F238E27FC236}">
              <a16:creationId xmlns:a16="http://schemas.microsoft.com/office/drawing/2014/main" id="{00000000-0008-0000-0000-00005C210000}"/>
            </a:ext>
          </a:extLst>
        </xdr:cNvPr>
        <xdr:cNvPicPr>
          <a:picLocks noChangeAspect="1"/>
        </xdr:cNvPicPr>
      </xdr:nvPicPr>
      <xdr:blipFill>
        <a:blip xmlns:r="http://schemas.openxmlformats.org/officeDocument/2006/relationships" r:embed="rId395" cstate="screen">
          <a:extLst>
            <a:ext uri="{28A0092B-C50C-407E-A947-70E740481C1C}">
              <a14:useLocalDpi xmlns:a14="http://schemas.microsoft.com/office/drawing/2010/main"/>
            </a:ext>
          </a:extLst>
        </a:blip>
        <a:stretch>
          <a:fillRect/>
        </a:stretch>
      </xdr:blipFill>
      <xdr:spPr>
        <a:xfrm>
          <a:off x="5863538" y="24138344"/>
          <a:ext cx="1259185" cy="1522841"/>
        </a:xfrm>
        <a:prstGeom prst="rect">
          <a:avLst/>
        </a:prstGeom>
      </xdr:spPr>
    </xdr:pic>
    <xdr:clientData/>
  </xdr:twoCellAnchor>
  <xdr:twoCellAnchor editAs="oneCell">
    <xdr:from>
      <xdr:col>2</xdr:col>
      <xdr:colOff>1050136</xdr:colOff>
      <xdr:row>35</xdr:row>
      <xdr:rowOff>68036</xdr:rowOff>
    </xdr:from>
    <xdr:to>
      <xdr:col>3</xdr:col>
      <xdr:colOff>255601</xdr:colOff>
      <xdr:row>35</xdr:row>
      <xdr:rowOff>1592036</xdr:rowOff>
    </xdr:to>
    <xdr:pic>
      <xdr:nvPicPr>
        <xdr:cNvPr id="8541" name="Рисунок 8540">
          <a:extLst>
            <a:ext uri="{FF2B5EF4-FFF2-40B4-BE49-F238E27FC236}">
              <a16:creationId xmlns:a16="http://schemas.microsoft.com/office/drawing/2014/main" id="{00000000-0008-0000-0000-00005D210000}"/>
            </a:ext>
          </a:extLst>
        </xdr:cNvPr>
        <xdr:cNvPicPr>
          <a:picLocks noChangeAspect="1"/>
        </xdr:cNvPicPr>
      </xdr:nvPicPr>
      <xdr:blipFill>
        <a:blip xmlns:r="http://schemas.openxmlformats.org/officeDocument/2006/relationships" r:embed="rId396" cstate="screen">
          <a:extLst>
            <a:ext uri="{28A0092B-C50C-407E-A947-70E740481C1C}">
              <a14:useLocalDpi xmlns:a14="http://schemas.microsoft.com/office/drawing/2010/main"/>
            </a:ext>
          </a:extLst>
        </a:blip>
        <a:stretch>
          <a:fillRect/>
        </a:stretch>
      </xdr:blipFill>
      <xdr:spPr>
        <a:xfrm>
          <a:off x="3253310" y="24137297"/>
          <a:ext cx="1251269" cy="1524000"/>
        </a:xfrm>
        <a:prstGeom prst="rect">
          <a:avLst/>
        </a:prstGeom>
      </xdr:spPr>
    </xdr:pic>
    <xdr:clientData/>
  </xdr:twoCellAnchor>
  <xdr:twoCellAnchor editAs="oneCell">
    <xdr:from>
      <xdr:col>2</xdr:col>
      <xdr:colOff>329046</xdr:colOff>
      <xdr:row>62</xdr:row>
      <xdr:rowOff>51957</xdr:rowOff>
    </xdr:from>
    <xdr:to>
      <xdr:col>2</xdr:col>
      <xdr:colOff>1703853</xdr:colOff>
      <xdr:row>62</xdr:row>
      <xdr:rowOff>1537636</xdr:rowOff>
    </xdr:to>
    <xdr:pic>
      <xdr:nvPicPr>
        <xdr:cNvPr id="8542" name="Рисунок 8541">
          <a:extLst>
            <a:ext uri="{FF2B5EF4-FFF2-40B4-BE49-F238E27FC236}">
              <a16:creationId xmlns:a16="http://schemas.microsoft.com/office/drawing/2014/main" id="{00000000-0008-0000-0000-00005E210000}"/>
            </a:ext>
          </a:extLst>
        </xdr:cNvPr>
        <xdr:cNvPicPr>
          <a:picLocks noChangeAspect="1"/>
        </xdr:cNvPicPr>
      </xdr:nvPicPr>
      <xdr:blipFill>
        <a:blip xmlns:r="http://schemas.openxmlformats.org/officeDocument/2006/relationships" r:embed="rId397" cstate="screen">
          <a:extLst>
            <a:ext uri="{28A0092B-C50C-407E-A947-70E740481C1C}">
              <a14:useLocalDpi xmlns:a14="http://schemas.microsoft.com/office/drawing/2010/main"/>
            </a:ext>
          </a:extLst>
        </a:blip>
        <a:stretch>
          <a:fillRect/>
        </a:stretch>
      </xdr:blipFill>
      <xdr:spPr>
        <a:xfrm>
          <a:off x="2533403" y="65597564"/>
          <a:ext cx="1374807" cy="1485679"/>
        </a:xfrm>
        <a:prstGeom prst="rect">
          <a:avLst/>
        </a:prstGeom>
      </xdr:spPr>
    </xdr:pic>
    <xdr:clientData/>
  </xdr:twoCellAnchor>
  <xdr:twoCellAnchor editAs="oneCell">
    <xdr:from>
      <xdr:col>2</xdr:col>
      <xdr:colOff>323183</xdr:colOff>
      <xdr:row>63</xdr:row>
      <xdr:rowOff>63411</xdr:rowOff>
    </xdr:from>
    <xdr:to>
      <xdr:col>2</xdr:col>
      <xdr:colOff>1697990</xdr:colOff>
      <xdr:row>63</xdr:row>
      <xdr:rowOff>1549090</xdr:rowOff>
    </xdr:to>
    <xdr:pic>
      <xdr:nvPicPr>
        <xdr:cNvPr id="8543" name="Рисунок 8542">
          <a:extLst>
            <a:ext uri="{FF2B5EF4-FFF2-40B4-BE49-F238E27FC236}">
              <a16:creationId xmlns:a16="http://schemas.microsoft.com/office/drawing/2014/main" id="{00000000-0008-0000-0000-00005F210000}"/>
            </a:ext>
          </a:extLst>
        </xdr:cNvPr>
        <xdr:cNvPicPr>
          <a:picLocks noChangeAspect="1"/>
        </xdr:cNvPicPr>
      </xdr:nvPicPr>
      <xdr:blipFill>
        <a:blip xmlns:r="http://schemas.openxmlformats.org/officeDocument/2006/relationships" r:embed="rId398" cstate="screen">
          <a:extLst>
            <a:ext uri="{28A0092B-C50C-407E-A947-70E740481C1C}">
              <a14:useLocalDpi xmlns:a14="http://schemas.microsoft.com/office/drawing/2010/main"/>
            </a:ext>
          </a:extLst>
        </a:blip>
        <a:stretch>
          <a:fillRect/>
        </a:stretch>
      </xdr:blipFill>
      <xdr:spPr>
        <a:xfrm>
          <a:off x="2527540" y="67201054"/>
          <a:ext cx="1374807" cy="1485679"/>
        </a:xfrm>
        <a:prstGeom prst="rect">
          <a:avLst/>
        </a:prstGeom>
      </xdr:spPr>
    </xdr:pic>
    <xdr:clientData/>
  </xdr:twoCellAnchor>
  <xdr:twoCellAnchor editAs="oneCell">
    <xdr:from>
      <xdr:col>2</xdr:col>
      <xdr:colOff>282682</xdr:colOff>
      <xdr:row>64</xdr:row>
      <xdr:rowOff>109502</xdr:rowOff>
    </xdr:from>
    <xdr:to>
      <xdr:col>2</xdr:col>
      <xdr:colOff>1768361</xdr:colOff>
      <xdr:row>64</xdr:row>
      <xdr:rowOff>1484309</xdr:rowOff>
    </xdr:to>
    <xdr:pic>
      <xdr:nvPicPr>
        <xdr:cNvPr id="256" name="Рисунок 255">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399" cstate="screen">
          <a:extLst>
            <a:ext uri="{28A0092B-C50C-407E-A947-70E740481C1C}">
              <a14:useLocalDpi xmlns:a14="http://schemas.microsoft.com/office/drawing/2010/main"/>
            </a:ext>
          </a:extLst>
        </a:blip>
        <a:stretch>
          <a:fillRect/>
        </a:stretch>
      </xdr:blipFill>
      <xdr:spPr>
        <a:xfrm>
          <a:off x="2487039" y="68811966"/>
          <a:ext cx="1485679" cy="1374807"/>
        </a:xfrm>
        <a:prstGeom prst="rect">
          <a:avLst/>
        </a:prstGeom>
      </xdr:spPr>
    </xdr:pic>
    <xdr:clientData/>
  </xdr:twoCellAnchor>
  <xdr:twoCellAnchor editAs="oneCell">
    <xdr:from>
      <xdr:col>2</xdr:col>
      <xdr:colOff>294137</xdr:colOff>
      <xdr:row>65</xdr:row>
      <xdr:rowOff>120956</xdr:rowOff>
    </xdr:from>
    <xdr:to>
      <xdr:col>2</xdr:col>
      <xdr:colOff>1779816</xdr:colOff>
      <xdr:row>65</xdr:row>
      <xdr:rowOff>1495763</xdr:rowOff>
    </xdr:to>
    <xdr:pic>
      <xdr:nvPicPr>
        <xdr:cNvPr id="257" name="Рисунок 256">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400" cstate="screen">
          <a:extLst>
            <a:ext uri="{28A0092B-C50C-407E-A947-70E740481C1C}">
              <a14:useLocalDpi xmlns:a14="http://schemas.microsoft.com/office/drawing/2010/main"/>
            </a:ext>
          </a:extLst>
        </a:blip>
        <a:stretch>
          <a:fillRect/>
        </a:stretch>
      </xdr:blipFill>
      <xdr:spPr>
        <a:xfrm>
          <a:off x="2498494" y="70401849"/>
          <a:ext cx="1485679" cy="1374807"/>
        </a:xfrm>
        <a:prstGeom prst="rect">
          <a:avLst/>
        </a:prstGeom>
      </xdr:spPr>
    </xdr:pic>
    <xdr:clientData/>
  </xdr:twoCellAnchor>
  <xdr:twoCellAnchor editAs="oneCell">
    <xdr:from>
      <xdr:col>2</xdr:col>
      <xdr:colOff>340230</xdr:colOff>
      <xdr:row>66</xdr:row>
      <xdr:rowOff>28502</xdr:rowOff>
    </xdr:from>
    <xdr:to>
      <xdr:col>2</xdr:col>
      <xdr:colOff>1715037</xdr:colOff>
      <xdr:row>66</xdr:row>
      <xdr:rowOff>1514181</xdr:rowOff>
    </xdr:to>
    <xdr:pic>
      <xdr:nvPicPr>
        <xdr:cNvPr id="258" name="Рисунок 257">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401" cstate="screen">
          <a:extLst>
            <a:ext uri="{28A0092B-C50C-407E-A947-70E740481C1C}">
              <a14:useLocalDpi xmlns:a14="http://schemas.microsoft.com/office/drawing/2010/main"/>
            </a:ext>
          </a:extLst>
        </a:blip>
        <a:stretch>
          <a:fillRect/>
        </a:stretch>
      </xdr:blipFill>
      <xdr:spPr>
        <a:xfrm>
          <a:off x="2544587" y="71901431"/>
          <a:ext cx="1374807" cy="1485679"/>
        </a:xfrm>
        <a:prstGeom prst="rect">
          <a:avLst/>
        </a:prstGeom>
      </xdr:spPr>
    </xdr:pic>
    <xdr:clientData/>
  </xdr:twoCellAnchor>
  <xdr:twoCellAnchor editAs="oneCell">
    <xdr:from>
      <xdr:col>2</xdr:col>
      <xdr:colOff>334365</xdr:colOff>
      <xdr:row>68</xdr:row>
      <xdr:rowOff>74595</xdr:rowOff>
    </xdr:from>
    <xdr:to>
      <xdr:col>2</xdr:col>
      <xdr:colOff>1709172</xdr:colOff>
      <xdr:row>68</xdr:row>
      <xdr:rowOff>1560274</xdr:rowOff>
    </xdr:to>
    <xdr:pic>
      <xdr:nvPicPr>
        <xdr:cNvPr id="259" name="Рисунок 258">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402" cstate="screen">
          <a:extLst>
            <a:ext uri="{28A0092B-C50C-407E-A947-70E740481C1C}">
              <a14:useLocalDpi xmlns:a14="http://schemas.microsoft.com/office/drawing/2010/main"/>
            </a:ext>
          </a:extLst>
        </a:blip>
        <a:stretch>
          <a:fillRect/>
        </a:stretch>
      </xdr:blipFill>
      <xdr:spPr>
        <a:xfrm>
          <a:off x="2538722" y="75090774"/>
          <a:ext cx="1374807" cy="1485679"/>
        </a:xfrm>
        <a:prstGeom prst="rect">
          <a:avLst/>
        </a:prstGeom>
      </xdr:spPr>
    </xdr:pic>
    <xdr:clientData/>
  </xdr:twoCellAnchor>
  <xdr:twoCellAnchor editAs="oneCell">
    <xdr:from>
      <xdr:col>2</xdr:col>
      <xdr:colOff>345818</xdr:colOff>
      <xdr:row>67</xdr:row>
      <xdr:rowOff>51411</xdr:rowOff>
    </xdr:from>
    <xdr:to>
      <xdr:col>2</xdr:col>
      <xdr:colOff>1720625</xdr:colOff>
      <xdr:row>67</xdr:row>
      <xdr:rowOff>1537090</xdr:rowOff>
    </xdr:to>
    <xdr:pic>
      <xdr:nvPicPr>
        <xdr:cNvPr id="260" name="Рисунок 259">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403" cstate="screen">
          <a:extLst>
            <a:ext uri="{28A0092B-C50C-407E-A947-70E740481C1C}">
              <a14:useLocalDpi xmlns:a14="http://schemas.microsoft.com/office/drawing/2010/main"/>
            </a:ext>
          </a:extLst>
        </a:blip>
        <a:stretch>
          <a:fillRect/>
        </a:stretch>
      </xdr:blipFill>
      <xdr:spPr>
        <a:xfrm>
          <a:off x="2550175" y="73489161"/>
          <a:ext cx="1374807" cy="1485679"/>
        </a:xfrm>
        <a:prstGeom prst="rect">
          <a:avLst/>
        </a:prstGeom>
      </xdr:spPr>
    </xdr:pic>
    <xdr:clientData/>
  </xdr:twoCellAnchor>
  <xdr:twoCellAnchor editAs="oneCell">
    <xdr:from>
      <xdr:col>2</xdr:col>
      <xdr:colOff>270683</xdr:colOff>
      <xdr:row>70</xdr:row>
      <xdr:rowOff>97502</xdr:rowOff>
    </xdr:from>
    <xdr:to>
      <xdr:col>2</xdr:col>
      <xdr:colOff>1756362</xdr:colOff>
      <xdr:row>70</xdr:row>
      <xdr:rowOff>1472309</xdr:rowOff>
    </xdr:to>
    <xdr:pic>
      <xdr:nvPicPr>
        <xdr:cNvPr id="261" name="Рисунок 260">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404" cstate="screen">
          <a:extLst>
            <a:ext uri="{28A0092B-C50C-407E-A947-70E740481C1C}">
              <a14:useLocalDpi xmlns:a14="http://schemas.microsoft.com/office/drawing/2010/main"/>
            </a:ext>
          </a:extLst>
        </a:blip>
        <a:stretch>
          <a:fillRect/>
        </a:stretch>
      </xdr:blipFill>
      <xdr:spPr>
        <a:xfrm>
          <a:off x="2475040" y="78297752"/>
          <a:ext cx="1485679" cy="1374807"/>
        </a:xfrm>
        <a:prstGeom prst="rect">
          <a:avLst/>
        </a:prstGeom>
      </xdr:spPr>
    </xdr:pic>
    <xdr:clientData/>
  </xdr:twoCellAnchor>
  <xdr:twoCellAnchor editAs="oneCell">
    <xdr:from>
      <xdr:col>2</xdr:col>
      <xdr:colOff>316776</xdr:colOff>
      <xdr:row>71</xdr:row>
      <xdr:rowOff>57001</xdr:rowOff>
    </xdr:from>
    <xdr:to>
      <xdr:col>2</xdr:col>
      <xdr:colOff>1691583</xdr:colOff>
      <xdr:row>71</xdr:row>
      <xdr:rowOff>1542680</xdr:rowOff>
    </xdr:to>
    <xdr:pic>
      <xdr:nvPicPr>
        <xdr:cNvPr id="262" name="Рисунок 261">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405" cstate="screen">
          <a:extLst>
            <a:ext uri="{28A0092B-C50C-407E-A947-70E740481C1C}">
              <a14:useLocalDpi xmlns:a14="http://schemas.microsoft.com/office/drawing/2010/main"/>
            </a:ext>
          </a:extLst>
        </a:blip>
        <a:stretch>
          <a:fillRect/>
        </a:stretch>
      </xdr:blipFill>
      <xdr:spPr>
        <a:xfrm>
          <a:off x="2521133" y="79835680"/>
          <a:ext cx="1374807" cy="1485679"/>
        </a:xfrm>
        <a:prstGeom prst="rect">
          <a:avLst/>
        </a:prstGeom>
      </xdr:spPr>
    </xdr:pic>
    <xdr:clientData/>
  </xdr:twoCellAnchor>
  <xdr:twoCellAnchor editAs="oneCell">
    <xdr:from>
      <xdr:col>2</xdr:col>
      <xdr:colOff>328229</xdr:colOff>
      <xdr:row>56</xdr:row>
      <xdr:rowOff>33821</xdr:rowOff>
    </xdr:from>
    <xdr:to>
      <xdr:col>2</xdr:col>
      <xdr:colOff>1703036</xdr:colOff>
      <xdr:row>56</xdr:row>
      <xdr:rowOff>1519500</xdr:rowOff>
    </xdr:to>
    <xdr:pic>
      <xdr:nvPicPr>
        <xdr:cNvPr id="263" name="Рисунок 262">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406" cstate="screen">
          <a:extLst>
            <a:ext uri="{28A0092B-C50C-407E-A947-70E740481C1C}">
              <a14:useLocalDpi xmlns:a14="http://schemas.microsoft.com/office/drawing/2010/main"/>
            </a:ext>
          </a:extLst>
        </a:blip>
        <a:stretch>
          <a:fillRect/>
        </a:stretch>
      </xdr:blipFill>
      <xdr:spPr>
        <a:xfrm>
          <a:off x="2532586" y="56122464"/>
          <a:ext cx="1374807" cy="1485679"/>
        </a:xfrm>
        <a:prstGeom prst="rect">
          <a:avLst/>
        </a:prstGeom>
      </xdr:spPr>
    </xdr:pic>
    <xdr:clientData/>
  </xdr:twoCellAnchor>
  <xdr:twoCellAnchor editAs="oneCell">
    <xdr:from>
      <xdr:col>2</xdr:col>
      <xdr:colOff>322363</xdr:colOff>
      <xdr:row>72</xdr:row>
      <xdr:rowOff>45274</xdr:rowOff>
    </xdr:from>
    <xdr:to>
      <xdr:col>2</xdr:col>
      <xdr:colOff>1697170</xdr:colOff>
      <xdr:row>72</xdr:row>
      <xdr:rowOff>1530953</xdr:rowOff>
    </xdr:to>
    <xdr:pic>
      <xdr:nvPicPr>
        <xdr:cNvPr id="264" name="Рисунок 263">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407" cstate="screen">
          <a:extLst>
            <a:ext uri="{28A0092B-C50C-407E-A947-70E740481C1C}">
              <a14:useLocalDpi xmlns:a14="http://schemas.microsoft.com/office/drawing/2010/main"/>
            </a:ext>
          </a:extLst>
        </a:blip>
        <a:stretch>
          <a:fillRect/>
        </a:stretch>
      </xdr:blipFill>
      <xdr:spPr>
        <a:xfrm>
          <a:off x="2526720" y="81415988"/>
          <a:ext cx="1374807" cy="1485679"/>
        </a:xfrm>
        <a:prstGeom prst="rect">
          <a:avLst/>
        </a:prstGeom>
      </xdr:spPr>
    </xdr:pic>
    <xdr:clientData/>
  </xdr:twoCellAnchor>
  <xdr:twoCellAnchor editAs="oneCell">
    <xdr:from>
      <xdr:col>2</xdr:col>
      <xdr:colOff>333818</xdr:colOff>
      <xdr:row>73</xdr:row>
      <xdr:rowOff>74048</xdr:rowOff>
    </xdr:from>
    <xdr:to>
      <xdr:col>2</xdr:col>
      <xdr:colOff>1708625</xdr:colOff>
      <xdr:row>73</xdr:row>
      <xdr:rowOff>1559727</xdr:rowOff>
    </xdr:to>
    <xdr:pic>
      <xdr:nvPicPr>
        <xdr:cNvPr id="265" name="Рисунок 264">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408" cstate="screen">
          <a:extLst>
            <a:ext uri="{28A0092B-C50C-407E-A947-70E740481C1C}">
              <a14:useLocalDpi xmlns:a14="http://schemas.microsoft.com/office/drawing/2010/main"/>
            </a:ext>
          </a:extLst>
        </a:blip>
        <a:stretch>
          <a:fillRect/>
        </a:stretch>
      </xdr:blipFill>
      <xdr:spPr>
        <a:xfrm>
          <a:off x="2538175" y="83023191"/>
          <a:ext cx="1374807" cy="1485679"/>
        </a:xfrm>
        <a:prstGeom prst="rect">
          <a:avLst/>
        </a:prstGeom>
      </xdr:spPr>
    </xdr:pic>
    <xdr:clientData/>
  </xdr:twoCellAnchor>
  <xdr:twoCellAnchor editAs="oneCell">
    <xdr:from>
      <xdr:col>2</xdr:col>
      <xdr:colOff>362591</xdr:colOff>
      <xdr:row>74</xdr:row>
      <xdr:rowOff>16229</xdr:rowOff>
    </xdr:from>
    <xdr:to>
      <xdr:col>2</xdr:col>
      <xdr:colOff>1737398</xdr:colOff>
      <xdr:row>74</xdr:row>
      <xdr:rowOff>1501908</xdr:rowOff>
    </xdr:to>
    <xdr:pic>
      <xdr:nvPicPr>
        <xdr:cNvPr id="266" name="Рисунок 265">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409" cstate="screen">
          <a:extLst>
            <a:ext uri="{28A0092B-C50C-407E-A947-70E740481C1C}">
              <a14:useLocalDpi xmlns:a14="http://schemas.microsoft.com/office/drawing/2010/main"/>
            </a:ext>
          </a:extLst>
        </a:blip>
        <a:stretch>
          <a:fillRect/>
        </a:stretch>
      </xdr:blipFill>
      <xdr:spPr>
        <a:xfrm>
          <a:off x="2566948" y="84557408"/>
          <a:ext cx="1374807" cy="1485679"/>
        </a:xfrm>
        <a:prstGeom prst="rect">
          <a:avLst/>
        </a:prstGeom>
      </xdr:spPr>
    </xdr:pic>
    <xdr:clientData/>
  </xdr:twoCellAnchor>
  <xdr:twoCellAnchor editAs="oneCell">
    <xdr:from>
      <xdr:col>2</xdr:col>
      <xdr:colOff>356728</xdr:colOff>
      <xdr:row>75</xdr:row>
      <xdr:rowOff>45003</xdr:rowOff>
    </xdr:from>
    <xdr:to>
      <xdr:col>2</xdr:col>
      <xdr:colOff>1731535</xdr:colOff>
      <xdr:row>75</xdr:row>
      <xdr:rowOff>1530682</xdr:rowOff>
    </xdr:to>
    <xdr:pic>
      <xdr:nvPicPr>
        <xdr:cNvPr id="267" name="Рисунок 266">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410" cstate="screen">
          <a:extLst>
            <a:ext uri="{28A0092B-C50C-407E-A947-70E740481C1C}">
              <a14:useLocalDpi xmlns:a14="http://schemas.microsoft.com/office/drawing/2010/main"/>
            </a:ext>
          </a:extLst>
        </a:blip>
        <a:stretch>
          <a:fillRect/>
        </a:stretch>
      </xdr:blipFill>
      <xdr:spPr>
        <a:xfrm>
          <a:off x="2561085" y="86151003"/>
          <a:ext cx="1374807" cy="1485679"/>
        </a:xfrm>
        <a:prstGeom prst="rect">
          <a:avLst/>
        </a:prstGeom>
      </xdr:spPr>
    </xdr:pic>
    <xdr:clientData/>
  </xdr:twoCellAnchor>
  <xdr:twoCellAnchor editAs="oneCell">
    <xdr:from>
      <xdr:col>2</xdr:col>
      <xdr:colOff>281590</xdr:colOff>
      <xdr:row>76</xdr:row>
      <xdr:rowOff>91095</xdr:rowOff>
    </xdr:from>
    <xdr:to>
      <xdr:col>2</xdr:col>
      <xdr:colOff>1767269</xdr:colOff>
      <xdr:row>76</xdr:row>
      <xdr:rowOff>1465902</xdr:rowOff>
    </xdr:to>
    <xdr:pic>
      <xdr:nvPicPr>
        <xdr:cNvPr id="268" name="Рисунок 267">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411" cstate="screen">
          <a:extLst>
            <a:ext uri="{28A0092B-C50C-407E-A947-70E740481C1C}">
              <a14:useLocalDpi xmlns:a14="http://schemas.microsoft.com/office/drawing/2010/main"/>
            </a:ext>
          </a:extLst>
        </a:blip>
        <a:stretch>
          <a:fillRect/>
        </a:stretch>
      </xdr:blipFill>
      <xdr:spPr>
        <a:xfrm>
          <a:off x="2485947" y="87775524"/>
          <a:ext cx="1485679" cy="1374807"/>
        </a:xfrm>
        <a:prstGeom prst="rect">
          <a:avLst/>
        </a:prstGeom>
      </xdr:spPr>
    </xdr:pic>
    <xdr:clientData/>
  </xdr:twoCellAnchor>
  <xdr:twoCellAnchor editAs="oneCell">
    <xdr:from>
      <xdr:col>2</xdr:col>
      <xdr:colOff>356453</xdr:colOff>
      <xdr:row>57</xdr:row>
      <xdr:rowOff>44730</xdr:rowOff>
    </xdr:from>
    <xdr:to>
      <xdr:col>2</xdr:col>
      <xdr:colOff>1731260</xdr:colOff>
      <xdr:row>57</xdr:row>
      <xdr:rowOff>1530409</xdr:rowOff>
    </xdr:to>
    <xdr:pic>
      <xdr:nvPicPr>
        <xdr:cNvPr id="270" name="Рисунок 269">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412" cstate="screen">
          <a:extLst>
            <a:ext uri="{28A0092B-C50C-407E-A947-70E740481C1C}">
              <a14:useLocalDpi xmlns:a14="http://schemas.microsoft.com/office/drawing/2010/main"/>
            </a:ext>
          </a:extLst>
        </a:blip>
        <a:stretch>
          <a:fillRect/>
        </a:stretch>
      </xdr:blipFill>
      <xdr:spPr>
        <a:xfrm>
          <a:off x="2560810" y="57698194"/>
          <a:ext cx="1374807" cy="1485679"/>
        </a:xfrm>
        <a:prstGeom prst="rect">
          <a:avLst/>
        </a:prstGeom>
      </xdr:spPr>
    </xdr:pic>
    <xdr:clientData/>
  </xdr:twoCellAnchor>
  <xdr:twoCellAnchor editAs="oneCell">
    <xdr:from>
      <xdr:col>2</xdr:col>
      <xdr:colOff>298636</xdr:colOff>
      <xdr:row>83</xdr:row>
      <xdr:rowOff>73502</xdr:rowOff>
    </xdr:from>
    <xdr:to>
      <xdr:col>2</xdr:col>
      <xdr:colOff>1784315</xdr:colOff>
      <xdr:row>83</xdr:row>
      <xdr:rowOff>1448309</xdr:rowOff>
    </xdr:to>
    <xdr:pic>
      <xdr:nvPicPr>
        <xdr:cNvPr id="271" name="Рисунок 270">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413" cstate="screen">
          <a:extLst>
            <a:ext uri="{28A0092B-C50C-407E-A947-70E740481C1C}">
              <a14:useLocalDpi xmlns:a14="http://schemas.microsoft.com/office/drawing/2010/main"/>
            </a:ext>
          </a:extLst>
        </a:blip>
        <a:stretch>
          <a:fillRect/>
        </a:stretch>
      </xdr:blipFill>
      <xdr:spPr>
        <a:xfrm>
          <a:off x="2502993" y="98793323"/>
          <a:ext cx="1485679" cy="1374807"/>
        </a:xfrm>
        <a:prstGeom prst="rect">
          <a:avLst/>
        </a:prstGeom>
      </xdr:spPr>
    </xdr:pic>
    <xdr:clientData/>
  </xdr:twoCellAnchor>
  <xdr:twoCellAnchor editAs="oneCell">
    <xdr:from>
      <xdr:col>2</xdr:col>
      <xdr:colOff>344726</xdr:colOff>
      <xdr:row>84</xdr:row>
      <xdr:rowOff>33003</xdr:rowOff>
    </xdr:from>
    <xdr:to>
      <xdr:col>2</xdr:col>
      <xdr:colOff>1719533</xdr:colOff>
      <xdr:row>84</xdr:row>
      <xdr:rowOff>1518682</xdr:rowOff>
    </xdr:to>
    <xdr:pic>
      <xdr:nvPicPr>
        <xdr:cNvPr id="272" name="Рисунок 271">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414" cstate="screen">
          <a:extLst>
            <a:ext uri="{28A0092B-C50C-407E-A947-70E740481C1C}">
              <a14:useLocalDpi xmlns:a14="http://schemas.microsoft.com/office/drawing/2010/main"/>
            </a:ext>
          </a:extLst>
        </a:blip>
        <a:stretch>
          <a:fillRect/>
        </a:stretch>
      </xdr:blipFill>
      <xdr:spPr>
        <a:xfrm>
          <a:off x="2549083" y="100317646"/>
          <a:ext cx="1374807" cy="1485679"/>
        </a:xfrm>
        <a:prstGeom prst="rect">
          <a:avLst/>
        </a:prstGeom>
      </xdr:spPr>
    </xdr:pic>
    <xdr:clientData/>
  </xdr:twoCellAnchor>
  <xdr:twoCellAnchor editAs="oneCell">
    <xdr:from>
      <xdr:col>2</xdr:col>
      <xdr:colOff>269590</xdr:colOff>
      <xdr:row>85</xdr:row>
      <xdr:rowOff>79092</xdr:rowOff>
    </xdr:from>
    <xdr:to>
      <xdr:col>2</xdr:col>
      <xdr:colOff>1755269</xdr:colOff>
      <xdr:row>85</xdr:row>
      <xdr:rowOff>1453899</xdr:rowOff>
    </xdr:to>
    <xdr:pic>
      <xdr:nvPicPr>
        <xdr:cNvPr id="273" name="Рисунок 272">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415" cstate="screen">
          <a:extLst>
            <a:ext uri="{28A0092B-C50C-407E-A947-70E740481C1C}">
              <a14:useLocalDpi xmlns:a14="http://schemas.microsoft.com/office/drawing/2010/main"/>
            </a:ext>
          </a:extLst>
        </a:blip>
        <a:stretch>
          <a:fillRect/>
        </a:stretch>
      </xdr:blipFill>
      <xdr:spPr>
        <a:xfrm>
          <a:off x="2473947" y="101942163"/>
          <a:ext cx="1485679" cy="1374807"/>
        </a:xfrm>
        <a:prstGeom prst="rect">
          <a:avLst/>
        </a:prstGeom>
      </xdr:spPr>
    </xdr:pic>
    <xdr:clientData/>
  </xdr:twoCellAnchor>
  <xdr:twoCellAnchor editAs="oneCell">
    <xdr:from>
      <xdr:col>2</xdr:col>
      <xdr:colOff>333003</xdr:colOff>
      <xdr:row>86</xdr:row>
      <xdr:rowOff>55915</xdr:rowOff>
    </xdr:from>
    <xdr:to>
      <xdr:col>2</xdr:col>
      <xdr:colOff>1707810</xdr:colOff>
      <xdr:row>86</xdr:row>
      <xdr:rowOff>1541594</xdr:rowOff>
    </xdr:to>
    <xdr:pic>
      <xdr:nvPicPr>
        <xdr:cNvPr id="274" name="Рисунок 273">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416" cstate="screen">
          <a:extLst>
            <a:ext uri="{28A0092B-C50C-407E-A947-70E740481C1C}">
              <a14:useLocalDpi xmlns:a14="http://schemas.microsoft.com/office/drawing/2010/main"/>
            </a:ext>
          </a:extLst>
        </a:blip>
        <a:stretch>
          <a:fillRect/>
        </a:stretch>
      </xdr:blipFill>
      <xdr:spPr>
        <a:xfrm>
          <a:off x="2537360" y="103511022"/>
          <a:ext cx="1374807" cy="1485679"/>
        </a:xfrm>
        <a:prstGeom prst="rect">
          <a:avLst/>
        </a:prstGeom>
      </xdr:spPr>
    </xdr:pic>
    <xdr:clientData/>
  </xdr:twoCellAnchor>
  <xdr:twoCellAnchor editAs="oneCell">
    <xdr:from>
      <xdr:col>2</xdr:col>
      <xdr:colOff>344456</xdr:colOff>
      <xdr:row>87</xdr:row>
      <xdr:rowOff>50049</xdr:rowOff>
    </xdr:from>
    <xdr:to>
      <xdr:col>2</xdr:col>
      <xdr:colOff>1719263</xdr:colOff>
      <xdr:row>87</xdr:row>
      <xdr:rowOff>1535728</xdr:rowOff>
    </xdr:to>
    <xdr:pic>
      <xdr:nvPicPr>
        <xdr:cNvPr id="275" name="Рисунок 274">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417" cstate="screen">
          <a:extLst>
            <a:ext uri="{28A0092B-C50C-407E-A947-70E740481C1C}">
              <a14:useLocalDpi xmlns:a14="http://schemas.microsoft.com/office/drawing/2010/main"/>
            </a:ext>
          </a:extLst>
        </a:blip>
        <a:stretch>
          <a:fillRect/>
        </a:stretch>
      </xdr:blipFill>
      <xdr:spPr>
        <a:xfrm>
          <a:off x="2548813" y="105069978"/>
          <a:ext cx="1374807" cy="1485679"/>
        </a:xfrm>
        <a:prstGeom prst="rect">
          <a:avLst/>
        </a:prstGeom>
      </xdr:spPr>
    </xdr:pic>
    <xdr:clientData/>
  </xdr:twoCellAnchor>
  <xdr:twoCellAnchor editAs="oneCell">
    <xdr:from>
      <xdr:col>2</xdr:col>
      <xdr:colOff>350044</xdr:colOff>
      <xdr:row>89</xdr:row>
      <xdr:rowOff>55641</xdr:rowOff>
    </xdr:from>
    <xdr:to>
      <xdr:col>2</xdr:col>
      <xdr:colOff>1724851</xdr:colOff>
      <xdr:row>89</xdr:row>
      <xdr:rowOff>1541320</xdr:rowOff>
    </xdr:to>
    <xdr:pic>
      <xdr:nvPicPr>
        <xdr:cNvPr id="277" name="Рисунок 276">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418" cstate="screen">
          <a:extLst>
            <a:ext uri="{28A0092B-C50C-407E-A947-70E740481C1C}">
              <a14:useLocalDpi xmlns:a14="http://schemas.microsoft.com/office/drawing/2010/main"/>
            </a:ext>
          </a:extLst>
        </a:blip>
        <a:stretch>
          <a:fillRect/>
        </a:stretch>
      </xdr:blipFill>
      <xdr:spPr>
        <a:xfrm>
          <a:off x="2554401" y="108246034"/>
          <a:ext cx="1374807" cy="1485679"/>
        </a:xfrm>
        <a:prstGeom prst="rect">
          <a:avLst/>
        </a:prstGeom>
      </xdr:spPr>
    </xdr:pic>
    <xdr:clientData/>
  </xdr:twoCellAnchor>
  <xdr:oneCellAnchor>
    <xdr:from>
      <xdr:col>2</xdr:col>
      <xdr:colOff>338589</xdr:colOff>
      <xdr:row>88</xdr:row>
      <xdr:rowOff>61505</xdr:rowOff>
    </xdr:from>
    <xdr:ext cx="1374807" cy="1485679"/>
    <xdr:pic>
      <xdr:nvPicPr>
        <xdr:cNvPr id="759" name="Рисунок 758">
          <a:extLst>
            <a:ext uri="{FF2B5EF4-FFF2-40B4-BE49-F238E27FC236}">
              <a16:creationId xmlns:a16="http://schemas.microsoft.com/office/drawing/2014/main" id="{00000000-0008-0000-0000-0000F7020000}"/>
            </a:ext>
          </a:extLst>
        </xdr:cNvPr>
        <xdr:cNvPicPr>
          <a:picLocks noChangeAspect="1"/>
        </xdr:cNvPicPr>
      </xdr:nvPicPr>
      <xdr:blipFill>
        <a:blip xmlns:r="http://schemas.openxmlformats.org/officeDocument/2006/relationships" r:embed="rId419" cstate="screen">
          <a:extLst>
            <a:ext uri="{28A0092B-C50C-407E-A947-70E740481C1C}">
              <a14:useLocalDpi xmlns:a14="http://schemas.microsoft.com/office/drawing/2010/main"/>
            </a:ext>
          </a:extLst>
        </a:blip>
        <a:stretch>
          <a:fillRect/>
        </a:stretch>
      </xdr:blipFill>
      <xdr:spPr>
        <a:xfrm>
          <a:off x="2542946" y="106659862"/>
          <a:ext cx="1374807" cy="1485679"/>
        </a:xfrm>
        <a:prstGeom prst="rect">
          <a:avLst/>
        </a:prstGeom>
      </xdr:spPr>
    </xdr:pic>
    <xdr:clientData/>
  </xdr:oneCellAnchor>
  <xdr:twoCellAnchor editAs="oneCell">
    <xdr:from>
      <xdr:col>2</xdr:col>
      <xdr:colOff>259774</xdr:colOff>
      <xdr:row>78</xdr:row>
      <xdr:rowOff>69273</xdr:rowOff>
    </xdr:from>
    <xdr:to>
      <xdr:col>2</xdr:col>
      <xdr:colOff>1801092</xdr:colOff>
      <xdr:row>78</xdr:row>
      <xdr:rowOff>1495567</xdr:rowOff>
    </xdr:to>
    <xdr:pic>
      <xdr:nvPicPr>
        <xdr:cNvPr id="278" name="Рисунок 277">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420" cstate="screen">
          <a:extLst>
            <a:ext uri="{28A0092B-C50C-407E-A947-70E740481C1C}">
              <a14:useLocalDpi xmlns:a14="http://schemas.microsoft.com/office/drawing/2010/main"/>
            </a:ext>
          </a:extLst>
        </a:blip>
        <a:stretch>
          <a:fillRect/>
        </a:stretch>
      </xdr:blipFill>
      <xdr:spPr>
        <a:xfrm>
          <a:off x="2464131" y="90896952"/>
          <a:ext cx="1541318" cy="1426294"/>
        </a:xfrm>
        <a:prstGeom prst="rect">
          <a:avLst/>
        </a:prstGeom>
      </xdr:spPr>
    </xdr:pic>
    <xdr:clientData/>
  </xdr:twoCellAnchor>
  <xdr:twoCellAnchor editAs="oneCell">
    <xdr:from>
      <xdr:col>2</xdr:col>
      <xdr:colOff>321890</xdr:colOff>
      <xdr:row>79</xdr:row>
      <xdr:rowOff>34636</xdr:rowOff>
    </xdr:from>
    <xdr:to>
      <xdr:col>2</xdr:col>
      <xdr:colOff>1723387</xdr:colOff>
      <xdr:row>79</xdr:row>
      <xdr:rowOff>1549158</xdr:rowOff>
    </xdr:to>
    <xdr:pic>
      <xdr:nvPicPr>
        <xdr:cNvPr id="279" name="Рисунок 278">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421" cstate="screen">
          <a:extLst>
            <a:ext uri="{28A0092B-C50C-407E-A947-70E740481C1C}">
              <a14:useLocalDpi xmlns:a14="http://schemas.microsoft.com/office/drawing/2010/main"/>
            </a:ext>
          </a:extLst>
        </a:blip>
        <a:stretch>
          <a:fillRect/>
        </a:stretch>
      </xdr:blipFill>
      <xdr:spPr>
        <a:xfrm>
          <a:off x="2526247" y="92440743"/>
          <a:ext cx="1401497" cy="1514522"/>
        </a:xfrm>
        <a:prstGeom prst="rect">
          <a:avLst/>
        </a:prstGeom>
      </xdr:spPr>
    </xdr:pic>
    <xdr:clientData/>
  </xdr:twoCellAnchor>
  <xdr:twoCellAnchor editAs="oneCell">
    <xdr:from>
      <xdr:col>2</xdr:col>
      <xdr:colOff>265365</xdr:colOff>
      <xdr:row>80</xdr:row>
      <xdr:rowOff>57544</xdr:rowOff>
    </xdr:from>
    <xdr:to>
      <xdr:col>2</xdr:col>
      <xdr:colOff>1837704</xdr:colOff>
      <xdr:row>80</xdr:row>
      <xdr:rowOff>1512544</xdr:rowOff>
    </xdr:to>
    <xdr:pic>
      <xdr:nvPicPr>
        <xdr:cNvPr id="280" name="Рисунок 279">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422" cstate="screen">
          <a:extLst>
            <a:ext uri="{28A0092B-C50C-407E-A947-70E740481C1C}">
              <a14:useLocalDpi xmlns:a14="http://schemas.microsoft.com/office/drawing/2010/main"/>
            </a:ext>
          </a:extLst>
        </a:blip>
        <a:stretch>
          <a:fillRect/>
        </a:stretch>
      </xdr:blipFill>
      <xdr:spPr>
        <a:xfrm>
          <a:off x="2469722" y="94042080"/>
          <a:ext cx="1572339" cy="1455000"/>
        </a:xfrm>
        <a:prstGeom prst="rect">
          <a:avLst/>
        </a:prstGeom>
      </xdr:spPr>
    </xdr:pic>
    <xdr:clientData/>
  </xdr:twoCellAnchor>
  <xdr:twoCellAnchor editAs="oneCell">
    <xdr:from>
      <xdr:col>2</xdr:col>
      <xdr:colOff>260900</xdr:colOff>
      <xdr:row>81</xdr:row>
      <xdr:rowOff>69001</xdr:rowOff>
    </xdr:from>
    <xdr:to>
      <xdr:col>2</xdr:col>
      <xdr:colOff>1814522</xdr:colOff>
      <xdr:row>81</xdr:row>
      <xdr:rowOff>1506681</xdr:rowOff>
    </xdr:to>
    <xdr:pic>
      <xdr:nvPicPr>
        <xdr:cNvPr id="281" name="Рисунок 280">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423" cstate="screen">
          <a:extLst>
            <a:ext uri="{28A0092B-C50C-407E-A947-70E740481C1C}">
              <a14:useLocalDpi xmlns:a14="http://schemas.microsoft.com/office/drawing/2010/main"/>
            </a:ext>
          </a:extLst>
        </a:blip>
        <a:stretch>
          <a:fillRect/>
        </a:stretch>
      </xdr:blipFill>
      <xdr:spPr>
        <a:xfrm>
          <a:off x="2465257" y="95631965"/>
          <a:ext cx="1553622" cy="1437680"/>
        </a:xfrm>
        <a:prstGeom prst="rect">
          <a:avLst/>
        </a:prstGeom>
      </xdr:spPr>
    </xdr:pic>
    <xdr:clientData/>
  </xdr:twoCellAnchor>
  <xdr:twoCellAnchor editAs="oneCell">
    <xdr:from>
      <xdr:col>2</xdr:col>
      <xdr:colOff>357546</xdr:colOff>
      <xdr:row>82</xdr:row>
      <xdr:rowOff>45821</xdr:rowOff>
    </xdr:from>
    <xdr:to>
      <xdr:col>2</xdr:col>
      <xdr:colOff>1741438</xdr:colOff>
      <xdr:row>82</xdr:row>
      <xdr:rowOff>1541318</xdr:rowOff>
    </xdr:to>
    <xdr:pic>
      <xdr:nvPicPr>
        <xdr:cNvPr id="282" name="Рисунок 281">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424" cstate="screen">
          <a:extLst>
            <a:ext uri="{28A0092B-C50C-407E-A947-70E740481C1C}">
              <a14:useLocalDpi xmlns:a14="http://schemas.microsoft.com/office/drawing/2010/main"/>
            </a:ext>
          </a:extLst>
        </a:blip>
        <a:stretch>
          <a:fillRect/>
        </a:stretch>
      </xdr:blipFill>
      <xdr:spPr>
        <a:xfrm>
          <a:off x="2561903" y="97187214"/>
          <a:ext cx="1383892" cy="1495497"/>
        </a:xfrm>
        <a:prstGeom prst="rect">
          <a:avLst/>
        </a:prstGeom>
      </xdr:spPr>
    </xdr:pic>
    <xdr:clientData/>
  </xdr:twoCellAnchor>
  <xdr:oneCellAnchor>
    <xdr:from>
      <xdr:col>2</xdr:col>
      <xdr:colOff>293045</xdr:colOff>
      <xdr:row>77</xdr:row>
      <xdr:rowOff>102550</xdr:rowOff>
    </xdr:from>
    <xdr:ext cx="1485679" cy="1374807"/>
    <xdr:pic>
      <xdr:nvPicPr>
        <xdr:cNvPr id="787" name="Рисунок 786">
          <a:extLst>
            <a:ext uri="{FF2B5EF4-FFF2-40B4-BE49-F238E27FC236}">
              <a16:creationId xmlns:a16="http://schemas.microsoft.com/office/drawing/2014/main" id="{00000000-0008-0000-0000-000013030000}"/>
            </a:ext>
          </a:extLst>
        </xdr:cNvPr>
        <xdr:cNvPicPr>
          <a:picLocks noChangeAspect="1"/>
        </xdr:cNvPicPr>
      </xdr:nvPicPr>
      <xdr:blipFill>
        <a:blip xmlns:r="http://schemas.openxmlformats.org/officeDocument/2006/relationships" r:embed="rId425" cstate="screen">
          <a:extLst>
            <a:ext uri="{28A0092B-C50C-407E-A947-70E740481C1C}">
              <a14:useLocalDpi xmlns:a14="http://schemas.microsoft.com/office/drawing/2010/main"/>
            </a:ext>
          </a:extLst>
        </a:blip>
        <a:stretch>
          <a:fillRect/>
        </a:stretch>
      </xdr:blipFill>
      <xdr:spPr>
        <a:xfrm>
          <a:off x="2497402" y="89351800"/>
          <a:ext cx="1485679" cy="1374807"/>
        </a:xfrm>
        <a:prstGeom prst="rect">
          <a:avLst/>
        </a:prstGeom>
      </xdr:spPr>
    </xdr:pic>
    <xdr:clientData/>
  </xdr:oneCellAnchor>
  <xdr:twoCellAnchor editAs="oneCell">
    <xdr:from>
      <xdr:col>7</xdr:col>
      <xdr:colOff>973693</xdr:colOff>
      <xdr:row>26</xdr:row>
      <xdr:rowOff>272143</xdr:rowOff>
    </xdr:from>
    <xdr:to>
      <xdr:col>7</xdr:col>
      <xdr:colOff>1975147</xdr:colOff>
      <xdr:row>26</xdr:row>
      <xdr:rowOff>1020536</xdr:rowOff>
    </xdr:to>
    <xdr:pic>
      <xdr:nvPicPr>
        <xdr:cNvPr id="284" name="Рисунок 283">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426" cstate="screen">
          <a:extLst>
            <a:ext uri="{28A0092B-C50C-407E-A947-70E740481C1C}">
              <a14:useLocalDpi xmlns:a14="http://schemas.microsoft.com/office/drawing/2010/main"/>
            </a:ext>
          </a:extLst>
        </a:blip>
        <a:stretch>
          <a:fillRect/>
        </a:stretch>
      </xdr:blipFill>
      <xdr:spPr>
        <a:xfrm>
          <a:off x="12022693" y="10074234"/>
          <a:ext cx="1001454" cy="748393"/>
        </a:xfrm>
        <a:prstGeom prst="rect">
          <a:avLst/>
        </a:prstGeom>
      </xdr:spPr>
    </xdr:pic>
    <xdr:clientData/>
  </xdr:twoCellAnchor>
  <xdr:twoCellAnchor>
    <xdr:from>
      <xdr:col>2</xdr:col>
      <xdr:colOff>954472</xdr:colOff>
      <xdr:row>207</xdr:row>
      <xdr:rowOff>136937</xdr:rowOff>
    </xdr:from>
    <xdr:to>
      <xdr:col>2</xdr:col>
      <xdr:colOff>1973036</xdr:colOff>
      <xdr:row>207</xdr:row>
      <xdr:rowOff>1530185</xdr:rowOff>
    </xdr:to>
    <xdr:pic>
      <xdr:nvPicPr>
        <xdr:cNvPr id="906" name="Рисунок 705">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3158829" y="248685008"/>
          <a:ext cx="1018564" cy="139324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1061356</xdr:colOff>
      <xdr:row>206</xdr:row>
      <xdr:rowOff>190499</xdr:rowOff>
    </xdr:from>
    <xdr:to>
      <xdr:col>2</xdr:col>
      <xdr:colOff>1969823</xdr:colOff>
      <xdr:row>206</xdr:row>
      <xdr:rowOff>1558636</xdr:rowOff>
    </xdr:to>
    <xdr:pic>
      <xdr:nvPicPr>
        <xdr:cNvPr id="285" name="Рисунок 284">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427" cstate="screen">
          <a:extLst>
            <a:ext uri="{28A0092B-C50C-407E-A947-70E740481C1C}">
              <a14:useLocalDpi xmlns:a14="http://schemas.microsoft.com/office/drawing/2010/main"/>
            </a:ext>
          </a:extLst>
        </a:blip>
        <a:stretch>
          <a:fillRect/>
        </a:stretch>
      </xdr:blipFill>
      <xdr:spPr>
        <a:xfrm>
          <a:off x="3265713" y="247146535"/>
          <a:ext cx="908467" cy="1368137"/>
        </a:xfrm>
        <a:prstGeom prst="rect">
          <a:avLst/>
        </a:prstGeom>
      </xdr:spPr>
    </xdr:pic>
    <xdr:clientData/>
  </xdr:twoCellAnchor>
  <xdr:twoCellAnchor editAs="oneCell">
    <xdr:from>
      <xdr:col>2</xdr:col>
      <xdr:colOff>34637</xdr:colOff>
      <xdr:row>206</xdr:row>
      <xdr:rowOff>34637</xdr:rowOff>
    </xdr:from>
    <xdr:to>
      <xdr:col>2</xdr:col>
      <xdr:colOff>987136</xdr:colOff>
      <xdr:row>206</xdr:row>
      <xdr:rowOff>993891</xdr:rowOff>
    </xdr:to>
    <xdr:pic>
      <xdr:nvPicPr>
        <xdr:cNvPr id="8544" name="Рисунок 8543">
          <a:extLst>
            <a:ext uri="{FF2B5EF4-FFF2-40B4-BE49-F238E27FC236}">
              <a16:creationId xmlns:a16="http://schemas.microsoft.com/office/drawing/2014/main" id="{00000000-0008-0000-0000-000060210000}"/>
            </a:ext>
          </a:extLst>
        </xdr:cNvPr>
        <xdr:cNvPicPr>
          <a:picLocks noChangeAspect="1"/>
        </xdr:cNvPicPr>
      </xdr:nvPicPr>
      <xdr:blipFill>
        <a:blip xmlns:r="http://schemas.openxmlformats.org/officeDocument/2006/relationships" r:embed="rId428">
          <a:extLst>
            <a:ext uri="{28A0092B-C50C-407E-A947-70E740481C1C}">
              <a14:useLocalDpi xmlns:a14="http://schemas.microsoft.com/office/drawing/2010/main"/>
            </a:ext>
          </a:extLst>
        </a:blip>
        <a:stretch>
          <a:fillRect/>
        </a:stretch>
      </xdr:blipFill>
      <xdr:spPr>
        <a:xfrm>
          <a:off x="2234046" y="223698955"/>
          <a:ext cx="952499" cy="959254"/>
        </a:xfrm>
        <a:prstGeom prst="rect">
          <a:avLst/>
        </a:prstGeom>
      </xdr:spPr>
    </xdr:pic>
    <xdr:clientData/>
  </xdr:twoCellAnchor>
  <xdr:twoCellAnchor editAs="oneCell">
    <xdr:from>
      <xdr:col>2</xdr:col>
      <xdr:colOff>34636</xdr:colOff>
      <xdr:row>210</xdr:row>
      <xdr:rowOff>34636</xdr:rowOff>
    </xdr:from>
    <xdr:to>
      <xdr:col>2</xdr:col>
      <xdr:colOff>935182</xdr:colOff>
      <xdr:row>210</xdr:row>
      <xdr:rowOff>941568</xdr:rowOff>
    </xdr:to>
    <xdr:pic>
      <xdr:nvPicPr>
        <xdr:cNvPr id="8545" name="Рисунок 8544">
          <a:extLst>
            <a:ext uri="{FF2B5EF4-FFF2-40B4-BE49-F238E27FC236}">
              <a16:creationId xmlns:a16="http://schemas.microsoft.com/office/drawing/2014/main" id="{00000000-0008-0000-0000-000061210000}"/>
            </a:ext>
          </a:extLst>
        </xdr:cNvPr>
        <xdr:cNvPicPr>
          <a:picLocks noChangeAspect="1"/>
        </xdr:cNvPicPr>
      </xdr:nvPicPr>
      <xdr:blipFill>
        <a:blip xmlns:r="http://schemas.openxmlformats.org/officeDocument/2006/relationships" r:embed="rId429">
          <a:extLst>
            <a:ext uri="{28A0092B-C50C-407E-A947-70E740481C1C}">
              <a14:useLocalDpi xmlns:a14="http://schemas.microsoft.com/office/drawing/2010/main"/>
            </a:ext>
          </a:extLst>
        </a:blip>
        <a:stretch>
          <a:fillRect/>
        </a:stretch>
      </xdr:blipFill>
      <xdr:spPr>
        <a:xfrm>
          <a:off x="2234045" y="228461454"/>
          <a:ext cx="900546" cy="906932"/>
        </a:xfrm>
        <a:prstGeom prst="rect">
          <a:avLst/>
        </a:prstGeom>
      </xdr:spPr>
    </xdr:pic>
    <xdr:clientData/>
  </xdr:twoCellAnchor>
  <xdr:twoCellAnchor editAs="oneCell">
    <xdr:from>
      <xdr:col>2</xdr:col>
      <xdr:colOff>34636</xdr:colOff>
      <xdr:row>212</xdr:row>
      <xdr:rowOff>51954</xdr:rowOff>
    </xdr:from>
    <xdr:to>
      <xdr:col>2</xdr:col>
      <xdr:colOff>955862</xdr:colOff>
      <xdr:row>212</xdr:row>
      <xdr:rowOff>979714</xdr:rowOff>
    </xdr:to>
    <xdr:pic>
      <xdr:nvPicPr>
        <xdr:cNvPr id="8547" name="Рисунок 8546">
          <a:extLst>
            <a:ext uri="{FF2B5EF4-FFF2-40B4-BE49-F238E27FC236}">
              <a16:creationId xmlns:a16="http://schemas.microsoft.com/office/drawing/2014/main" id="{00000000-0008-0000-0000-000063210000}"/>
            </a:ext>
          </a:extLst>
        </xdr:cNvPr>
        <xdr:cNvPicPr>
          <a:picLocks noChangeAspect="1"/>
        </xdr:cNvPicPr>
      </xdr:nvPicPr>
      <xdr:blipFill>
        <a:blip xmlns:r="http://schemas.openxmlformats.org/officeDocument/2006/relationships" r:embed="rId430">
          <a:extLst>
            <a:ext uri="{28A0092B-C50C-407E-A947-70E740481C1C}">
              <a14:useLocalDpi xmlns:a14="http://schemas.microsoft.com/office/drawing/2010/main"/>
            </a:ext>
          </a:extLst>
        </a:blip>
        <a:stretch>
          <a:fillRect/>
        </a:stretch>
      </xdr:blipFill>
      <xdr:spPr>
        <a:xfrm>
          <a:off x="2238993" y="239102240"/>
          <a:ext cx="921226" cy="927760"/>
        </a:xfrm>
        <a:prstGeom prst="rect">
          <a:avLst/>
        </a:prstGeom>
      </xdr:spPr>
    </xdr:pic>
    <xdr:clientData/>
  </xdr:twoCellAnchor>
  <xdr:twoCellAnchor editAs="oneCell">
    <xdr:from>
      <xdr:col>2</xdr:col>
      <xdr:colOff>34636</xdr:colOff>
      <xdr:row>201</xdr:row>
      <xdr:rowOff>34637</xdr:rowOff>
    </xdr:from>
    <xdr:to>
      <xdr:col>2</xdr:col>
      <xdr:colOff>980428</xdr:colOff>
      <xdr:row>201</xdr:row>
      <xdr:rowOff>987137</xdr:rowOff>
    </xdr:to>
    <xdr:pic>
      <xdr:nvPicPr>
        <xdr:cNvPr id="8549" name="Рисунок 8548">
          <a:extLst>
            <a:ext uri="{FF2B5EF4-FFF2-40B4-BE49-F238E27FC236}">
              <a16:creationId xmlns:a16="http://schemas.microsoft.com/office/drawing/2014/main" id="{00000000-0008-0000-0000-000065210000}"/>
            </a:ext>
          </a:extLst>
        </xdr:cNvPr>
        <xdr:cNvPicPr>
          <a:picLocks noChangeAspect="1"/>
        </xdr:cNvPicPr>
      </xdr:nvPicPr>
      <xdr:blipFill>
        <a:blip xmlns:r="http://schemas.openxmlformats.org/officeDocument/2006/relationships" r:embed="rId431">
          <a:extLst>
            <a:ext uri="{28A0092B-C50C-407E-A947-70E740481C1C}">
              <a14:useLocalDpi xmlns:a14="http://schemas.microsoft.com/office/drawing/2010/main"/>
            </a:ext>
          </a:extLst>
        </a:blip>
        <a:stretch>
          <a:fillRect/>
        </a:stretch>
      </xdr:blipFill>
      <xdr:spPr>
        <a:xfrm>
          <a:off x="2234045" y="217360501"/>
          <a:ext cx="945792" cy="952500"/>
        </a:xfrm>
        <a:prstGeom prst="rect">
          <a:avLst/>
        </a:prstGeom>
      </xdr:spPr>
    </xdr:pic>
    <xdr:clientData/>
  </xdr:twoCellAnchor>
  <xdr:twoCellAnchor editAs="oneCell">
    <xdr:from>
      <xdr:col>2</xdr:col>
      <xdr:colOff>34636</xdr:colOff>
      <xdr:row>207</xdr:row>
      <xdr:rowOff>34637</xdr:rowOff>
    </xdr:from>
    <xdr:to>
      <xdr:col>2</xdr:col>
      <xdr:colOff>997624</xdr:colOff>
      <xdr:row>207</xdr:row>
      <xdr:rowOff>1004455</xdr:rowOff>
    </xdr:to>
    <xdr:pic>
      <xdr:nvPicPr>
        <xdr:cNvPr id="8550" name="Рисунок 8549">
          <a:extLst>
            <a:ext uri="{FF2B5EF4-FFF2-40B4-BE49-F238E27FC236}">
              <a16:creationId xmlns:a16="http://schemas.microsoft.com/office/drawing/2014/main" id="{00000000-0008-0000-0000-000066210000}"/>
            </a:ext>
          </a:extLst>
        </xdr:cNvPr>
        <xdr:cNvPicPr>
          <a:picLocks noChangeAspect="1"/>
        </xdr:cNvPicPr>
      </xdr:nvPicPr>
      <xdr:blipFill>
        <a:blip xmlns:r="http://schemas.openxmlformats.org/officeDocument/2006/relationships" r:embed="rId432">
          <a:extLst>
            <a:ext uri="{28A0092B-C50C-407E-A947-70E740481C1C}">
              <a14:useLocalDpi xmlns:a14="http://schemas.microsoft.com/office/drawing/2010/main"/>
            </a:ext>
          </a:extLst>
        </a:blip>
        <a:stretch>
          <a:fillRect/>
        </a:stretch>
      </xdr:blipFill>
      <xdr:spPr>
        <a:xfrm>
          <a:off x="2234045" y="225292228"/>
          <a:ext cx="962988" cy="969818"/>
        </a:xfrm>
        <a:prstGeom prst="rect">
          <a:avLst/>
        </a:prstGeom>
      </xdr:spPr>
    </xdr:pic>
    <xdr:clientData/>
  </xdr:twoCellAnchor>
  <xdr:twoCellAnchor editAs="oneCell">
    <xdr:from>
      <xdr:col>2</xdr:col>
      <xdr:colOff>34636</xdr:colOff>
      <xdr:row>204</xdr:row>
      <xdr:rowOff>34636</xdr:rowOff>
    </xdr:from>
    <xdr:to>
      <xdr:col>2</xdr:col>
      <xdr:colOff>966107</xdr:colOff>
      <xdr:row>204</xdr:row>
      <xdr:rowOff>972713</xdr:rowOff>
    </xdr:to>
    <xdr:pic>
      <xdr:nvPicPr>
        <xdr:cNvPr id="8551" name="Рисунок 8550">
          <a:extLst>
            <a:ext uri="{FF2B5EF4-FFF2-40B4-BE49-F238E27FC236}">
              <a16:creationId xmlns:a16="http://schemas.microsoft.com/office/drawing/2014/main" id="{00000000-0008-0000-0000-000067210000}"/>
            </a:ext>
          </a:extLst>
        </xdr:cNvPr>
        <xdr:cNvPicPr>
          <a:picLocks noChangeAspect="1"/>
        </xdr:cNvPicPr>
      </xdr:nvPicPr>
      <xdr:blipFill>
        <a:blip xmlns:r="http://schemas.openxmlformats.org/officeDocument/2006/relationships" r:embed="rId433">
          <a:extLst>
            <a:ext uri="{28A0092B-C50C-407E-A947-70E740481C1C}">
              <a14:useLocalDpi xmlns:a14="http://schemas.microsoft.com/office/drawing/2010/main"/>
            </a:ext>
          </a:extLst>
        </a:blip>
        <a:stretch>
          <a:fillRect/>
        </a:stretch>
      </xdr:blipFill>
      <xdr:spPr>
        <a:xfrm>
          <a:off x="2238993" y="231151957"/>
          <a:ext cx="931471" cy="938077"/>
        </a:xfrm>
        <a:prstGeom prst="rect">
          <a:avLst/>
        </a:prstGeom>
      </xdr:spPr>
    </xdr:pic>
    <xdr:clientData/>
  </xdr:twoCellAnchor>
  <xdr:twoCellAnchor editAs="oneCell">
    <xdr:from>
      <xdr:col>2</xdr:col>
      <xdr:colOff>34636</xdr:colOff>
      <xdr:row>203</xdr:row>
      <xdr:rowOff>34636</xdr:rowOff>
    </xdr:from>
    <xdr:to>
      <xdr:col>2</xdr:col>
      <xdr:colOff>1021773</xdr:colOff>
      <xdr:row>203</xdr:row>
      <xdr:rowOff>1028774</xdr:rowOff>
    </xdr:to>
    <xdr:pic>
      <xdr:nvPicPr>
        <xdr:cNvPr id="8552" name="Рисунок 8551">
          <a:extLst>
            <a:ext uri="{FF2B5EF4-FFF2-40B4-BE49-F238E27FC236}">
              <a16:creationId xmlns:a16="http://schemas.microsoft.com/office/drawing/2014/main" id="{00000000-0008-0000-0000-000068210000}"/>
            </a:ext>
          </a:extLst>
        </xdr:cNvPr>
        <xdr:cNvPicPr>
          <a:picLocks noChangeAspect="1"/>
        </xdr:cNvPicPr>
      </xdr:nvPicPr>
      <xdr:blipFill>
        <a:blip xmlns:r="http://schemas.openxmlformats.org/officeDocument/2006/relationships" r:embed="rId434">
          <a:extLst>
            <a:ext uri="{28A0092B-C50C-407E-A947-70E740481C1C}">
              <a14:useLocalDpi xmlns:a14="http://schemas.microsoft.com/office/drawing/2010/main"/>
            </a:ext>
          </a:extLst>
        </a:blip>
        <a:stretch>
          <a:fillRect/>
        </a:stretch>
      </xdr:blipFill>
      <xdr:spPr>
        <a:xfrm>
          <a:off x="2234045" y="220529727"/>
          <a:ext cx="987137" cy="994138"/>
        </a:xfrm>
        <a:prstGeom prst="rect">
          <a:avLst/>
        </a:prstGeom>
      </xdr:spPr>
    </xdr:pic>
    <xdr:clientData/>
  </xdr:twoCellAnchor>
  <xdr:twoCellAnchor editAs="oneCell">
    <xdr:from>
      <xdr:col>2</xdr:col>
      <xdr:colOff>34636</xdr:colOff>
      <xdr:row>209</xdr:row>
      <xdr:rowOff>34636</xdr:rowOff>
    </xdr:from>
    <xdr:to>
      <xdr:col>2</xdr:col>
      <xdr:colOff>973059</xdr:colOff>
      <xdr:row>209</xdr:row>
      <xdr:rowOff>979715</xdr:rowOff>
    </xdr:to>
    <xdr:pic>
      <xdr:nvPicPr>
        <xdr:cNvPr id="8553" name="Рисунок 8552">
          <a:extLst>
            <a:ext uri="{FF2B5EF4-FFF2-40B4-BE49-F238E27FC236}">
              <a16:creationId xmlns:a16="http://schemas.microsoft.com/office/drawing/2014/main" id="{00000000-0008-0000-0000-000069210000}"/>
            </a:ext>
          </a:extLst>
        </xdr:cNvPr>
        <xdr:cNvPicPr>
          <a:picLocks noChangeAspect="1"/>
        </xdr:cNvPicPr>
      </xdr:nvPicPr>
      <xdr:blipFill>
        <a:blip xmlns:r="http://schemas.openxmlformats.org/officeDocument/2006/relationships" r:embed="rId435">
          <a:extLst>
            <a:ext uri="{28A0092B-C50C-407E-A947-70E740481C1C}">
              <a14:useLocalDpi xmlns:a14="http://schemas.microsoft.com/office/drawing/2010/main"/>
            </a:ext>
          </a:extLst>
        </a:blip>
        <a:stretch>
          <a:fillRect/>
        </a:stretch>
      </xdr:blipFill>
      <xdr:spPr>
        <a:xfrm>
          <a:off x="2238993" y="235914457"/>
          <a:ext cx="938423" cy="945079"/>
        </a:xfrm>
        <a:prstGeom prst="rect">
          <a:avLst/>
        </a:prstGeom>
      </xdr:spPr>
    </xdr:pic>
    <xdr:clientData/>
  </xdr:twoCellAnchor>
  <xdr:twoCellAnchor editAs="oneCell">
    <xdr:from>
      <xdr:col>2</xdr:col>
      <xdr:colOff>34636</xdr:colOff>
      <xdr:row>213</xdr:row>
      <xdr:rowOff>34636</xdr:rowOff>
    </xdr:from>
    <xdr:to>
      <xdr:col>2</xdr:col>
      <xdr:colOff>969818</xdr:colOff>
      <xdr:row>213</xdr:row>
      <xdr:rowOff>976450</xdr:rowOff>
    </xdr:to>
    <xdr:pic>
      <xdr:nvPicPr>
        <xdr:cNvPr id="8554" name="Рисунок 8553">
          <a:extLst>
            <a:ext uri="{FF2B5EF4-FFF2-40B4-BE49-F238E27FC236}">
              <a16:creationId xmlns:a16="http://schemas.microsoft.com/office/drawing/2014/main" id="{00000000-0008-0000-0000-00006A210000}"/>
            </a:ext>
          </a:extLst>
        </xdr:cNvPr>
        <xdr:cNvPicPr>
          <a:picLocks noChangeAspect="1"/>
        </xdr:cNvPicPr>
      </xdr:nvPicPr>
      <xdr:blipFill>
        <a:blip xmlns:r="http://schemas.openxmlformats.org/officeDocument/2006/relationships" r:embed="rId436">
          <a:extLst>
            <a:ext uri="{28A0092B-C50C-407E-A947-70E740481C1C}">
              <a14:useLocalDpi xmlns:a14="http://schemas.microsoft.com/office/drawing/2010/main"/>
            </a:ext>
          </a:extLst>
        </a:blip>
        <a:stretch>
          <a:fillRect/>
        </a:stretch>
      </xdr:blipFill>
      <xdr:spPr>
        <a:xfrm>
          <a:off x="2234045" y="231630681"/>
          <a:ext cx="935182" cy="941814"/>
        </a:xfrm>
        <a:prstGeom prst="rect">
          <a:avLst/>
        </a:prstGeom>
      </xdr:spPr>
    </xdr:pic>
    <xdr:clientData/>
  </xdr:twoCellAnchor>
  <xdr:twoCellAnchor editAs="oneCell">
    <xdr:from>
      <xdr:col>0</xdr:col>
      <xdr:colOff>0</xdr:colOff>
      <xdr:row>199</xdr:row>
      <xdr:rowOff>45464</xdr:rowOff>
    </xdr:from>
    <xdr:to>
      <xdr:col>0</xdr:col>
      <xdr:colOff>1068459</xdr:colOff>
      <xdr:row>199</xdr:row>
      <xdr:rowOff>1121501</xdr:rowOff>
    </xdr:to>
    <xdr:pic>
      <xdr:nvPicPr>
        <xdr:cNvPr id="310" name="Рисунок 309">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431">
          <a:extLst>
            <a:ext uri="{28A0092B-C50C-407E-A947-70E740481C1C}">
              <a14:useLocalDpi xmlns:a14="http://schemas.microsoft.com/office/drawing/2010/main"/>
            </a:ext>
          </a:extLst>
        </a:blip>
        <a:stretch>
          <a:fillRect/>
        </a:stretch>
      </xdr:blipFill>
      <xdr:spPr>
        <a:xfrm>
          <a:off x="0" y="217191652"/>
          <a:ext cx="1068459" cy="1076037"/>
        </a:xfrm>
        <a:prstGeom prst="rect">
          <a:avLst/>
        </a:prstGeom>
      </xdr:spPr>
    </xdr:pic>
    <xdr:clientData/>
  </xdr:twoCellAnchor>
  <xdr:twoCellAnchor editAs="oneCell">
    <xdr:from>
      <xdr:col>1</xdr:col>
      <xdr:colOff>993467</xdr:colOff>
      <xdr:row>199</xdr:row>
      <xdr:rowOff>56918</xdr:rowOff>
    </xdr:from>
    <xdr:to>
      <xdr:col>2</xdr:col>
      <xdr:colOff>1057472</xdr:colOff>
      <xdr:row>199</xdr:row>
      <xdr:rowOff>1132955</xdr:rowOff>
    </xdr:to>
    <xdr:pic>
      <xdr:nvPicPr>
        <xdr:cNvPr id="311" name="Рисунок 310">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434">
          <a:extLst>
            <a:ext uri="{28A0092B-C50C-407E-A947-70E740481C1C}">
              <a14:useLocalDpi xmlns:a14="http://schemas.microsoft.com/office/drawing/2010/main"/>
            </a:ext>
          </a:extLst>
        </a:blip>
        <a:stretch>
          <a:fillRect/>
        </a:stretch>
      </xdr:blipFill>
      <xdr:spPr>
        <a:xfrm>
          <a:off x="2184092" y="217203106"/>
          <a:ext cx="1064130" cy="1076037"/>
        </a:xfrm>
        <a:prstGeom prst="rect">
          <a:avLst/>
        </a:prstGeom>
      </xdr:spPr>
    </xdr:pic>
    <xdr:clientData/>
  </xdr:twoCellAnchor>
  <xdr:twoCellAnchor editAs="oneCell">
    <xdr:from>
      <xdr:col>2</xdr:col>
      <xdr:colOff>1091513</xdr:colOff>
      <xdr:row>199</xdr:row>
      <xdr:rowOff>85691</xdr:rowOff>
    </xdr:from>
    <xdr:to>
      <xdr:col>3</xdr:col>
      <xdr:colOff>116426</xdr:colOff>
      <xdr:row>199</xdr:row>
      <xdr:rowOff>1161728</xdr:rowOff>
    </xdr:to>
    <xdr:pic>
      <xdr:nvPicPr>
        <xdr:cNvPr id="312" name="Рисунок 311">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433">
          <a:extLst>
            <a:ext uri="{28A0092B-C50C-407E-A947-70E740481C1C}">
              <a14:useLocalDpi xmlns:a14="http://schemas.microsoft.com/office/drawing/2010/main"/>
            </a:ext>
          </a:extLst>
        </a:blip>
        <a:stretch>
          <a:fillRect/>
        </a:stretch>
      </xdr:blipFill>
      <xdr:spPr>
        <a:xfrm>
          <a:off x="3282263" y="217231879"/>
          <a:ext cx="1072788" cy="1076037"/>
        </a:xfrm>
        <a:prstGeom prst="rect">
          <a:avLst/>
        </a:prstGeom>
      </xdr:spPr>
    </xdr:pic>
    <xdr:clientData/>
  </xdr:twoCellAnchor>
  <xdr:twoCellAnchor editAs="oneCell">
    <xdr:from>
      <xdr:col>3</xdr:col>
      <xdr:colOff>150467</xdr:colOff>
      <xdr:row>199</xdr:row>
      <xdr:rowOff>62509</xdr:rowOff>
    </xdr:from>
    <xdr:to>
      <xdr:col>3</xdr:col>
      <xdr:colOff>1218926</xdr:colOff>
      <xdr:row>199</xdr:row>
      <xdr:rowOff>1138546</xdr:rowOff>
    </xdr:to>
    <xdr:pic>
      <xdr:nvPicPr>
        <xdr:cNvPr id="313" name="Рисунок 312">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432">
          <a:extLst>
            <a:ext uri="{28A0092B-C50C-407E-A947-70E740481C1C}">
              <a14:useLocalDpi xmlns:a14="http://schemas.microsoft.com/office/drawing/2010/main"/>
            </a:ext>
          </a:extLst>
        </a:blip>
        <a:stretch>
          <a:fillRect/>
        </a:stretch>
      </xdr:blipFill>
      <xdr:spPr>
        <a:xfrm>
          <a:off x="4389092" y="217208697"/>
          <a:ext cx="1068459" cy="1076037"/>
        </a:xfrm>
        <a:prstGeom prst="rect">
          <a:avLst/>
        </a:prstGeom>
      </xdr:spPr>
    </xdr:pic>
    <xdr:clientData/>
  </xdr:twoCellAnchor>
  <xdr:twoCellAnchor editAs="oneCell">
    <xdr:from>
      <xdr:col>3</xdr:col>
      <xdr:colOff>2395966</xdr:colOff>
      <xdr:row>199</xdr:row>
      <xdr:rowOff>73964</xdr:rowOff>
    </xdr:from>
    <xdr:to>
      <xdr:col>3</xdr:col>
      <xdr:colOff>3464425</xdr:colOff>
      <xdr:row>199</xdr:row>
      <xdr:rowOff>1150001</xdr:rowOff>
    </xdr:to>
    <xdr:pic>
      <xdr:nvPicPr>
        <xdr:cNvPr id="314" name="Рисунок 313">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435">
          <a:extLst>
            <a:ext uri="{28A0092B-C50C-407E-A947-70E740481C1C}">
              <a14:useLocalDpi xmlns:a14="http://schemas.microsoft.com/office/drawing/2010/main"/>
            </a:ext>
          </a:extLst>
        </a:blip>
        <a:stretch>
          <a:fillRect/>
        </a:stretch>
      </xdr:blipFill>
      <xdr:spPr>
        <a:xfrm>
          <a:off x="6634591" y="217220152"/>
          <a:ext cx="1068459" cy="1076037"/>
        </a:xfrm>
        <a:prstGeom prst="rect">
          <a:avLst/>
        </a:prstGeom>
      </xdr:spPr>
    </xdr:pic>
    <xdr:clientData/>
  </xdr:twoCellAnchor>
  <xdr:twoCellAnchor editAs="oneCell">
    <xdr:from>
      <xdr:col>3</xdr:col>
      <xdr:colOff>3498468</xdr:colOff>
      <xdr:row>199</xdr:row>
      <xdr:rowOff>75894</xdr:rowOff>
    </xdr:from>
    <xdr:to>
      <xdr:col>4</xdr:col>
      <xdr:colOff>912791</xdr:colOff>
      <xdr:row>199</xdr:row>
      <xdr:rowOff>1151931</xdr:rowOff>
    </xdr:to>
    <xdr:pic>
      <xdr:nvPicPr>
        <xdr:cNvPr id="315" name="Рисунок 314">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429">
          <a:extLst>
            <a:ext uri="{28A0092B-C50C-407E-A947-70E740481C1C}">
              <a14:useLocalDpi xmlns:a14="http://schemas.microsoft.com/office/drawing/2010/main"/>
            </a:ext>
          </a:extLst>
        </a:blip>
        <a:stretch>
          <a:fillRect/>
        </a:stretch>
      </xdr:blipFill>
      <xdr:spPr>
        <a:xfrm>
          <a:off x="7737093" y="217222082"/>
          <a:ext cx="1081448" cy="1076037"/>
        </a:xfrm>
        <a:prstGeom prst="rect">
          <a:avLst/>
        </a:prstGeom>
      </xdr:spPr>
    </xdr:pic>
    <xdr:clientData/>
  </xdr:twoCellAnchor>
  <xdr:twoCellAnchor editAs="oneCell">
    <xdr:from>
      <xdr:col>4</xdr:col>
      <xdr:colOff>946829</xdr:colOff>
      <xdr:row>199</xdr:row>
      <xdr:rowOff>79554</xdr:rowOff>
    </xdr:from>
    <xdr:to>
      <xdr:col>5</xdr:col>
      <xdr:colOff>837652</xdr:colOff>
      <xdr:row>199</xdr:row>
      <xdr:rowOff>1155591</xdr:rowOff>
    </xdr:to>
    <xdr:pic>
      <xdr:nvPicPr>
        <xdr:cNvPr id="316" name="Рисунок 315">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430">
          <a:extLst>
            <a:ext uri="{28A0092B-C50C-407E-A947-70E740481C1C}">
              <a14:useLocalDpi xmlns:a14="http://schemas.microsoft.com/office/drawing/2010/main"/>
            </a:ext>
          </a:extLst>
        </a:blip>
        <a:stretch>
          <a:fillRect/>
        </a:stretch>
      </xdr:blipFill>
      <xdr:spPr>
        <a:xfrm>
          <a:off x="8852579" y="217225742"/>
          <a:ext cx="1081448" cy="1076037"/>
        </a:xfrm>
        <a:prstGeom prst="rect">
          <a:avLst/>
        </a:prstGeom>
      </xdr:spPr>
    </xdr:pic>
    <xdr:clientData/>
  </xdr:twoCellAnchor>
  <xdr:twoCellAnchor editAs="oneCell">
    <xdr:from>
      <xdr:col>5</xdr:col>
      <xdr:colOff>871695</xdr:colOff>
      <xdr:row>199</xdr:row>
      <xdr:rowOff>56372</xdr:rowOff>
    </xdr:from>
    <xdr:to>
      <xdr:col>6</xdr:col>
      <xdr:colOff>953017</xdr:colOff>
      <xdr:row>199</xdr:row>
      <xdr:rowOff>1132409</xdr:rowOff>
    </xdr:to>
    <xdr:pic>
      <xdr:nvPicPr>
        <xdr:cNvPr id="317" name="Рисунок 316">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436">
          <a:extLst>
            <a:ext uri="{28A0092B-C50C-407E-A947-70E740481C1C}">
              <a14:useLocalDpi xmlns:a14="http://schemas.microsoft.com/office/drawing/2010/main"/>
            </a:ext>
          </a:extLst>
        </a:blip>
        <a:stretch>
          <a:fillRect/>
        </a:stretch>
      </xdr:blipFill>
      <xdr:spPr>
        <a:xfrm>
          <a:off x="9968070" y="217202560"/>
          <a:ext cx="1057635" cy="1076037"/>
        </a:xfrm>
        <a:prstGeom prst="rect">
          <a:avLst/>
        </a:prstGeom>
      </xdr:spPr>
    </xdr:pic>
    <xdr:clientData/>
  </xdr:twoCellAnchor>
  <xdr:twoCellAnchor editAs="oneCell">
    <xdr:from>
      <xdr:col>3</xdr:col>
      <xdr:colOff>1264147</xdr:colOff>
      <xdr:row>199</xdr:row>
      <xdr:rowOff>67827</xdr:rowOff>
    </xdr:from>
    <xdr:to>
      <xdr:col>3</xdr:col>
      <xdr:colOff>2332606</xdr:colOff>
      <xdr:row>199</xdr:row>
      <xdr:rowOff>1143864</xdr:rowOff>
    </xdr:to>
    <xdr:pic>
      <xdr:nvPicPr>
        <xdr:cNvPr id="318" name="Рисунок 317">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428">
          <a:extLst>
            <a:ext uri="{28A0092B-C50C-407E-A947-70E740481C1C}">
              <a14:useLocalDpi xmlns:a14="http://schemas.microsoft.com/office/drawing/2010/main"/>
            </a:ext>
          </a:extLst>
        </a:blip>
        <a:stretch>
          <a:fillRect/>
        </a:stretch>
      </xdr:blipFill>
      <xdr:spPr>
        <a:xfrm>
          <a:off x="5502772" y="217214015"/>
          <a:ext cx="1068459" cy="1076037"/>
        </a:xfrm>
        <a:prstGeom prst="rect">
          <a:avLst/>
        </a:prstGeom>
      </xdr:spPr>
    </xdr:pic>
    <xdr:clientData/>
  </xdr:twoCellAnchor>
  <xdr:twoCellAnchor editAs="oneCell">
    <xdr:from>
      <xdr:col>0</xdr:col>
      <xdr:colOff>1095376</xdr:colOff>
      <xdr:row>199</xdr:row>
      <xdr:rowOff>58454</xdr:rowOff>
    </xdr:from>
    <xdr:to>
      <xdr:col>1</xdr:col>
      <xdr:colOff>969525</xdr:colOff>
      <xdr:row>199</xdr:row>
      <xdr:rowOff>1128717</xdr:rowOff>
    </xdr:to>
    <xdr:pic>
      <xdr:nvPicPr>
        <xdr:cNvPr id="8592" name="Рисунок 8591">
          <a:extLst>
            <a:ext uri="{FF2B5EF4-FFF2-40B4-BE49-F238E27FC236}">
              <a16:creationId xmlns:a16="http://schemas.microsoft.com/office/drawing/2014/main" id="{00000000-0008-0000-0000-000090210000}"/>
            </a:ext>
          </a:extLst>
        </xdr:cNvPr>
        <xdr:cNvPicPr>
          <a:picLocks noChangeAspect="1"/>
        </xdr:cNvPicPr>
      </xdr:nvPicPr>
      <xdr:blipFill>
        <a:blip xmlns:r="http://schemas.openxmlformats.org/officeDocument/2006/relationships" r:embed="rId437">
          <a:extLst>
            <a:ext uri="{28A0092B-C50C-407E-A947-70E740481C1C}">
              <a14:useLocalDpi xmlns:a14="http://schemas.microsoft.com/office/drawing/2010/main"/>
            </a:ext>
          </a:extLst>
        </a:blip>
        <a:stretch>
          <a:fillRect/>
        </a:stretch>
      </xdr:blipFill>
      <xdr:spPr>
        <a:xfrm>
          <a:off x="1095376" y="217204642"/>
          <a:ext cx="1064774" cy="1070263"/>
        </a:xfrm>
        <a:prstGeom prst="rect">
          <a:avLst/>
        </a:prstGeom>
      </xdr:spPr>
    </xdr:pic>
    <xdr:clientData/>
  </xdr:twoCellAnchor>
  <xdr:twoCellAnchor editAs="oneCell">
    <xdr:from>
      <xdr:col>2</xdr:col>
      <xdr:colOff>19051</xdr:colOff>
      <xdr:row>202</xdr:row>
      <xdr:rowOff>25112</xdr:rowOff>
    </xdr:from>
    <xdr:to>
      <xdr:col>2</xdr:col>
      <xdr:colOff>942975</xdr:colOff>
      <xdr:row>202</xdr:row>
      <xdr:rowOff>953799</xdr:rowOff>
    </xdr:to>
    <xdr:pic>
      <xdr:nvPicPr>
        <xdr:cNvPr id="1053" name="Рисунок 1052">
          <a:extLst>
            <a:ext uri="{FF2B5EF4-FFF2-40B4-BE49-F238E27FC236}">
              <a16:creationId xmlns:a16="http://schemas.microsoft.com/office/drawing/2014/main" id="{00000000-0008-0000-0000-00001D040000}"/>
            </a:ext>
          </a:extLst>
        </xdr:cNvPr>
        <xdr:cNvPicPr>
          <a:picLocks noChangeAspect="1"/>
        </xdr:cNvPicPr>
      </xdr:nvPicPr>
      <xdr:blipFill>
        <a:blip xmlns:r="http://schemas.openxmlformats.org/officeDocument/2006/relationships" r:embed="rId437">
          <a:extLst>
            <a:ext uri="{28A0092B-C50C-407E-A947-70E740481C1C}">
              <a14:useLocalDpi xmlns:a14="http://schemas.microsoft.com/office/drawing/2010/main"/>
            </a:ext>
          </a:extLst>
        </a:blip>
        <a:stretch>
          <a:fillRect/>
        </a:stretch>
      </xdr:blipFill>
      <xdr:spPr>
        <a:xfrm>
          <a:off x="2219326" y="220843187"/>
          <a:ext cx="923924" cy="928687"/>
        </a:xfrm>
        <a:prstGeom prst="rect">
          <a:avLst/>
        </a:prstGeom>
      </xdr:spPr>
    </xdr:pic>
    <xdr:clientData/>
  </xdr:twoCellAnchor>
  <xdr:twoCellAnchor editAs="oneCell">
    <xdr:from>
      <xdr:col>0</xdr:col>
      <xdr:colOff>0</xdr:colOff>
      <xdr:row>173</xdr:row>
      <xdr:rowOff>27214</xdr:rowOff>
    </xdr:from>
    <xdr:to>
      <xdr:col>6</xdr:col>
      <xdr:colOff>953248</xdr:colOff>
      <xdr:row>173</xdr:row>
      <xdr:rowOff>1238249</xdr:rowOff>
    </xdr:to>
    <xdr:pic>
      <xdr:nvPicPr>
        <xdr:cNvPr id="8594" name="Рисунок 8593">
          <a:extLst>
            <a:ext uri="{FF2B5EF4-FFF2-40B4-BE49-F238E27FC236}">
              <a16:creationId xmlns:a16="http://schemas.microsoft.com/office/drawing/2014/main" id="{00000000-0008-0000-0000-000092210000}"/>
            </a:ext>
          </a:extLst>
        </xdr:cNvPr>
        <xdr:cNvPicPr>
          <a:picLocks noChangeAspect="1"/>
        </xdr:cNvPicPr>
      </xdr:nvPicPr>
      <xdr:blipFill>
        <a:blip xmlns:r="http://schemas.openxmlformats.org/officeDocument/2006/relationships" r:embed="rId438" cstate="screen">
          <a:extLst>
            <a:ext uri="{28A0092B-C50C-407E-A947-70E740481C1C}">
              <a14:useLocalDpi xmlns:a14="http://schemas.microsoft.com/office/drawing/2010/main"/>
            </a:ext>
          </a:extLst>
        </a:blip>
        <a:stretch>
          <a:fillRect/>
        </a:stretch>
      </xdr:blipFill>
      <xdr:spPr>
        <a:xfrm>
          <a:off x="0" y="184567285"/>
          <a:ext cx="11036141" cy="1211035"/>
        </a:xfrm>
        <a:prstGeom prst="rect">
          <a:avLst/>
        </a:prstGeom>
      </xdr:spPr>
    </xdr:pic>
    <xdr:clientData/>
  </xdr:twoCellAnchor>
  <xdr:twoCellAnchor editAs="oneCell">
    <xdr:from>
      <xdr:col>7</xdr:col>
      <xdr:colOff>27217</xdr:colOff>
      <xdr:row>172</xdr:row>
      <xdr:rowOff>0</xdr:rowOff>
    </xdr:from>
    <xdr:to>
      <xdr:col>7</xdr:col>
      <xdr:colOff>1758663</xdr:colOff>
      <xdr:row>173</xdr:row>
      <xdr:rowOff>6184</xdr:rowOff>
    </xdr:to>
    <xdr:pic>
      <xdr:nvPicPr>
        <xdr:cNvPr id="8595" name="Рисунок 8594">
          <a:extLst>
            <a:ext uri="{FF2B5EF4-FFF2-40B4-BE49-F238E27FC236}">
              <a16:creationId xmlns:a16="http://schemas.microsoft.com/office/drawing/2014/main" id="{00000000-0008-0000-0000-000093210000}"/>
            </a:ext>
          </a:extLst>
        </xdr:cNvPr>
        <xdr:cNvPicPr>
          <a:picLocks noChangeAspect="1"/>
        </xdr:cNvPicPr>
      </xdr:nvPicPr>
      <xdr:blipFill>
        <a:blip xmlns:r="http://schemas.openxmlformats.org/officeDocument/2006/relationships" r:embed="rId439" cstate="print">
          <a:extLst>
            <a:ext uri="{28A0092B-C50C-407E-A947-70E740481C1C}">
              <a14:useLocalDpi xmlns:a14="http://schemas.microsoft.com/office/drawing/2010/main"/>
            </a:ext>
          </a:extLst>
        </a:blip>
        <a:stretch>
          <a:fillRect/>
        </a:stretch>
      </xdr:blipFill>
      <xdr:spPr>
        <a:xfrm>
          <a:off x="11089824" y="235090607"/>
          <a:ext cx="1731446" cy="1571006"/>
        </a:xfrm>
        <a:prstGeom prst="rect">
          <a:avLst/>
        </a:prstGeom>
      </xdr:spPr>
    </xdr:pic>
    <xdr:clientData/>
  </xdr:twoCellAnchor>
  <xdr:twoCellAnchor editAs="oneCell">
    <xdr:from>
      <xdr:col>7</xdr:col>
      <xdr:colOff>27213</xdr:colOff>
      <xdr:row>198</xdr:row>
      <xdr:rowOff>0</xdr:rowOff>
    </xdr:from>
    <xdr:to>
      <xdr:col>7</xdr:col>
      <xdr:colOff>2059780</xdr:colOff>
      <xdr:row>199</xdr:row>
      <xdr:rowOff>3</xdr:rowOff>
    </xdr:to>
    <xdr:pic>
      <xdr:nvPicPr>
        <xdr:cNvPr id="8597" name="Рисунок 8596">
          <a:extLst>
            <a:ext uri="{FF2B5EF4-FFF2-40B4-BE49-F238E27FC236}">
              <a16:creationId xmlns:a16="http://schemas.microsoft.com/office/drawing/2014/main" id="{00000000-0008-0000-0000-000095210000}"/>
            </a:ext>
          </a:extLst>
        </xdr:cNvPr>
        <xdr:cNvPicPr>
          <a:picLocks noChangeAspect="1"/>
        </xdr:cNvPicPr>
      </xdr:nvPicPr>
      <xdr:blipFill>
        <a:blip xmlns:r="http://schemas.openxmlformats.org/officeDocument/2006/relationships" r:embed="rId440" cstate="print">
          <a:extLst>
            <a:ext uri="{28A0092B-C50C-407E-A947-70E740481C1C}">
              <a14:useLocalDpi xmlns:a14="http://schemas.microsoft.com/office/drawing/2010/main"/>
            </a:ext>
          </a:extLst>
        </a:blip>
        <a:stretch>
          <a:fillRect/>
        </a:stretch>
      </xdr:blipFill>
      <xdr:spPr>
        <a:xfrm>
          <a:off x="11089820" y="230627464"/>
          <a:ext cx="2032567" cy="1836964"/>
        </a:xfrm>
        <a:prstGeom prst="rect">
          <a:avLst/>
        </a:prstGeom>
      </xdr:spPr>
    </xdr:pic>
    <xdr:clientData/>
  </xdr:twoCellAnchor>
  <xdr:twoCellAnchor editAs="oneCell">
    <xdr:from>
      <xdr:col>7</xdr:col>
      <xdr:colOff>27214</xdr:colOff>
      <xdr:row>26</xdr:row>
      <xdr:rowOff>0</xdr:rowOff>
    </xdr:from>
    <xdr:to>
      <xdr:col>7</xdr:col>
      <xdr:colOff>1044040</xdr:colOff>
      <xdr:row>26</xdr:row>
      <xdr:rowOff>754427</xdr:rowOff>
    </xdr:to>
    <xdr:pic>
      <xdr:nvPicPr>
        <xdr:cNvPr id="1080" name="Рисунок 1079">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441" cstate="screen">
          <a:extLst>
            <a:ext uri="{28A0092B-C50C-407E-A947-70E740481C1C}">
              <a14:useLocalDpi xmlns:a14="http://schemas.microsoft.com/office/drawing/2010/main"/>
            </a:ext>
          </a:extLst>
        </a:blip>
        <a:stretch>
          <a:fillRect/>
        </a:stretch>
      </xdr:blipFill>
      <xdr:spPr>
        <a:xfrm>
          <a:off x="11089821" y="9810750"/>
          <a:ext cx="1016826" cy="754427"/>
        </a:xfrm>
        <a:prstGeom prst="rect">
          <a:avLst/>
        </a:prstGeom>
      </xdr:spPr>
    </xdr:pic>
    <xdr:clientData/>
  </xdr:twoCellAnchor>
  <xdr:twoCellAnchor editAs="oneCell">
    <xdr:from>
      <xdr:col>7</xdr:col>
      <xdr:colOff>13607</xdr:colOff>
      <xdr:row>150</xdr:row>
      <xdr:rowOff>13608</xdr:rowOff>
    </xdr:from>
    <xdr:to>
      <xdr:col>8</xdr:col>
      <xdr:colOff>17367</xdr:colOff>
      <xdr:row>152</xdr:row>
      <xdr:rowOff>13609</xdr:rowOff>
    </xdr:to>
    <xdr:pic>
      <xdr:nvPicPr>
        <xdr:cNvPr id="8601" name="Рисунок 8600">
          <a:extLst>
            <a:ext uri="{FF2B5EF4-FFF2-40B4-BE49-F238E27FC236}">
              <a16:creationId xmlns:a16="http://schemas.microsoft.com/office/drawing/2014/main" id="{00000000-0008-0000-0000-000099210000}"/>
            </a:ext>
          </a:extLst>
        </xdr:cNvPr>
        <xdr:cNvPicPr>
          <a:picLocks noChangeAspect="1"/>
        </xdr:cNvPicPr>
      </xdr:nvPicPr>
      <xdr:blipFill>
        <a:blip xmlns:r="http://schemas.openxmlformats.org/officeDocument/2006/relationships" r:embed="rId442" cstate="screen">
          <a:extLst>
            <a:ext uri="{28A0092B-C50C-407E-A947-70E740481C1C}">
              <a14:useLocalDpi xmlns:a14="http://schemas.microsoft.com/office/drawing/2010/main"/>
            </a:ext>
          </a:extLst>
        </a:blip>
        <a:stretch>
          <a:fillRect/>
        </a:stretch>
      </xdr:blipFill>
      <xdr:spPr>
        <a:xfrm>
          <a:off x="11076214" y="160469037"/>
          <a:ext cx="2316974" cy="1510393"/>
        </a:xfrm>
        <a:prstGeom prst="rect">
          <a:avLst/>
        </a:prstGeom>
      </xdr:spPr>
    </xdr:pic>
    <xdr:clientData/>
  </xdr:twoCellAnchor>
  <xdr:twoCellAnchor editAs="oneCell">
    <xdr:from>
      <xdr:col>2</xdr:col>
      <xdr:colOff>232815</xdr:colOff>
      <xdr:row>2478</xdr:row>
      <xdr:rowOff>75457</xdr:rowOff>
    </xdr:from>
    <xdr:to>
      <xdr:col>2</xdr:col>
      <xdr:colOff>1735063</xdr:colOff>
      <xdr:row>2481</xdr:row>
      <xdr:rowOff>484909</xdr:rowOff>
    </xdr:to>
    <xdr:pic>
      <xdr:nvPicPr>
        <xdr:cNvPr id="14" name="Рисунок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443" cstate="screen">
          <a:extLst>
            <a:ext uri="{28A0092B-C50C-407E-A947-70E740481C1C}">
              <a14:useLocalDpi xmlns:a14="http://schemas.microsoft.com/office/drawing/2010/main"/>
            </a:ext>
          </a:extLst>
        </a:blip>
        <a:stretch>
          <a:fillRect/>
        </a:stretch>
      </xdr:blipFill>
      <xdr:spPr>
        <a:xfrm>
          <a:off x="2432224" y="1191739548"/>
          <a:ext cx="1502248" cy="2123952"/>
        </a:xfrm>
        <a:prstGeom prst="rect">
          <a:avLst/>
        </a:prstGeom>
      </xdr:spPr>
    </xdr:pic>
    <xdr:clientData/>
  </xdr:twoCellAnchor>
  <xdr:twoCellAnchor editAs="oneCell">
    <xdr:from>
      <xdr:col>2</xdr:col>
      <xdr:colOff>279566</xdr:colOff>
      <xdr:row>1582</xdr:row>
      <xdr:rowOff>204053</xdr:rowOff>
    </xdr:from>
    <xdr:to>
      <xdr:col>2</xdr:col>
      <xdr:colOff>1783773</xdr:colOff>
      <xdr:row>1585</xdr:row>
      <xdr:rowOff>399554</xdr:rowOff>
    </xdr:to>
    <xdr:pic>
      <xdr:nvPicPr>
        <xdr:cNvPr id="17" name="Рисунок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444" cstate="screen">
          <a:extLst>
            <a:ext uri="{28A0092B-C50C-407E-A947-70E740481C1C}">
              <a14:useLocalDpi xmlns:a14="http://schemas.microsoft.com/office/drawing/2010/main"/>
            </a:ext>
          </a:extLst>
        </a:blip>
        <a:stretch>
          <a:fillRect/>
        </a:stretch>
      </xdr:blipFill>
      <xdr:spPr>
        <a:xfrm>
          <a:off x="2478975" y="890116144"/>
          <a:ext cx="1504207" cy="1910001"/>
        </a:xfrm>
        <a:prstGeom prst="rect">
          <a:avLst/>
        </a:prstGeom>
      </xdr:spPr>
    </xdr:pic>
    <xdr:clientData/>
  </xdr:twoCellAnchor>
  <xdr:twoCellAnchor editAs="oneCell">
    <xdr:from>
      <xdr:col>7</xdr:col>
      <xdr:colOff>27215</xdr:colOff>
      <xdr:row>171</xdr:row>
      <xdr:rowOff>40822</xdr:rowOff>
    </xdr:from>
    <xdr:to>
      <xdr:col>7</xdr:col>
      <xdr:colOff>2282579</xdr:colOff>
      <xdr:row>172</xdr:row>
      <xdr:rowOff>799</xdr:rowOff>
    </xdr:to>
    <xdr:pic>
      <xdr:nvPicPr>
        <xdr:cNvPr id="8548" name="Рисунок 8547">
          <a:extLst>
            <a:ext uri="{FF2B5EF4-FFF2-40B4-BE49-F238E27FC236}">
              <a16:creationId xmlns:a16="http://schemas.microsoft.com/office/drawing/2014/main" id="{00000000-0008-0000-0000-000064210000}"/>
            </a:ext>
          </a:extLst>
        </xdr:cNvPr>
        <xdr:cNvPicPr>
          <a:picLocks noChangeAspect="1"/>
        </xdr:cNvPicPr>
      </xdr:nvPicPr>
      <xdr:blipFill>
        <a:blip xmlns:r="http://schemas.openxmlformats.org/officeDocument/2006/relationships" r:embed="rId445" cstate="screen">
          <a:extLst>
            <a:ext uri="{28A0092B-C50C-407E-A947-70E740481C1C}">
              <a14:useLocalDpi xmlns:a14="http://schemas.microsoft.com/office/drawing/2010/main"/>
            </a:ext>
          </a:extLst>
        </a:blip>
        <a:stretch>
          <a:fillRect/>
        </a:stretch>
      </xdr:blipFill>
      <xdr:spPr>
        <a:xfrm>
          <a:off x="11089822" y="187710536"/>
          <a:ext cx="2255364" cy="1551214"/>
        </a:xfrm>
        <a:prstGeom prst="rect">
          <a:avLst/>
        </a:prstGeom>
      </xdr:spPr>
    </xdr:pic>
    <xdr:clientData/>
  </xdr:twoCellAnchor>
  <xdr:twoCellAnchor editAs="oneCell">
    <xdr:from>
      <xdr:col>6</xdr:col>
      <xdr:colOff>172617</xdr:colOff>
      <xdr:row>89</xdr:row>
      <xdr:rowOff>1592033</xdr:rowOff>
    </xdr:from>
    <xdr:to>
      <xdr:col>7</xdr:col>
      <xdr:colOff>353786</xdr:colOff>
      <xdr:row>90</xdr:row>
      <xdr:rowOff>1640836</xdr:rowOff>
    </xdr:to>
    <xdr:pic>
      <xdr:nvPicPr>
        <xdr:cNvPr id="8555" name="Рисунок 8554">
          <a:extLst>
            <a:ext uri="{FF2B5EF4-FFF2-40B4-BE49-F238E27FC236}">
              <a16:creationId xmlns:a16="http://schemas.microsoft.com/office/drawing/2014/main" id="{00000000-0008-0000-0000-00006B210000}"/>
            </a:ext>
          </a:extLst>
        </xdr:cNvPr>
        <xdr:cNvPicPr>
          <a:picLocks noChangeAspect="1"/>
        </xdr:cNvPicPr>
      </xdr:nvPicPr>
      <xdr:blipFill>
        <a:blip xmlns:r="http://schemas.openxmlformats.org/officeDocument/2006/relationships" r:embed="rId446" cstate="screen">
          <a:extLst>
            <a:ext uri="{28A0092B-C50C-407E-A947-70E740481C1C}">
              <a14:useLocalDpi xmlns:a14="http://schemas.microsoft.com/office/drawing/2010/main"/>
            </a:ext>
          </a:extLst>
        </a:blip>
        <a:stretch>
          <a:fillRect/>
        </a:stretch>
      </xdr:blipFill>
      <xdr:spPr>
        <a:xfrm>
          <a:off x="10255510" y="81370712"/>
          <a:ext cx="1160883" cy="1640839"/>
        </a:xfrm>
        <a:prstGeom prst="rect">
          <a:avLst/>
        </a:prstGeom>
      </xdr:spPr>
    </xdr:pic>
    <xdr:clientData/>
  </xdr:twoCellAnchor>
  <xdr:twoCellAnchor editAs="oneCell">
    <xdr:from>
      <xdr:col>2</xdr:col>
      <xdr:colOff>450955</xdr:colOff>
      <xdr:row>3050</xdr:row>
      <xdr:rowOff>362445</xdr:rowOff>
    </xdr:from>
    <xdr:to>
      <xdr:col>2</xdr:col>
      <xdr:colOff>1697183</xdr:colOff>
      <xdr:row>3053</xdr:row>
      <xdr:rowOff>196938</xdr:rowOff>
    </xdr:to>
    <xdr:pic>
      <xdr:nvPicPr>
        <xdr:cNvPr id="8561" name="Рисунок 8560">
          <a:extLst>
            <a:ext uri="{FF2B5EF4-FFF2-40B4-BE49-F238E27FC236}">
              <a16:creationId xmlns:a16="http://schemas.microsoft.com/office/drawing/2014/main" id="{00000000-0008-0000-0000-000071210000}"/>
            </a:ext>
          </a:extLst>
        </xdr:cNvPr>
        <xdr:cNvPicPr>
          <a:picLocks noChangeAspect="1"/>
        </xdr:cNvPicPr>
      </xdr:nvPicPr>
      <xdr:blipFill>
        <a:blip xmlns:r="http://schemas.openxmlformats.org/officeDocument/2006/relationships" r:embed="rId447" cstate="screen">
          <a:extLst>
            <a:ext uri="{28A0092B-C50C-407E-A947-70E740481C1C}">
              <a14:useLocalDpi xmlns:a14="http://schemas.microsoft.com/office/drawing/2010/main"/>
            </a:ext>
          </a:extLst>
        </a:blip>
        <a:stretch>
          <a:fillRect/>
        </a:stretch>
      </xdr:blipFill>
      <xdr:spPr>
        <a:xfrm>
          <a:off x="2650364" y="1406841263"/>
          <a:ext cx="1246228" cy="1548993"/>
        </a:xfrm>
        <a:prstGeom prst="rect">
          <a:avLst/>
        </a:prstGeom>
      </xdr:spPr>
    </xdr:pic>
    <xdr:clientData/>
  </xdr:twoCellAnchor>
  <xdr:twoCellAnchor editAs="oneCell">
    <xdr:from>
      <xdr:col>2</xdr:col>
      <xdr:colOff>469149</xdr:colOff>
      <xdr:row>3054</xdr:row>
      <xdr:rowOff>362765</xdr:rowOff>
    </xdr:from>
    <xdr:to>
      <xdr:col>2</xdr:col>
      <xdr:colOff>1638260</xdr:colOff>
      <xdr:row>3057</xdr:row>
      <xdr:rowOff>212766</xdr:rowOff>
    </xdr:to>
    <xdr:pic>
      <xdr:nvPicPr>
        <xdr:cNvPr id="8562" name="Рисунок 8561">
          <a:extLst>
            <a:ext uri="{FF2B5EF4-FFF2-40B4-BE49-F238E27FC236}">
              <a16:creationId xmlns:a16="http://schemas.microsoft.com/office/drawing/2014/main" id="{00000000-0008-0000-0000-000072210000}"/>
            </a:ext>
          </a:extLst>
        </xdr:cNvPr>
        <xdr:cNvPicPr>
          <a:picLocks noChangeAspect="1"/>
        </xdr:cNvPicPr>
      </xdr:nvPicPr>
      <xdr:blipFill>
        <a:blip xmlns:r="http://schemas.openxmlformats.org/officeDocument/2006/relationships" r:embed="rId448" cstate="screen">
          <a:extLst>
            <a:ext uri="{28A0092B-C50C-407E-A947-70E740481C1C}">
              <a14:useLocalDpi xmlns:a14="http://schemas.microsoft.com/office/drawing/2010/main"/>
            </a:ext>
          </a:extLst>
        </a:blip>
        <a:stretch>
          <a:fillRect/>
        </a:stretch>
      </xdr:blipFill>
      <xdr:spPr>
        <a:xfrm>
          <a:off x="2668558" y="1409127583"/>
          <a:ext cx="1169111" cy="1564501"/>
        </a:xfrm>
        <a:prstGeom prst="rect">
          <a:avLst/>
        </a:prstGeom>
      </xdr:spPr>
    </xdr:pic>
    <xdr:clientData/>
  </xdr:twoCellAnchor>
  <xdr:twoCellAnchor editAs="oneCell">
    <xdr:from>
      <xdr:col>2</xdr:col>
      <xdr:colOff>449679</xdr:colOff>
      <xdr:row>3058</xdr:row>
      <xdr:rowOff>424938</xdr:rowOff>
    </xdr:from>
    <xdr:to>
      <xdr:col>2</xdr:col>
      <xdr:colOff>1687286</xdr:colOff>
      <xdr:row>3061</xdr:row>
      <xdr:rowOff>223223</xdr:rowOff>
    </xdr:to>
    <xdr:pic>
      <xdr:nvPicPr>
        <xdr:cNvPr id="308" name="Рисунок 307">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449" cstate="screen">
          <a:extLst>
            <a:ext uri="{28A0092B-C50C-407E-A947-70E740481C1C}">
              <a14:useLocalDpi xmlns:a14="http://schemas.microsoft.com/office/drawing/2010/main"/>
            </a:ext>
          </a:extLst>
        </a:blip>
        <a:stretch>
          <a:fillRect/>
        </a:stretch>
      </xdr:blipFill>
      <xdr:spPr>
        <a:xfrm>
          <a:off x="2649088" y="1411475756"/>
          <a:ext cx="1237607" cy="1512785"/>
        </a:xfrm>
        <a:prstGeom prst="rect">
          <a:avLst/>
        </a:prstGeom>
      </xdr:spPr>
    </xdr:pic>
    <xdr:clientData/>
  </xdr:twoCellAnchor>
  <xdr:twoCellAnchor editAs="oneCell">
    <xdr:from>
      <xdr:col>7</xdr:col>
      <xdr:colOff>1066638</xdr:colOff>
      <xdr:row>528</xdr:row>
      <xdr:rowOff>1</xdr:rowOff>
    </xdr:from>
    <xdr:to>
      <xdr:col>7</xdr:col>
      <xdr:colOff>2095496</xdr:colOff>
      <xdr:row>530</xdr:row>
      <xdr:rowOff>5</xdr:rowOff>
    </xdr:to>
    <xdr:pic>
      <xdr:nvPicPr>
        <xdr:cNvPr id="319" name="Рисунок 318">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450" cstate="screen">
          <a:extLst>
            <a:ext uri="{28A0092B-C50C-407E-A947-70E740481C1C}">
              <a14:useLocalDpi xmlns:a14="http://schemas.microsoft.com/office/drawing/2010/main"/>
            </a:ext>
          </a:extLst>
        </a:blip>
        <a:stretch>
          <a:fillRect/>
        </a:stretch>
      </xdr:blipFill>
      <xdr:spPr>
        <a:xfrm>
          <a:off x="12129245" y="610443644"/>
          <a:ext cx="1028858" cy="1455964"/>
        </a:xfrm>
        <a:prstGeom prst="rect">
          <a:avLst/>
        </a:prstGeom>
      </xdr:spPr>
    </xdr:pic>
    <xdr:clientData/>
  </xdr:twoCellAnchor>
  <xdr:twoCellAnchor editAs="oneCell">
    <xdr:from>
      <xdr:col>7</xdr:col>
      <xdr:colOff>27216</xdr:colOff>
      <xdr:row>528</xdr:row>
      <xdr:rowOff>0</xdr:rowOff>
    </xdr:from>
    <xdr:to>
      <xdr:col>7</xdr:col>
      <xdr:colOff>1054393</xdr:colOff>
      <xdr:row>530</xdr:row>
      <xdr:rowOff>5</xdr:rowOff>
    </xdr:to>
    <xdr:pic>
      <xdr:nvPicPr>
        <xdr:cNvPr id="8591" name="Рисунок 8590">
          <a:extLst>
            <a:ext uri="{FF2B5EF4-FFF2-40B4-BE49-F238E27FC236}">
              <a16:creationId xmlns:a16="http://schemas.microsoft.com/office/drawing/2014/main" id="{00000000-0008-0000-0000-00008F210000}"/>
            </a:ext>
          </a:extLst>
        </xdr:cNvPr>
        <xdr:cNvPicPr>
          <a:picLocks noChangeAspect="1"/>
        </xdr:cNvPicPr>
      </xdr:nvPicPr>
      <xdr:blipFill>
        <a:blip xmlns:r="http://schemas.openxmlformats.org/officeDocument/2006/relationships" r:embed="rId451" cstate="print">
          <a:extLst>
            <a:ext uri="{28A0092B-C50C-407E-A947-70E740481C1C}">
              <a14:useLocalDpi xmlns:a14="http://schemas.microsoft.com/office/drawing/2010/main"/>
            </a:ext>
          </a:extLst>
        </a:blip>
        <a:stretch>
          <a:fillRect/>
        </a:stretch>
      </xdr:blipFill>
      <xdr:spPr>
        <a:xfrm>
          <a:off x="11089823" y="610443642"/>
          <a:ext cx="1027177" cy="1462661"/>
        </a:xfrm>
        <a:prstGeom prst="rect">
          <a:avLst/>
        </a:prstGeom>
      </xdr:spPr>
    </xdr:pic>
    <xdr:clientData/>
  </xdr:twoCellAnchor>
  <xdr:twoCellAnchor editAs="oneCell">
    <xdr:from>
      <xdr:col>5</xdr:col>
      <xdr:colOff>1</xdr:colOff>
      <xdr:row>90</xdr:row>
      <xdr:rowOff>30905</xdr:rowOff>
    </xdr:from>
    <xdr:to>
      <xdr:col>6</xdr:col>
      <xdr:colOff>163286</xdr:colOff>
      <xdr:row>90</xdr:row>
      <xdr:rowOff>1646465</xdr:rowOff>
    </xdr:to>
    <xdr:pic>
      <xdr:nvPicPr>
        <xdr:cNvPr id="8596" name="Рисунок 8595">
          <a:extLst>
            <a:ext uri="{FF2B5EF4-FFF2-40B4-BE49-F238E27FC236}">
              <a16:creationId xmlns:a16="http://schemas.microsoft.com/office/drawing/2014/main" id="{00000000-0008-0000-0000-000094210000}"/>
            </a:ext>
          </a:extLst>
        </xdr:cNvPr>
        <xdr:cNvPicPr>
          <a:picLocks noChangeAspect="1"/>
        </xdr:cNvPicPr>
      </xdr:nvPicPr>
      <xdr:blipFill>
        <a:blip xmlns:r="http://schemas.openxmlformats.org/officeDocument/2006/relationships" r:embed="rId452" cstate="screen">
          <a:extLst>
            <a:ext uri="{28A0092B-C50C-407E-A947-70E740481C1C}">
              <a14:useLocalDpi xmlns:a14="http://schemas.microsoft.com/office/drawing/2010/main"/>
            </a:ext>
          </a:extLst>
        </a:blip>
        <a:stretch>
          <a:fillRect/>
        </a:stretch>
      </xdr:blipFill>
      <xdr:spPr>
        <a:xfrm>
          <a:off x="9103180" y="81401619"/>
          <a:ext cx="1142999" cy="1615560"/>
        </a:xfrm>
        <a:prstGeom prst="rect">
          <a:avLst/>
        </a:prstGeom>
      </xdr:spPr>
    </xdr:pic>
    <xdr:clientData/>
  </xdr:twoCellAnchor>
  <xdr:twoCellAnchor editAs="oneCell">
    <xdr:from>
      <xdr:col>2</xdr:col>
      <xdr:colOff>209053</xdr:colOff>
      <xdr:row>1054</xdr:row>
      <xdr:rowOff>96488</xdr:rowOff>
    </xdr:from>
    <xdr:to>
      <xdr:col>2</xdr:col>
      <xdr:colOff>1956955</xdr:colOff>
      <xdr:row>1057</xdr:row>
      <xdr:rowOff>513433</xdr:rowOff>
    </xdr:to>
    <xdr:pic>
      <xdr:nvPicPr>
        <xdr:cNvPr id="8602" name="Рисунок 8601">
          <a:extLst>
            <a:ext uri="{FF2B5EF4-FFF2-40B4-BE49-F238E27FC236}">
              <a16:creationId xmlns:a16="http://schemas.microsoft.com/office/drawing/2014/main" id="{00000000-0008-0000-0000-00009A210000}"/>
            </a:ext>
          </a:extLst>
        </xdr:cNvPr>
        <xdr:cNvPicPr>
          <a:picLocks noChangeAspect="1"/>
        </xdr:cNvPicPr>
      </xdr:nvPicPr>
      <xdr:blipFill>
        <a:blip xmlns:r="http://schemas.openxmlformats.org/officeDocument/2006/relationships" r:embed="rId453" cstate="screen">
          <a:extLst>
            <a:ext uri="{28A0092B-C50C-407E-A947-70E740481C1C}">
              <a14:useLocalDpi xmlns:a14="http://schemas.microsoft.com/office/drawing/2010/main"/>
            </a:ext>
          </a:extLst>
        </a:blip>
        <a:stretch>
          <a:fillRect/>
        </a:stretch>
      </xdr:blipFill>
      <xdr:spPr>
        <a:xfrm>
          <a:off x="2408462" y="799902079"/>
          <a:ext cx="1747902" cy="2131445"/>
        </a:xfrm>
        <a:prstGeom prst="rect">
          <a:avLst/>
        </a:prstGeom>
      </xdr:spPr>
    </xdr:pic>
    <xdr:clientData/>
  </xdr:twoCellAnchor>
  <xdr:twoCellAnchor editAs="oneCell">
    <xdr:from>
      <xdr:col>2</xdr:col>
      <xdr:colOff>444087</xdr:colOff>
      <xdr:row>1398</xdr:row>
      <xdr:rowOff>312965</xdr:rowOff>
    </xdr:from>
    <xdr:to>
      <xdr:col>2</xdr:col>
      <xdr:colOff>1882810</xdr:colOff>
      <xdr:row>1401</xdr:row>
      <xdr:rowOff>294409</xdr:rowOff>
    </xdr:to>
    <xdr:pic>
      <xdr:nvPicPr>
        <xdr:cNvPr id="8605" name="Рисунок 8604">
          <a:extLst>
            <a:ext uri="{FF2B5EF4-FFF2-40B4-BE49-F238E27FC236}">
              <a16:creationId xmlns:a16="http://schemas.microsoft.com/office/drawing/2014/main" id="{00000000-0008-0000-0000-00009D210000}"/>
            </a:ext>
          </a:extLst>
        </xdr:cNvPr>
        <xdr:cNvPicPr>
          <a:picLocks noChangeAspect="1"/>
        </xdr:cNvPicPr>
      </xdr:nvPicPr>
      <xdr:blipFill>
        <a:blip xmlns:r="http://schemas.openxmlformats.org/officeDocument/2006/relationships" r:embed="rId454" cstate="screen">
          <a:extLst>
            <a:ext uri="{28A0092B-C50C-407E-A947-70E740481C1C}">
              <a14:useLocalDpi xmlns:a14="http://schemas.microsoft.com/office/drawing/2010/main"/>
            </a:ext>
          </a:extLst>
        </a:blip>
        <a:stretch>
          <a:fillRect/>
        </a:stretch>
      </xdr:blipFill>
      <xdr:spPr>
        <a:xfrm>
          <a:off x="2643496" y="968659101"/>
          <a:ext cx="1438723" cy="1695944"/>
        </a:xfrm>
        <a:prstGeom prst="rect">
          <a:avLst/>
        </a:prstGeom>
      </xdr:spPr>
    </xdr:pic>
    <xdr:clientData/>
  </xdr:twoCellAnchor>
  <xdr:twoCellAnchor editAs="oneCell">
    <xdr:from>
      <xdr:col>2</xdr:col>
      <xdr:colOff>512827</xdr:colOff>
      <xdr:row>1402</xdr:row>
      <xdr:rowOff>392133</xdr:rowOff>
    </xdr:from>
    <xdr:to>
      <xdr:col>2</xdr:col>
      <xdr:colOff>1833501</xdr:colOff>
      <xdr:row>1405</xdr:row>
      <xdr:rowOff>194553</xdr:rowOff>
    </xdr:to>
    <xdr:pic>
      <xdr:nvPicPr>
        <xdr:cNvPr id="8606" name="Рисунок 8605">
          <a:extLst>
            <a:ext uri="{FF2B5EF4-FFF2-40B4-BE49-F238E27FC236}">
              <a16:creationId xmlns:a16="http://schemas.microsoft.com/office/drawing/2014/main" id="{00000000-0008-0000-0000-00009E210000}"/>
            </a:ext>
          </a:extLst>
        </xdr:cNvPr>
        <xdr:cNvPicPr>
          <a:picLocks noChangeAspect="1"/>
        </xdr:cNvPicPr>
      </xdr:nvPicPr>
      <xdr:blipFill>
        <a:blip xmlns:r="http://schemas.openxmlformats.org/officeDocument/2006/relationships" r:embed="rId455" cstate="screen">
          <a:extLst>
            <a:ext uri="{28A0092B-C50C-407E-A947-70E740481C1C}">
              <a14:useLocalDpi xmlns:a14="http://schemas.microsoft.com/office/drawing/2010/main"/>
            </a:ext>
          </a:extLst>
        </a:blip>
        <a:stretch>
          <a:fillRect/>
        </a:stretch>
      </xdr:blipFill>
      <xdr:spPr>
        <a:xfrm>
          <a:off x="2712236" y="826296224"/>
          <a:ext cx="1320674" cy="1516920"/>
        </a:xfrm>
        <a:prstGeom prst="rect">
          <a:avLst/>
        </a:prstGeom>
      </xdr:spPr>
    </xdr:pic>
    <xdr:clientData/>
  </xdr:twoCellAnchor>
  <xdr:twoCellAnchor editAs="oneCell">
    <xdr:from>
      <xdr:col>2</xdr:col>
      <xdr:colOff>315262</xdr:colOff>
      <xdr:row>2174</xdr:row>
      <xdr:rowOff>329046</xdr:rowOff>
    </xdr:from>
    <xdr:to>
      <xdr:col>2</xdr:col>
      <xdr:colOff>1830462</xdr:colOff>
      <xdr:row>2177</xdr:row>
      <xdr:rowOff>471336</xdr:rowOff>
    </xdr:to>
    <xdr:pic>
      <xdr:nvPicPr>
        <xdr:cNvPr id="8675" name="Рисунок 8674">
          <a:extLst>
            <a:ext uri="{FF2B5EF4-FFF2-40B4-BE49-F238E27FC236}">
              <a16:creationId xmlns:a16="http://schemas.microsoft.com/office/drawing/2014/main" id="{00000000-0008-0000-0000-0000E3210000}"/>
            </a:ext>
          </a:extLst>
        </xdr:cNvPr>
        <xdr:cNvPicPr>
          <a:picLocks noChangeAspect="1"/>
        </xdr:cNvPicPr>
      </xdr:nvPicPr>
      <xdr:blipFill>
        <a:blip xmlns:r="http://schemas.openxmlformats.org/officeDocument/2006/relationships" r:embed="rId456" cstate="screen">
          <a:extLst>
            <a:ext uri="{28A0092B-C50C-407E-A947-70E740481C1C}">
              <a14:useLocalDpi xmlns:a14="http://schemas.microsoft.com/office/drawing/2010/main"/>
            </a:ext>
          </a:extLst>
        </a:blip>
        <a:stretch>
          <a:fillRect/>
        </a:stretch>
      </xdr:blipFill>
      <xdr:spPr>
        <a:xfrm>
          <a:off x="2514671" y="1068549137"/>
          <a:ext cx="1515200" cy="1856790"/>
        </a:xfrm>
        <a:prstGeom prst="rect">
          <a:avLst/>
        </a:prstGeom>
      </xdr:spPr>
    </xdr:pic>
    <xdr:clientData/>
  </xdr:twoCellAnchor>
  <xdr:twoCellAnchor editAs="oneCell">
    <xdr:from>
      <xdr:col>2</xdr:col>
      <xdr:colOff>338513</xdr:colOff>
      <xdr:row>2754</xdr:row>
      <xdr:rowOff>85354</xdr:rowOff>
    </xdr:from>
    <xdr:to>
      <xdr:col>2</xdr:col>
      <xdr:colOff>1987879</xdr:colOff>
      <xdr:row>2757</xdr:row>
      <xdr:rowOff>519545</xdr:rowOff>
    </xdr:to>
    <xdr:pic>
      <xdr:nvPicPr>
        <xdr:cNvPr id="783" name="Рисунок 782">
          <a:extLst>
            <a:ext uri="{FF2B5EF4-FFF2-40B4-BE49-F238E27FC236}">
              <a16:creationId xmlns:a16="http://schemas.microsoft.com/office/drawing/2014/main" id="{00000000-0008-0000-0000-00000F030000}"/>
            </a:ext>
          </a:extLst>
        </xdr:cNvPr>
        <xdr:cNvPicPr>
          <a:picLocks noChangeAspect="1"/>
        </xdr:cNvPicPr>
      </xdr:nvPicPr>
      <xdr:blipFill>
        <a:blip xmlns:r="http://schemas.openxmlformats.org/officeDocument/2006/relationships" r:embed="rId457" cstate="screen">
          <a:extLst>
            <a:ext uri="{28A0092B-C50C-407E-A947-70E740481C1C}">
              <a14:useLocalDpi xmlns:a14="http://schemas.microsoft.com/office/drawing/2010/main"/>
            </a:ext>
          </a:extLst>
        </a:blip>
        <a:stretch>
          <a:fillRect/>
        </a:stretch>
      </xdr:blipFill>
      <xdr:spPr>
        <a:xfrm>
          <a:off x="2537922" y="1301408172"/>
          <a:ext cx="1649366" cy="2148691"/>
        </a:xfrm>
        <a:prstGeom prst="rect">
          <a:avLst/>
        </a:prstGeom>
      </xdr:spPr>
    </xdr:pic>
    <xdr:clientData/>
  </xdr:twoCellAnchor>
  <xdr:twoCellAnchor>
    <xdr:from>
      <xdr:col>2</xdr:col>
      <xdr:colOff>40821</xdr:colOff>
      <xdr:row>468</xdr:row>
      <xdr:rowOff>394606</xdr:rowOff>
    </xdr:from>
    <xdr:to>
      <xdr:col>2</xdr:col>
      <xdr:colOff>40821</xdr:colOff>
      <xdr:row>468</xdr:row>
      <xdr:rowOff>594631</xdr:rowOff>
    </xdr:to>
    <xdr:pic>
      <xdr:nvPicPr>
        <xdr:cNvPr id="819" name="Рисунок 373" descr="http://xado.ua/image/data/icons/ico-lider.png">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a:ext>
          </a:extLst>
        </a:blip>
        <a:srcRect/>
        <a:stretch>
          <a:fillRect/>
        </a:stretch>
      </xdr:blipFill>
      <xdr:spPr bwMode="auto">
        <a:xfrm>
          <a:off x="2245178" y="542584820"/>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193221</xdr:colOff>
      <xdr:row>468</xdr:row>
      <xdr:rowOff>547006</xdr:rowOff>
    </xdr:from>
    <xdr:to>
      <xdr:col>2</xdr:col>
      <xdr:colOff>193221</xdr:colOff>
      <xdr:row>468</xdr:row>
      <xdr:rowOff>747031</xdr:rowOff>
    </xdr:to>
    <xdr:pic>
      <xdr:nvPicPr>
        <xdr:cNvPr id="820" name="Рисунок 373" descr="http://xado.ua/image/data/icons/ico-lider.png">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a:ext>
          </a:extLst>
        </a:blip>
        <a:srcRect/>
        <a:stretch>
          <a:fillRect/>
        </a:stretch>
      </xdr:blipFill>
      <xdr:spPr bwMode="auto">
        <a:xfrm>
          <a:off x="2397578" y="542737220"/>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2922</xdr:row>
      <xdr:rowOff>0</xdr:rowOff>
    </xdr:from>
    <xdr:to>
      <xdr:col>2</xdr:col>
      <xdr:colOff>918482</xdr:colOff>
      <xdr:row>2923</xdr:row>
      <xdr:rowOff>340179</xdr:rowOff>
    </xdr:to>
    <xdr:pic>
      <xdr:nvPicPr>
        <xdr:cNvPr id="940" name="Рисунок 282" descr="http://www.xn--h1ajcl7e.xn--p1ai/css/img/hit.png">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814287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2938</xdr:row>
      <xdr:rowOff>13607</xdr:rowOff>
    </xdr:from>
    <xdr:to>
      <xdr:col>2</xdr:col>
      <xdr:colOff>918482</xdr:colOff>
      <xdr:row>2939</xdr:row>
      <xdr:rowOff>353786</xdr:rowOff>
    </xdr:to>
    <xdr:pic>
      <xdr:nvPicPr>
        <xdr:cNvPr id="1056" name="Рисунок 282" descr="http://www.xn--h1ajcl7e.xn--p1ai/css/img/hit.png">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848713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2786</xdr:row>
      <xdr:rowOff>27214</xdr:rowOff>
    </xdr:from>
    <xdr:to>
      <xdr:col>2</xdr:col>
      <xdr:colOff>918482</xdr:colOff>
      <xdr:row>2787</xdr:row>
      <xdr:rowOff>367393</xdr:rowOff>
    </xdr:to>
    <xdr:pic>
      <xdr:nvPicPr>
        <xdr:cNvPr id="1060" name="Рисунок 282" descr="http://www.xn--h1ajcl7e.xn--p1ai/css/img/hit.png">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437370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2770</xdr:row>
      <xdr:rowOff>0</xdr:rowOff>
    </xdr:from>
    <xdr:to>
      <xdr:col>2</xdr:col>
      <xdr:colOff>918482</xdr:colOff>
      <xdr:row>2771</xdr:row>
      <xdr:rowOff>340179</xdr:rowOff>
    </xdr:to>
    <xdr:pic>
      <xdr:nvPicPr>
        <xdr:cNvPr id="1061" name="Рисунок 282" descr="http://www.xn--h1ajcl7e.xn--p1ai/css/img/hit.png">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402807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2758</xdr:row>
      <xdr:rowOff>0</xdr:rowOff>
    </xdr:from>
    <xdr:to>
      <xdr:col>2</xdr:col>
      <xdr:colOff>918482</xdr:colOff>
      <xdr:row>2759</xdr:row>
      <xdr:rowOff>340179</xdr:rowOff>
    </xdr:to>
    <xdr:pic>
      <xdr:nvPicPr>
        <xdr:cNvPr id="1062" name="Рисунок 282" descr="http://www.xn--h1ajcl7e.xn--p1ai/css/img/hit.png">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385662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2722</xdr:row>
      <xdr:rowOff>0</xdr:rowOff>
    </xdr:from>
    <xdr:to>
      <xdr:col>2</xdr:col>
      <xdr:colOff>918482</xdr:colOff>
      <xdr:row>2723</xdr:row>
      <xdr:rowOff>340179</xdr:rowOff>
    </xdr:to>
    <xdr:pic>
      <xdr:nvPicPr>
        <xdr:cNvPr id="1064" name="Рисунок 282" descr="http://www.xn--h1ajcl7e.xn--p1ai/css/img/hit.png">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299937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13607</xdr:colOff>
      <xdr:row>2678</xdr:row>
      <xdr:rowOff>13607</xdr:rowOff>
    </xdr:from>
    <xdr:to>
      <xdr:col>2</xdr:col>
      <xdr:colOff>932089</xdr:colOff>
      <xdr:row>2679</xdr:row>
      <xdr:rowOff>353786</xdr:rowOff>
    </xdr:to>
    <xdr:pic>
      <xdr:nvPicPr>
        <xdr:cNvPr id="1065" name="Рисунок 282" descr="http://www.xn--h1ajcl7e.xn--p1ai/css/img/hit.png">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17964" y="9197203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2578</xdr:row>
      <xdr:rowOff>0</xdr:rowOff>
    </xdr:from>
    <xdr:to>
      <xdr:col>2</xdr:col>
      <xdr:colOff>918482</xdr:colOff>
      <xdr:row>2579</xdr:row>
      <xdr:rowOff>340179</xdr:rowOff>
    </xdr:to>
    <xdr:pic>
      <xdr:nvPicPr>
        <xdr:cNvPr id="1067" name="Рисунок 282" descr="http://www.xn--h1ajcl7e.xn--p1ai/css/img/hit.png">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97499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2542</xdr:row>
      <xdr:rowOff>0</xdr:rowOff>
    </xdr:from>
    <xdr:to>
      <xdr:col>2</xdr:col>
      <xdr:colOff>918482</xdr:colOff>
      <xdr:row>2543</xdr:row>
      <xdr:rowOff>340179</xdr:rowOff>
    </xdr:to>
    <xdr:pic>
      <xdr:nvPicPr>
        <xdr:cNvPr id="1068" name="Рисунок 282" descr="http://www.xn--h1ajcl7e.xn--p1ai/css/img/hit.png">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92356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2482</xdr:row>
      <xdr:rowOff>0</xdr:rowOff>
    </xdr:from>
    <xdr:to>
      <xdr:col>2</xdr:col>
      <xdr:colOff>918482</xdr:colOff>
      <xdr:row>2483</xdr:row>
      <xdr:rowOff>340179</xdr:rowOff>
    </xdr:to>
    <xdr:pic>
      <xdr:nvPicPr>
        <xdr:cNvPr id="1071" name="Рисунок 282" descr="http://www.xn--h1ajcl7e.xn--p1ai/css/img/hit.png">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80354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2466</xdr:row>
      <xdr:rowOff>0</xdr:rowOff>
    </xdr:from>
    <xdr:to>
      <xdr:col>2</xdr:col>
      <xdr:colOff>918482</xdr:colOff>
      <xdr:row>2467</xdr:row>
      <xdr:rowOff>340179</xdr:rowOff>
    </xdr:to>
    <xdr:pic>
      <xdr:nvPicPr>
        <xdr:cNvPr id="1072" name="Рисунок 282" descr="http://www.xn--h1ajcl7e.xn--p1ai/css/img/hit.png">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75211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2462</xdr:row>
      <xdr:rowOff>0</xdr:rowOff>
    </xdr:from>
    <xdr:to>
      <xdr:col>2</xdr:col>
      <xdr:colOff>918482</xdr:colOff>
      <xdr:row>2463</xdr:row>
      <xdr:rowOff>340179</xdr:rowOff>
    </xdr:to>
    <xdr:pic>
      <xdr:nvPicPr>
        <xdr:cNvPr id="1073" name="Рисунок 282" descr="http://www.xn--h1ajcl7e.xn--p1ai/css/img/hit.png">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73496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13607</xdr:colOff>
      <xdr:row>2342</xdr:row>
      <xdr:rowOff>13607</xdr:rowOff>
    </xdr:from>
    <xdr:to>
      <xdr:col>2</xdr:col>
      <xdr:colOff>932089</xdr:colOff>
      <xdr:row>2343</xdr:row>
      <xdr:rowOff>353786</xdr:rowOff>
    </xdr:to>
    <xdr:pic>
      <xdr:nvPicPr>
        <xdr:cNvPr id="1074" name="Рисунок 282" descr="http://www.xn--h1ajcl7e.xn--p1ai/css/img/hit.png">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17964" y="83922053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2286</xdr:row>
      <xdr:rowOff>0</xdr:rowOff>
    </xdr:from>
    <xdr:to>
      <xdr:col>2</xdr:col>
      <xdr:colOff>918482</xdr:colOff>
      <xdr:row>2287</xdr:row>
      <xdr:rowOff>340179</xdr:rowOff>
    </xdr:to>
    <xdr:pic>
      <xdr:nvPicPr>
        <xdr:cNvPr id="1075" name="Рисунок 282" descr="http://www.xn--h1ajcl7e.xn--p1ai/css/img/hit.png">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28919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2218</xdr:row>
      <xdr:rowOff>0</xdr:rowOff>
    </xdr:from>
    <xdr:to>
      <xdr:col>2</xdr:col>
      <xdr:colOff>918482</xdr:colOff>
      <xdr:row>2219</xdr:row>
      <xdr:rowOff>340179</xdr:rowOff>
    </xdr:to>
    <xdr:pic>
      <xdr:nvPicPr>
        <xdr:cNvPr id="1076" name="Рисунок 282" descr="http://www.xn--h1ajcl7e.xn--p1ai/css/img/hit.png">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13489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2182</xdr:row>
      <xdr:rowOff>0</xdr:rowOff>
    </xdr:from>
    <xdr:to>
      <xdr:col>2</xdr:col>
      <xdr:colOff>918482</xdr:colOff>
      <xdr:row>2183</xdr:row>
      <xdr:rowOff>340179</xdr:rowOff>
    </xdr:to>
    <xdr:pic>
      <xdr:nvPicPr>
        <xdr:cNvPr id="1077" name="Рисунок 282" descr="http://www.xn--h1ajcl7e.xn--p1ai/css/img/hit.png">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04916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2146</xdr:row>
      <xdr:rowOff>0</xdr:rowOff>
    </xdr:from>
    <xdr:to>
      <xdr:col>2</xdr:col>
      <xdr:colOff>918482</xdr:colOff>
      <xdr:row>2147</xdr:row>
      <xdr:rowOff>340179</xdr:rowOff>
    </xdr:to>
    <xdr:pic>
      <xdr:nvPicPr>
        <xdr:cNvPr id="1079" name="Рисунок 282" descr="http://www.xn--h1ajcl7e.xn--p1ai/css/img/hit.png">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96344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2054</xdr:row>
      <xdr:rowOff>0</xdr:rowOff>
    </xdr:from>
    <xdr:to>
      <xdr:col>2</xdr:col>
      <xdr:colOff>918482</xdr:colOff>
      <xdr:row>2055</xdr:row>
      <xdr:rowOff>340179</xdr:rowOff>
    </xdr:to>
    <xdr:pic>
      <xdr:nvPicPr>
        <xdr:cNvPr id="1083" name="Рисунок 282" descr="http://www.xn--h1ajcl7e.xn--p1ai/css/img/hit.png">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86057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1922</xdr:row>
      <xdr:rowOff>0</xdr:rowOff>
    </xdr:from>
    <xdr:to>
      <xdr:col>2</xdr:col>
      <xdr:colOff>918482</xdr:colOff>
      <xdr:row>1923</xdr:row>
      <xdr:rowOff>340179</xdr:rowOff>
    </xdr:to>
    <xdr:pic>
      <xdr:nvPicPr>
        <xdr:cNvPr id="1085" name="Рисунок 282" descr="http://www.xn--h1ajcl7e.xn--p1ai/css/img/hit.png">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63768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1906</xdr:row>
      <xdr:rowOff>0</xdr:rowOff>
    </xdr:from>
    <xdr:to>
      <xdr:col>2</xdr:col>
      <xdr:colOff>918482</xdr:colOff>
      <xdr:row>1907</xdr:row>
      <xdr:rowOff>340179</xdr:rowOff>
    </xdr:to>
    <xdr:pic>
      <xdr:nvPicPr>
        <xdr:cNvPr id="1086" name="Рисунок 282" descr="http://www.xn--h1ajcl7e.xn--p1ai/css/img/hit.png">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58625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1882</xdr:row>
      <xdr:rowOff>0</xdr:rowOff>
    </xdr:from>
    <xdr:to>
      <xdr:col>2</xdr:col>
      <xdr:colOff>918482</xdr:colOff>
      <xdr:row>1883</xdr:row>
      <xdr:rowOff>340179</xdr:rowOff>
    </xdr:to>
    <xdr:pic>
      <xdr:nvPicPr>
        <xdr:cNvPr id="1087" name="Рисунок 282" descr="http://www.xn--h1ajcl7e.xn--p1ai/css/img/hit.png">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50052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1878</xdr:row>
      <xdr:rowOff>0</xdr:rowOff>
    </xdr:from>
    <xdr:to>
      <xdr:col>2</xdr:col>
      <xdr:colOff>918482</xdr:colOff>
      <xdr:row>1879</xdr:row>
      <xdr:rowOff>340179</xdr:rowOff>
    </xdr:to>
    <xdr:pic>
      <xdr:nvPicPr>
        <xdr:cNvPr id="1088" name="Рисунок 282" descr="http://www.xn--h1ajcl7e.xn--p1ai/css/img/hit.png">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48338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1862</xdr:row>
      <xdr:rowOff>0</xdr:rowOff>
    </xdr:from>
    <xdr:to>
      <xdr:col>2</xdr:col>
      <xdr:colOff>918482</xdr:colOff>
      <xdr:row>1863</xdr:row>
      <xdr:rowOff>340179</xdr:rowOff>
    </xdr:to>
    <xdr:pic>
      <xdr:nvPicPr>
        <xdr:cNvPr id="1089" name="Рисунок 282" descr="http://www.xn--h1ajcl7e.xn--p1ai/css/img/hit.png">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41480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1842</xdr:row>
      <xdr:rowOff>0</xdr:rowOff>
    </xdr:from>
    <xdr:to>
      <xdr:col>2</xdr:col>
      <xdr:colOff>918482</xdr:colOff>
      <xdr:row>1843</xdr:row>
      <xdr:rowOff>340179</xdr:rowOff>
    </xdr:to>
    <xdr:pic>
      <xdr:nvPicPr>
        <xdr:cNvPr id="1090" name="Рисунок 282" descr="http://www.xn--h1ajcl7e.xn--p1ai/css/img/hit.png">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34622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1810</xdr:row>
      <xdr:rowOff>0</xdr:rowOff>
    </xdr:from>
    <xdr:to>
      <xdr:col>2</xdr:col>
      <xdr:colOff>918482</xdr:colOff>
      <xdr:row>1811</xdr:row>
      <xdr:rowOff>340179</xdr:rowOff>
    </xdr:to>
    <xdr:pic>
      <xdr:nvPicPr>
        <xdr:cNvPr id="1092" name="Рисунок 282" descr="http://www.xn--h1ajcl7e.xn--p1ai/css/img/hit.png">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29478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1802</xdr:row>
      <xdr:rowOff>0</xdr:rowOff>
    </xdr:from>
    <xdr:to>
      <xdr:col>2</xdr:col>
      <xdr:colOff>918482</xdr:colOff>
      <xdr:row>1803</xdr:row>
      <xdr:rowOff>340179</xdr:rowOff>
    </xdr:to>
    <xdr:pic>
      <xdr:nvPicPr>
        <xdr:cNvPr id="1094" name="Рисунок 282" descr="http://www.xn--h1ajcl7e.xn--p1ai/css/img/hit.png">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26049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27214</xdr:colOff>
      <xdr:row>1722</xdr:row>
      <xdr:rowOff>27214</xdr:rowOff>
    </xdr:from>
    <xdr:to>
      <xdr:col>2</xdr:col>
      <xdr:colOff>945696</xdr:colOff>
      <xdr:row>1723</xdr:row>
      <xdr:rowOff>367393</xdr:rowOff>
    </xdr:to>
    <xdr:pic>
      <xdr:nvPicPr>
        <xdr:cNvPr id="1096" name="Рисунок 282" descr="http://www.xn--h1ajcl7e.xn--p1ai/css/img/hit.png">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31571" y="71236114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1554</xdr:row>
      <xdr:rowOff>0</xdr:rowOff>
    </xdr:from>
    <xdr:to>
      <xdr:col>2</xdr:col>
      <xdr:colOff>918482</xdr:colOff>
      <xdr:row>1555</xdr:row>
      <xdr:rowOff>340179</xdr:rowOff>
    </xdr:to>
    <xdr:pic>
      <xdr:nvPicPr>
        <xdr:cNvPr id="1097" name="Рисунок 282" descr="http://www.xn--h1ajcl7e.xn--p1ai/css/img/hit.png">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95188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1494</xdr:row>
      <xdr:rowOff>0</xdr:rowOff>
    </xdr:from>
    <xdr:to>
      <xdr:col>2</xdr:col>
      <xdr:colOff>918482</xdr:colOff>
      <xdr:row>1495</xdr:row>
      <xdr:rowOff>340179</xdr:rowOff>
    </xdr:to>
    <xdr:pic>
      <xdr:nvPicPr>
        <xdr:cNvPr id="1098" name="Рисунок 282" descr="http://www.xn--h1ajcl7e.xn--p1ai/css/img/hit.png">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88330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1342</xdr:row>
      <xdr:rowOff>0</xdr:rowOff>
    </xdr:from>
    <xdr:to>
      <xdr:col>2</xdr:col>
      <xdr:colOff>918482</xdr:colOff>
      <xdr:row>1343</xdr:row>
      <xdr:rowOff>340179</xdr:rowOff>
    </xdr:to>
    <xdr:pic>
      <xdr:nvPicPr>
        <xdr:cNvPr id="1099" name="Рисунок 282" descr="http://www.xn--h1ajcl7e.xn--p1ai/css/img/hit.png">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59184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1298</xdr:row>
      <xdr:rowOff>0</xdr:rowOff>
    </xdr:from>
    <xdr:to>
      <xdr:col>2</xdr:col>
      <xdr:colOff>918482</xdr:colOff>
      <xdr:row>1299</xdr:row>
      <xdr:rowOff>340179</xdr:rowOff>
    </xdr:to>
    <xdr:pic>
      <xdr:nvPicPr>
        <xdr:cNvPr id="1100" name="Рисунок 282" descr="http://www.xn--h1ajcl7e.xn--p1ai/css/img/hit.png">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540409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1226</xdr:row>
      <xdr:rowOff>0</xdr:rowOff>
    </xdr:from>
    <xdr:to>
      <xdr:col>2</xdr:col>
      <xdr:colOff>918482</xdr:colOff>
      <xdr:row>1227</xdr:row>
      <xdr:rowOff>340179</xdr:rowOff>
    </xdr:to>
    <xdr:pic>
      <xdr:nvPicPr>
        <xdr:cNvPr id="1102" name="Рисунок 282" descr="http://www.xn--h1ajcl7e.xn--p1ai/css/img/hit.png">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42039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27215</xdr:colOff>
      <xdr:row>1190</xdr:row>
      <xdr:rowOff>40822</xdr:rowOff>
    </xdr:from>
    <xdr:to>
      <xdr:col>2</xdr:col>
      <xdr:colOff>945697</xdr:colOff>
      <xdr:row>1191</xdr:row>
      <xdr:rowOff>381001</xdr:rowOff>
    </xdr:to>
    <xdr:pic>
      <xdr:nvPicPr>
        <xdr:cNvPr id="1104" name="Рисунок 282" descr="http://www.xn--h1ajcl7e.xn--p1ai/css/img/hit.png">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31572" y="63522225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1098</xdr:row>
      <xdr:rowOff>0</xdr:rowOff>
    </xdr:from>
    <xdr:to>
      <xdr:col>2</xdr:col>
      <xdr:colOff>918482</xdr:colOff>
      <xdr:row>1099</xdr:row>
      <xdr:rowOff>340179</xdr:rowOff>
    </xdr:to>
    <xdr:pic>
      <xdr:nvPicPr>
        <xdr:cNvPr id="1106" name="Рисунок 282" descr="http://www.xn--h1ajcl7e.xn--p1ai/css/img/hit.png">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24894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1066</xdr:row>
      <xdr:rowOff>0</xdr:rowOff>
    </xdr:from>
    <xdr:to>
      <xdr:col>2</xdr:col>
      <xdr:colOff>918482</xdr:colOff>
      <xdr:row>1067</xdr:row>
      <xdr:rowOff>340179</xdr:rowOff>
    </xdr:to>
    <xdr:pic>
      <xdr:nvPicPr>
        <xdr:cNvPr id="1107" name="Рисунок 282" descr="http://www.xn--h1ajcl7e.xn--p1ai/css/img/hit.png">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18036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100</xdr:row>
      <xdr:rowOff>0</xdr:rowOff>
    </xdr:from>
    <xdr:to>
      <xdr:col>2</xdr:col>
      <xdr:colOff>918482</xdr:colOff>
      <xdr:row>100</xdr:row>
      <xdr:rowOff>911679</xdr:rowOff>
    </xdr:to>
    <xdr:pic>
      <xdr:nvPicPr>
        <xdr:cNvPr id="1110" name="Рисунок 282" descr="http://www.xn--h1ajcl7e.xn--p1ai/css/img/hit.png">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61060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99</xdr:row>
      <xdr:rowOff>0</xdr:rowOff>
    </xdr:from>
    <xdr:to>
      <xdr:col>2</xdr:col>
      <xdr:colOff>918482</xdr:colOff>
      <xdr:row>99</xdr:row>
      <xdr:rowOff>911679</xdr:rowOff>
    </xdr:to>
    <xdr:pic>
      <xdr:nvPicPr>
        <xdr:cNvPr id="1111" name="Рисунок 282" descr="http://www.xn--h1ajcl7e.xn--p1ai/css/img/hit.png">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454117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112</xdr:row>
      <xdr:rowOff>0</xdr:rowOff>
    </xdr:from>
    <xdr:to>
      <xdr:col>2</xdr:col>
      <xdr:colOff>918482</xdr:colOff>
      <xdr:row>112</xdr:row>
      <xdr:rowOff>911679</xdr:rowOff>
    </xdr:to>
    <xdr:pic>
      <xdr:nvPicPr>
        <xdr:cNvPr id="1112" name="Рисунок 282" descr="http://www.xn--h1ajcl7e.xn--p1ai/css/img/hit.png">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0355035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110</xdr:row>
      <xdr:rowOff>0</xdr:rowOff>
    </xdr:from>
    <xdr:to>
      <xdr:col>2</xdr:col>
      <xdr:colOff>918482</xdr:colOff>
      <xdr:row>110</xdr:row>
      <xdr:rowOff>911679</xdr:rowOff>
    </xdr:to>
    <xdr:pic>
      <xdr:nvPicPr>
        <xdr:cNvPr id="1113" name="Рисунок 282" descr="http://www.xn--h1ajcl7e.xn--p1ai/css/img/hit.png">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003662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101</xdr:row>
      <xdr:rowOff>0</xdr:rowOff>
    </xdr:from>
    <xdr:to>
      <xdr:col>2</xdr:col>
      <xdr:colOff>918482</xdr:colOff>
      <xdr:row>101</xdr:row>
      <xdr:rowOff>911679</xdr:rowOff>
    </xdr:to>
    <xdr:pic>
      <xdr:nvPicPr>
        <xdr:cNvPr id="1114" name="Рисунок 282" descr="http://www.xn--h1ajcl7e.xn--p1ai/css/img/hit.png">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7684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118</xdr:row>
      <xdr:rowOff>0</xdr:rowOff>
    </xdr:from>
    <xdr:to>
      <xdr:col>2</xdr:col>
      <xdr:colOff>918482</xdr:colOff>
      <xdr:row>118</xdr:row>
      <xdr:rowOff>911679</xdr:rowOff>
    </xdr:to>
    <xdr:pic>
      <xdr:nvPicPr>
        <xdr:cNvPr id="1115" name="Рисунок 282" descr="http://www.xn--h1ajcl7e.xn--p1ai/css/img/hit.png">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1303453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153</xdr:row>
      <xdr:rowOff>0</xdr:rowOff>
    </xdr:from>
    <xdr:to>
      <xdr:col>2</xdr:col>
      <xdr:colOff>918482</xdr:colOff>
      <xdr:row>153</xdr:row>
      <xdr:rowOff>911679</xdr:rowOff>
    </xdr:to>
    <xdr:pic>
      <xdr:nvPicPr>
        <xdr:cNvPr id="1116" name="Рисунок 282" descr="http://www.xn--h1ajcl7e.xn--p1ai/css/img/hit.png">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52454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155</xdr:row>
      <xdr:rowOff>0</xdr:rowOff>
    </xdr:from>
    <xdr:to>
      <xdr:col>2</xdr:col>
      <xdr:colOff>918482</xdr:colOff>
      <xdr:row>155</xdr:row>
      <xdr:rowOff>911679</xdr:rowOff>
    </xdr:to>
    <xdr:pic>
      <xdr:nvPicPr>
        <xdr:cNvPr id="1117" name="Рисунок 282" descr="http://www.xn--h1ajcl7e.xn--p1ai/css/img/hit.png">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556248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1558</xdr:row>
      <xdr:rowOff>0</xdr:rowOff>
    </xdr:from>
    <xdr:to>
      <xdr:col>2</xdr:col>
      <xdr:colOff>918482</xdr:colOff>
      <xdr:row>1559</xdr:row>
      <xdr:rowOff>340179</xdr:rowOff>
    </xdr:to>
    <xdr:pic>
      <xdr:nvPicPr>
        <xdr:cNvPr id="1120" name="Рисунок 282" descr="http://www.xn--h1ajcl7e.xn--p1ai/css/img/hit.png">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96903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54428</xdr:colOff>
      <xdr:row>490</xdr:row>
      <xdr:rowOff>54427</xdr:rowOff>
    </xdr:from>
    <xdr:to>
      <xdr:col>2</xdr:col>
      <xdr:colOff>972910</xdr:colOff>
      <xdr:row>490</xdr:row>
      <xdr:rowOff>966106</xdr:rowOff>
    </xdr:to>
    <xdr:pic>
      <xdr:nvPicPr>
        <xdr:cNvPr id="845" name="Рисунок 282" descr="http://www.xn--h1ajcl7e.xn--p1ai/css/img/hit.png">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58785" y="56660142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1222</xdr:row>
      <xdr:rowOff>0</xdr:rowOff>
    </xdr:from>
    <xdr:to>
      <xdr:col>2</xdr:col>
      <xdr:colOff>918482</xdr:colOff>
      <xdr:row>1223</xdr:row>
      <xdr:rowOff>340179</xdr:rowOff>
    </xdr:to>
    <xdr:pic>
      <xdr:nvPicPr>
        <xdr:cNvPr id="855" name="Рисунок 282" descr="http://www.xn--h1ajcl7e.xn--p1ai/css/img/hit.png">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450602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1358</xdr:row>
      <xdr:rowOff>0</xdr:rowOff>
    </xdr:from>
    <xdr:to>
      <xdr:col>2</xdr:col>
      <xdr:colOff>918482</xdr:colOff>
      <xdr:row>1359</xdr:row>
      <xdr:rowOff>340179</xdr:rowOff>
    </xdr:to>
    <xdr:pic>
      <xdr:nvPicPr>
        <xdr:cNvPr id="856" name="Рисунок 282" descr="http://www.xn--h1ajcl7e.xn--p1ai/css/img/hit.png">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70777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1666</xdr:row>
      <xdr:rowOff>0</xdr:rowOff>
    </xdr:from>
    <xdr:to>
      <xdr:col>2</xdr:col>
      <xdr:colOff>918482</xdr:colOff>
      <xdr:row>1667</xdr:row>
      <xdr:rowOff>340179</xdr:rowOff>
    </xdr:to>
    <xdr:pic>
      <xdr:nvPicPr>
        <xdr:cNvPr id="858" name="Рисунок 282" descr="http://www.xn--h1ajcl7e.xn--p1ai/css/img/hit.png">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136402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1854</xdr:row>
      <xdr:rowOff>0</xdr:rowOff>
    </xdr:from>
    <xdr:to>
      <xdr:col>2</xdr:col>
      <xdr:colOff>918482</xdr:colOff>
      <xdr:row>1855</xdr:row>
      <xdr:rowOff>340179</xdr:rowOff>
    </xdr:to>
    <xdr:pic>
      <xdr:nvPicPr>
        <xdr:cNvPr id="859" name="Рисунок 282" descr="http://www.xn--h1ajcl7e.xn--p1ai/css/img/hit.png">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42786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1938</xdr:row>
      <xdr:rowOff>0</xdr:rowOff>
    </xdr:from>
    <xdr:to>
      <xdr:col>2</xdr:col>
      <xdr:colOff>918482</xdr:colOff>
      <xdr:row>1939</xdr:row>
      <xdr:rowOff>340179</xdr:rowOff>
    </xdr:to>
    <xdr:pic>
      <xdr:nvPicPr>
        <xdr:cNvPr id="860" name="Рисунок 282" descr="http://www.xn--h1ajcl7e.xn--p1ai/css/img/hit.png">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719332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2454</xdr:row>
      <xdr:rowOff>0</xdr:rowOff>
    </xdr:from>
    <xdr:to>
      <xdr:col>2</xdr:col>
      <xdr:colOff>918482</xdr:colOff>
      <xdr:row>2455</xdr:row>
      <xdr:rowOff>340179</xdr:rowOff>
    </xdr:to>
    <xdr:pic>
      <xdr:nvPicPr>
        <xdr:cNvPr id="872" name="Рисунок 282" descr="http://www.xn--h1ajcl7e.xn--p1ai/css/img/hit.png">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748032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2458</xdr:row>
      <xdr:rowOff>0</xdr:rowOff>
    </xdr:from>
    <xdr:to>
      <xdr:col>2</xdr:col>
      <xdr:colOff>918482</xdr:colOff>
      <xdr:row>2459</xdr:row>
      <xdr:rowOff>340179</xdr:rowOff>
    </xdr:to>
    <xdr:pic>
      <xdr:nvPicPr>
        <xdr:cNvPr id="874" name="Рисунок 282" descr="http://www.xn--h1ajcl7e.xn--p1ai/css/img/hit.png">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76517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2506</xdr:row>
      <xdr:rowOff>0</xdr:rowOff>
    </xdr:from>
    <xdr:to>
      <xdr:col>2</xdr:col>
      <xdr:colOff>918482</xdr:colOff>
      <xdr:row>2507</xdr:row>
      <xdr:rowOff>340179</xdr:rowOff>
    </xdr:to>
    <xdr:pic>
      <xdr:nvPicPr>
        <xdr:cNvPr id="883" name="Рисунок 282" descr="http://www.xn--h1ajcl7e.xn--p1ai/css/img/hit.png">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90233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2706</xdr:row>
      <xdr:rowOff>0</xdr:rowOff>
    </xdr:from>
    <xdr:to>
      <xdr:col>2</xdr:col>
      <xdr:colOff>918482</xdr:colOff>
      <xdr:row>2707</xdr:row>
      <xdr:rowOff>340179</xdr:rowOff>
    </xdr:to>
    <xdr:pic>
      <xdr:nvPicPr>
        <xdr:cNvPr id="884" name="Рисунок 282" descr="http://www.xn--h1ajcl7e.xn--p1ai/css/img/hit.png">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295855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2810</xdr:row>
      <xdr:rowOff>0</xdr:rowOff>
    </xdr:from>
    <xdr:to>
      <xdr:col>2</xdr:col>
      <xdr:colOff>918482</xdr:colOff>
      <xdr:row>2811</xdr:row>
      <xdr:rowOff>340179</xdr:rowOff>
    </xdr:to>
    <xdr:pic>
      <xdr:nvPicPr>
        <xdr:cNvPr id="885" name="Рисунок 282" descr="http://www.xn--h1ajcl7e.xn--p1ai/css/img/hit.png">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553030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2882</xdr:row>
      <xdr:rowOff>0</xdr:rowOff>
    </xdr:from>
    <xdr:to>
      <xdr:col>2</xdr:col>
      <xdr:colOff>918482</xdr:colOff>
      <xdr:row>2883</xdr:row>
      <xdr:rowOff>340179</xdr:rowOff>
    </xdr:to>
    <xdr:pic>
      <xdr:nvPicPr>
        <xdr:cNvPr id="886" name="Рисунок 282" descr="http://www.xn--h1ajcl7e.xn--p1ai/css/img/hit.png">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655900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2898</xdr:row>
      <xdr:rowOff>0</xdr:rowOff>
    </xdr:from>
    <xdr:to>
      <xdr:col>2</xdr:col>
      <xdr:colOff>918482</xdr:colOff>
      <xdr:row>2899</xdr:row>
      <xdr:rowOff>340179</xdr:rowOff>
    </xdr:to>
    <xdr:pic>
      <xdr:nvPicPr>
        <xdr:cNvPr id="887" name="Рисунок 282" descr="http://www.xn--h1ajcl7e.xn--p1ai/css/img/hit.png">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673045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2954</xdr:row>
      <xdr:rowOff>0</xdr:rowOff>
    </xdr:from>
    <xdr:to>
      <xdr:col>2</xdr:col>
      <xdr:colOff>918482</xdr:colOff>
      <xdr:row>2955</xdr:row>
      <xdr:rowOff>340179</xdr:rowOff>
    </xdr:to>
    <xdr:pic>
      <xdr:nvPicPr>
        <xdr:cNvPr id="890" name="Рисунок 282" descr="http://www.xn--h1ajcl7e.xn--p1ai/css/img/hit.png">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913075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61</xdr:row>
      <xdr:rowOff>0</xdr:rowOff>
    </xdr:from>
    <xdr:to>
      <xdr:col>2</xdr:col>
      <xdr:colOff>918482</xdr:colOff>
      <xdr:row>61</xdr:row>
      <xdr:rowOff>911679</xdr:rowOff>
    </xdr:to>
    <xdr:pic>
      <xdr:nvPicPr>
        <xdr:cNvPr id="910" name="Рисунок 282" descr="http://www.xn--h1ajcl7e.xn--p1ai/css/img/hit.png">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7147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60</xdr:row>
      <xdr:rowOff>0</xdr:rowOff>
    </xdr:from>
    <xdr:to>
      <xdr:col>2</xdr:col>
      <xdr:colOff>918482</xdr:colOff>
      <xdr:row>60</xdr:row>
      <xdr:rowOff>911679</xdr:rowOff>
    </xdr:to>
    <xdr:pic>
      <xdr:nvPicPr>
        <xdr:cNvPr id="917" name="Рисунок 282" descr="http://www.xn--h1ajcl7e.xn--p1ai/css/img/hit.png">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558267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66</xdr:row>
      <xdr:rowOff>0</xdr:rowOff>
    </xdr:from>
    <xdr:to>
      <xdr:col>2</xdr:col>
      <xdr:colOff>918482</xdr:colOff>
      <xdr:row>66</xdr:row>
      <xdr:rowOff>911679</xdr:rowOff>
    </xdr:to>
    <xdr:pic>
      <xdr:nvPicPr>
        <xdr:cNvPr id="924" name="Рисунок 282" descr="http://www.xn--h1ajcl7e.xn--p1ai/css/img/hit.png">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4505325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88</xdr:row>
      <xdr:rowOff>0</xdr:rowOff>
    </xdr:from>
    <xdr:to>
      <xdr:col>2</xdr:col>
      <xdr:colOff>918482</xdr:colOff>
      <xdr:row>88</xdr:row>
      <xdr:rowOff>911679</xdr:rowOff>
    </xdr:to>
    <xdr:pic>
      <xdr:nvPicPr>
        <xdr:cNvPr id="925" name="Рисунок 282" descr="http://www.xn--h1ajcl7e.xn--p1ai/css/img/hit.png">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818664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115</xdr:row>
      <xdr:rowOff>0</xdr:rowOff>
    </xdr:from>
    <xdr:to>
      <xdr:col>2</xdr:col>
      <xdr:colOff>918482</xdr:colOff>
      <xdr:row>115</xdr:row>
      <xdr:rowOff>911679</xdr:rowOff>
    </xdr:to>
    <xdr:pic>
      <xdr:nvPicPr>
        <xdr:cNvPr id="926" name="Рисунок 282" descr="http://www.xn--h1ajcl7e.xn--p1ai/css/img/hit.png">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0831285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116</xdr:row>
      <xdr:rowOff>0</xdr:rowOff>
    </xdr:from>
    <xdr:to>
      <xdr:col>2</xdr:col>
      <xdr:colOff>918482</xdr:colOff>
      <xdr:row>116</xdr:row>
      <xdr:rowOff>911679</xdr:rowOff>
    </xdr:to>
    <xdr:pic>
      <xdr:nvPicPr>
        <xdr:cNvPr id="939" name="Рисунок 282" descr="http://www.xn--h1ajcl7e.xn--p1ai/css/img/hit.png">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098912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119</xdr:row>
      <xdr:rowOff>0</xdr:rowOff>
    </xdr:from>
    <xdr:to>
      <xdr:col>2</xdr:col>
      <xdr:colOff>918482</xdr:colOff>
      <xdr:row>119</xdr:row>
      <xdr:rowOff>911679</xdr:rowOff>
    </xdr:to>
    <xdr:pic>
      <xdr:nvPicPr>
        <xdr:cNvPr id="1036" name="Рисунок 282" descr="http://www.xn--h1ajcl7e.xn--p1ai/css/img/hit.png">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1461296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120</xdr:row>
      <xdr:rowOff>0</xdr:rowOff>
    </xdr:from>
    <xdr:to>
      <xdr:col>2</xdr:col>
      <xdr:colOff>918482</xdr:colOff>
      <xdr:row>120</xdr:row>
      <xdr:rowOff>911679</xdr:rowOff>
    </xdr:to>
    <xdr:pic>
      <xdr:nvPicPr>
        <xdr:cNvPr id="1037" name="Рисунок 282" descr="http://www.xn--h1ajcl7e.xn--p1ai/css/img/hit.png">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161777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123</xdr:row>
      <xdr:rowOff>0</xdr:rowOff>
    </xdr:from>
    <xdr:to>
      <xdr:col>2</xdr:col>
      <xdr:colOff>918482</xdr:colOff>
      <xdr:row>123</xdr:row>
      <xdr:rowOff>911679</xdr:rowOff>
    </xdr:to>
    <xdr:pic>
      <xdr:nvPicPr>
        <xdr:cNvPr id="1039" name="Рисунок 282" descr="http://www.xn--h1ajcl7e.xn--p1ai/css/img/hit.png">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209130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507</xdr:row>
      <xdr:rowOff>0</xdr:rowOff>
    </xdr:from>
    <xdr:to>
      <xdr:col>2</xdr:col>
      <xdr:colOff>918482</xdr:colOff>
      <xdr:row>507</xdr:row>
      <xdr:rowOff>911679</xdr:rowOff>
    </xdr:to>
    <xdr:pic>
      <xdr:nvPicPr>
        <xdr:cNvPr id="1055" name="Рисунок 282" descr="http://www.xn--h1ajcl7e.xn--p1ai/css/img/hit.png">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83746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489</xdr:row>
      <xdr:rowOff>0</xdr:rowOff>
    </xdr:from>
    <xdr:to>
      <xdr:col>2</xdr:col>
      <xdr:colOff>918482</xdr:colOff>
      <xdr:row>489</xdr:row>
      <xdr:rowOff>911679</xdr:rowOff>
    </xdr:to>
    <xdr:pic>
      <xdr:nvPicPr>
        <xdr:cNvPr id="1069" name="Рисунок 282" descr="http://www.xn--h1ajcl7e.xn--p1ai/css/img/hit.png">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6547203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487</xdr:row>
      <xdr:rowOff>0</xdr:rowOff>
    </xdr:from>
    <xdr:to>
      <xdr:col>2</xdr:col>
      <xdr:colOff>918482</xdr:colOff>
      <xdr:row>487</xdr:row>
      <xdr:rowOff>911679</xdr:rowOff>
    </xdr:to>
    <xdr:pic>
      <xdr:nvPicPr>
        <xdr:cNvPr id="1078" name="Рисунок 282" descr="http://www.xn--h1ajcl7e.xn--p1ai/css/img/hit.png">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6332210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506</xdr:row>
      <xdr:rowOff>0</xdr:rowOff>
    </xdr:from>
    <xdr:to>
      <xdr:col>2</xdr:col>
      <xdr:colOff>918482</xdr:colOff>
      <xdr:row>506</xdr:row>
      <xdr:rowOff>911679</xdr:rowOff>
    </xdr:to>
    <xdr:pic>
      <xdr:nvPicPr>
        <xdr:cNvPr id="1082" name="Рисунок 282" descr="http://www.xn--h1ajcl7e.xn--p1ai/css/img/hit.png">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8267146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505</xdr:row>
      <xdr:rowOff>0</xdr:rowOff>
    </xdr:from>
    <xdr:to>
      <xdr:col>2</xdr:col>
      <xdr:colOff>918482</xdr:colOff>
      <xdr:row>505</xdr:row>
      <xdr:rowOff>911679</xdr:rowOff>
    </xdr:to>
    <xdr:pic>
      <xdr:nvPicPr>
        <xdr:cNvPr id="1091" name="Рисунок 282" descr="http://www.xn--h1ajcl7e.xn--p1ai/css/img/hit.png">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81596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278725</xdr:colOff>
      <xdr:row>59</xdr:row>
      <xdr:rowOff>81641</xdr:rowOff>
    </xdr:from>
    <xdr:ext cx="1558677" cy="1442358"/>
    <xdr:pic>
      <xdr:nvPicPr>
        <xdr:cNvPr id="1119" name="Рисунок 1118">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460" cstate="screen">
          <a:extLst>
            <a:ext uri="{28A0092B-C50C-407E-A947-70E740481C1C}">
              <a14:useLocalDpi xmlns:a14="http://schemas.microsoft.com/office/drawing/2010/main"/>
            </a:ext>
          </a:extLst>
        </a:blip>
        <a:stretch>
          <a:fillRect/>
        </a:stretch>
      </xdr:blipFill>
      <xdr:spPr>
        <a:xfrm>
          <a:off x="2483082" y="60891962"/>
          <a:ext cx="1558677" cy="1442358"/>
        </a:xfrm>
        <a:prstGeom prst="rect">
          <a:avLst/>
        </a:prstGeom>
      </xdr:spPr>
    </xdr:pic>
    <xdr:clientData/>
  </xdr:oneCellAnchor>
  <xdr:twoCellAnchor editAs="oneCell">
    <xdr:from>
      <xdr:col>2</xdr:col>
      <xdr:colOff>367715</xdr:colOff>
      <xdr:row>55</xdr:row>
      <xdr:rowOff>27215</xdr:rowOff>
    </xdr:from>
    <xdr:to>
      <xdr:col>2</xdr:col>
      <xdr:colOff>1751908</xdr:colOff>
      <xdr:row>55</xdr:row>
      <xdr:rowOff>1523036</xdr:rowOff>
    </xdr:to>
    <xdr:pic>
      <xdr:nvPicPr>
        <xdr:cNvPr id="8603" name="Рисунок 8602">
          <a:extLst>
            <a:ext uri="{FF2B5EF4-FFF2-40B4-BE49-F238E27FC236}">
              <a16:creationId xmlns:a16="http://schemas.microsoft.com/office/drawing/2014/main" id="{00000000-0008-0000-0000-00009B210000}"/>
            </a:ext>
          </a:extLst>
        </xdr:cNvPr>
        <xdr:cNvPicPr>
          <a:picLocks noChangeAspect="1"/>
        </xdr:cNvPicPr>
      </xdr:nvPicPr>
      <xdr:blipFill>
        <a:blip xmlns:r="http://schemas.openxmlformats.org/officeDocument/2006/relationships" r:embed="rId461" cstate="screen">
          <a:extLst>
            <a:ext uri="{28A0092B-C50C-407E-A947-70E740481C1C}">
              <a14:useLocalDpi xmlns:a14="http://schemas.microsoft.com/office/drawing/2010/main"/>
            </a:ext>
          </a:extLst>
        </a:blip>
        <a:stretch>
          <a:fillRect/>
        </a:stretch>
      </xdr:blipFill>
      <xdr:spPr>
        <a:xfrm>
          <a:off x="2572072" y="54551036"/>
          <a:ext cx="1384193" cy="1495821"/>
        </a:xfrm>
        <a:prstGeom prst="rect">
          <a:avLst/>
        </a:prstGeom>
      </xdr:spPr>
    </xdr:pic>
    <xdr:clientData/>
  </xdr:twoCellAnchor>
  <xdr:twoCellAnchor editAs="oneCell">
    <xdr:from>
      <xdr:col>2</xdr:col>
      <xdr:colOff>341464</xdr:colOff>
      <xdr:row>58</xdr:row>
      <xdr:rowOff>42107</xdr:rowOff>
    </xdr:from>
    <xdr:to>
      <xdr:col>2</xdr:col>
      <xdr:colOff>1741714</xdr:colOff>
      <xdr:row>58</xdr:row>
      <xdr:rowOff>1555280</xdr:rowOff>
    </xdr:to>
    <xdr:pic>
      <xdr:nvPicPr>
        <xdr:cNvPr id="8686" name="Рисунок 8685">
          <a:extLst>
            <a:ext uri="{FF2B5EF4-FFF2-40B4-BE49-F238E27FC236}">
              <a16:creationId xmlns:a16="http://schemas.microsoft.com/office/drawing/2014/main" id="{00000000-0008-0000-0000-0000EE210000}"/>
            </a:ext>
          </a:extLst>
        </xdr:cNvPr>
        <xdr:cNvPicPr>
          <a:picLocks noChangeAspect="1"/>
        </xdr:cNvPicPr>
      </xdr:nvPicPr>
      <xdr:blipFill>
        <a:blip xmlns:r="http://schemas.openxmlformats.org/officeDocument/2006/relationships" r:embed="rId462" cstate="screen">
          <a:extLst>
            <a:ext uri="{28A0092B-C50C-407E-A947-70E740481C1C}">
              <a14:useLocalDpi xmlns:a14="http://schemas.microsoft.com/office/drawing/2010/main"/>
            </a:ext>
          </a:extLst>
        </a:blip>
        <a:stretch>
          <a:fillRect/>
        </a:stretch>
      </xdr:blipFill>
      <xdr:spPr>
        <a:xfrm>
          <a:off x="2545821" y="59287607"/>
          <a:ext cx="1400250" cy="1513173"/>
        </a:xfrm>
        <a:prstGeom prst="rect">
          <a:avLst/>
        </a:prstGeom>
      </xdr:spPr>
    </xdr:pic>
    <xdr:clientData/>
  </xdr:twoCellAnchor>
  <xdr:twoCellAnchor editAs="oneCell">
    <xdr:from>
      <xdr:col>2</xdr:col>
      <xdr:colOff>432956</xdr:colOff>
      <xdr:row>1418</xdr:row>
      <xdr:rowOff>195363</xdr:rowOff>
    </xdr:from>
    <xdr:to>
      <xdr:col>2</xdr:col>
      <xdr:colOff>1758596</xdr:colOff>
      <xdr:row>1421</xdr:row>
      <xdr:rowOff>456997</xdr:rowOff>
    </xdr:to>
    <xdr:pic>
      <xdr:nvPicPr>
        <xdr:cNvPr id="8556" name="Рисунок 8555">
          <a:extLst>
            <a:ext uri="{FF2B5EF4-FFF2-40B4-BE49-F238E27FC236}">
              <a16:creationId xmlns:a16="http://schemas.microsoft.com/office/drawing/2014/main" id="{00000000-0008-0000-0000-00006C210000}"/>
            </a:ext>
          </a:extLst>
        </xdr:cNvPr>
        <xdr:cNvPicPr>
          <a:picLocks noChangeAspect="1"/>
        </xdr:cNvPicPr>
      </xdr:nvPicPr>
      <xdr:blipFill>
        <a:blip xmlns:r="http://schemas.openxmlformats.org/officeDocument/2006/relationships" r:embed="rId463" cstate="screen">
          <a:extLst>
            <a:ext uri="{28A0092B-C50C-407E-A947-70E740481C1C}">
              <a14:useLocalDpi xmlns:a14="http://schemas.microsoft.com/office/drawing/2010/main"/>
            </a:ext>
          </a:extLst>
        </a:blip>
        <a:stretch>
          <a:fillRect/>
        </a:stretch>
      </xdr:blipFill>
      <xdr:spPr>
        <a:xfrm>
          <a:off x="2632365" y="979971499"/>
          <a:ext cx="1325640" cy="1976134"/>
        </a:xfrm>
        <a:prstGeom prst="rect">
          <a:avLst/>
        </a:prstGeom>
      </xdr:spPr>
    </xdr:pic>
    <xdr:clientData/>
  </xdr:twoCellAnchor>
  <xdr:twoCellAnchor editAs="oneCell">
    <xdr:from>
      <xdr:col>2</xdr:col>
      <xdr:colOff>456811</xdr:colOff>
      <xdr:row>1414</xdr:row>
      <xdr:rowOff>175977</xdr:rowOff>
    </xdr:from>
    <xdr:to>
      <xdr:col>2</xdr:col>
      <xdr:colOff>1777237</xdr:colOff>
      <xdr:row>1417</xdr:row>
      <xdr:rowOff>259772</xdr:rowOff>
    </xdr:to>
    <xdr:pic>
      <xdr:nvPicPr>
        <xdr:cNvPr id="8557" name="Рисунок 8556">
          <a:extLst>
            <a:ext uri="{FF2B5EF4-FFF2-40B4-BE49-F238E27FC236}">
              <a16:creationId xmlns:a16="http://schemas.microsoft.com/office/drawing/2014/main" id="{00000000-0008-0000-0000-00006D210000}"/>
            </a:ext>
          </a:extLst>
        </xdr:cNvPr>
        <xdr:cNvPicPr>
          <a:picLocks noChangeAspect="1"/>
        </xdr:cNvPicPr>
      </xdr:nvPicPr>
      <xdr:blipFill>
        <a:blip xmlns:r="http://schemas.openxmlformats.org/officeDocument/2006/relationships" r:embed="rId464" cstate="screen">
          <a:extLst>
            <a:ext uri="{28A0092B-C50C-407E-A947-70E740481C1C}">
              <a14:useLocalDpi xmlns:a14="http://schemas.microsoft.com/office/drawing/2010/main"/>
            </a:ext>
          </a:extLst>
        </a:blip>
        <a:stretch>
          <a:fillRect/>
        </a:stretch>
      </xdr:blipFill>
      <xdr:spPr>
        <a:xfrm>
          <a:off x="2656220" y="977666113"/>
          <a:ext cx="1320426" cy="1798295"/>
        </a:xfrm>
        <a:prstGeom prst="rect">
          <a:avLst/>
        </a:prstGeom>
      </xdr:spPr>
    </xdr:pic>
    <xdr:clientData/>
  </xdr:twoCellAnchor>
  <xdr:twoCellAnchor>
    <xdr:from>
      <xdr:col>2</xdr:col>
      <xdr:colOff>0</xdr:colOff>
      <xdr:row>55</xdr:row>
      <xdr:rowOff>0</xdr:rowOff>
    </xdr:from>
    <xdr:to>
      <xdr:col>2</xdr:col>
      <xdr:colOff>918482</xdr:colOff>
      <xdr:row>55</xdr:row>
      <xdr:rowOff>911679</xdr:rowOff>
    </xdr:to>
    <xdr:pic>
      <xdr:nvPicPr>
        <xdr:cNvPr id="1124" name="Рисунок 282" descr="http://www.xn--h1ajcl7e.xn--p1ai/css/img/hit.png">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6125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86</xdr:row>
      <xdr:rowOff>0</xdr:rowOff>
    </xdr:from>
    <xdr:to>
      <xdr:col>2</xdr:col>
      <xdr:colOff>918482</xdr:colOff>
      <xdr:row>86</xdr:row>
      <xdr:rowOff>911679</xdr:rowOff>
    </xdr:to>
    <xdr:pic>
      <xdr:nvPicPr>
        <xdr:cNvPr id="1125" name="Рисунок 282" descr="http://www.xn--h1ajcl7e.xn--p1ai/css/img/hit.png">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290832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85</xdr:row>
      <xdr:rowOff>0</xdr:rowOff>
    </xdr:from>
    <xdr:to>
      <xdr:col>2</xdr:col>
      <xdr:colOff>918482</xdr:colOff>
      <xdr:row>85</xdr:row>
      <xdr:rowOff>911679</xdr:rowOff>
    </xdr:to>
    <xdr:pic>
      <xdr:nvPicPr>
        <xdr:cNvPr id="1126" name="Рисунок 282" descr="http://www.xn--h1ajcl7e.xn--p1ai/css/img/hit.png">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131628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13607</xdr:colOff>
      <xdr:row>283</xdr:row>
      <xdr:rowOff>0</xdr:rowOff>
    </xdr:from>
    <xdr:to>
      <xdr:col>7</xdr:col>
      <xdr:colOff>2000250</xdr:colOff>
      <xdr:row>285</xdr:row>
      <xdr:rowOff>10808</xdr:rowOff>
    </xdr:to>
    <xdr:pic>
      <xdr:nvPicPr>
        <xdr:cNvPr id="8697" name="Рисунок 8696">
          <a:extLst>
            <a:ext uri="{FF2B5EF4-FFF2-40B4-BE49-F238E27FC236}">
              <a16:creationId xmlns:a16="http://schemas.microsoft.com/office/drawing/2014/main" id="{00000000-0008-0000-0000-0000F9210000}"/>
            </a:ext>
          </a:extLst>
        </xdr:cNvPr>
        <xdr:cNvPicPr>
          <a:picLocks noChangeAspect="1"/>
        </xdr:cNvPicPr>
      </xdr:nvPicPr>
      <xdr:blipFill>
        <a:blip xmlns:r="http://schemas.openxmlformats.org/officeDocument/2006/relationships" r:embed="rId465">
          <a:extLst>
            <a:ext uri="{28A0092B-C50C-407E-A947-70E740481C1C}">
              <a14:useLocalDpi xmlns:a14="http://schemas.microsoft.com/office/drawing/2010/main"/>
            </a:ext>
          </a:extLst>
        </a:blip>
        <a:stretch>
          <a:fillRect/>
        </a:stretch>
      </xdr:blipFill>
      <xdr:spPr>
        <a:xfrm>
          <a:off x="11076214" y="425127964"/>
          <a:ext cx="1986643" cy="1521201"/>
        </a:xfrm>
        <a:prstGeom prst="rect">
          <a:avLst/>
        </a:prstGeom>
      </xdr:spPr>
    </xdr:pic>
    <xdr:clientData/>
  </xdr:twoCellAnchor>
  <xdr:twoCellAnchor>
    <xdr:from>
      <xdr:col>2</xdr:col>
      <xdr:colOff>0</xdr:colOff>
      <xdr:row>1806</xdr:row>
      <xdr:rowOff>0</xdr:rowOff>
    </xdr:from>
    <xdr:to>
      <xdr:col>2</xdr:col>
      <xdr:colOff>918482</xdr:colOff>
      <xdr:row>1807</xdr:row>
      <xdr:rowOff>340179</xdr:rowOff>
    </xdr:to>
    <xdr:pic>
      <xdr:nvPicPr>
        <xdr:cNvPr id="1134" name="Рисунок 282" descr="http://www.xn--h1ajcl7e.xn--p1ai/css/img/hit.png">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4220160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2174</xdr:row>
      <xdr:rowOff>0</xdr:rowOff>
    </xdr:from>
    <xdr:to>
      <xdr:col>2</xdr:col>
      <xdr:colOff>918482</xdr:colOff>
      <xdr:row>2175</xdr:row>
      <xdr:rowOff>340179</xdr:rowOff>
    </xdr:to>
    <xdr:pic>
      <xdr:nvPicPr>
        <xdr:cNvPr id="1135" name="Рисунок 282" descr="http://www.xn--h1ajcl7e.xn--p1ai/css/img/hit.png">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1592510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126</xdr:row>
      <xdr:rowOff>0</xdr:rowOff>
    </xdr:from>
    <xdr:to>
      <xdr:col>2</xdr:col>
      <xdr:colOff>918482</xdr:colOff>
      <xdr:row>126</xdr:row>
      <xdr:rowOff>911679</xdr:rowOff>
    </xdr:to>
    <xdr:pic>
      <xdr:nvPicPr>
        <xdr:cNvPr id="1137" name="Рисунок 282" descr="http://www.xn--h1ajcl7e.xn--p1ai/css/img/hit.png">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335268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128</xdr:row>
      <xdr:rowOff>0</xdr:rowOff>
    </xdr:from>
    <xdr:to>
      <xdr:col>2</xdr:col>
      <xdr:colOff>918482</xdr:colOff>
      <xdr:row>128</xdr:row>
      <xdr:rowOff>911679</xdr:rowOff>
    </xdr:to>
    <xdr:pic>
      <xdr:nvPicPr>
        <xdr:cNvPr id="1138" name="Рисунок 282" descr="http://www.xn--h1ajcl7e.xn--p1ai/css/img/hit.png">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3669735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245</xdr:row>
      <xdr:rowOff>0</xdr:rowOff>
    </xdr:from>
    <xdr:to>
      <xdr:col>2</xdr:col>
      <xdr:colOff>918482</xdr:colOff>
      <xdr:row>245</xdr:row>
      <xdr:rowOff>911679</xdr:rowOff>
    </xdr:to>
    <xdr:pic>
      <xdr:nvPicPr>
        <xdr:cNvPr id="1143" name="Рисунок 282" descr="http://www.xn--h1ajcl7e.xn--p1ai/css/img/hit.png">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571738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248</xdr:row>
      <xdr:rowOff>0</xdr:rowOff>
    </xdr:from>
    <xdr:to>
      <xdr:col>2</xdr:col>
      <xdr:colOff>918482</xdr:colOff>
      <xdr:row>248</xdr:row>
      <xdr:rowOff>911679</xdr:rowOff>
    </xdr:to>
    <xdr:pic>
      <xdr:nvPicPr>
        <xdr:cNvPr id="1144" name="Рисунок 282" descr="http://www.xn--h1ajcl7e.xn--p1ai/css/img/hit.png">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619363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255</xdr:row>
      <xdr:rowOff>0</xdr:rowOff>
    </xdr:from>
    <xdr:to>
      <xdr:col>2</xdr:col>
      <xdr:colOff>918482</xdr:colOff>
      <xdr:row>255</xdr:row>
      <xdr:rowOff>911679</xdr:rowOff>
    </xdr:to>
    <xdr:pic>
      <xdr:nvPicPr>
        <xdr:cNvPr id="1145" name="Рисунок 282" descr="http://www.xn--h1ajcl7e.xn--p1ai/css/img/hit.png">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729990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247</xdr:row>
      <xdr:rowOff>0</xdr:rowOff>
    </xdr:from>
    <xdr:to>
      <xdr:col>2</xdr:col>
      <xdr:colOff>918482</xdr:colOff>
      <xdr:row>247</xdr:row>
      <xdr:rowOff>911679</xdr:rowOff>
    </xdr:to>
    <xdr:pic>
      <xdr:nvPicPr>
        <xdr:cNvPr id="1146" name="Рисунок 282" descr="http://www.xn--h1ajcl7e.xn--p1ai/css/img/hit.png">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6034435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480</xdr:row>
      <xdr:rowOff>0</xdr:rowOff>
    </xdr:from>
    <xdr:to>
      <xdr:col>2</xdr:col>
      <xdr:colOff>918482</xdr:colOff>
      <xdr:row>480</xdr:row>
      <xdr:rowOff>911679</xdr:rowOff>
    </xdr:to>
    <xdr:pic>
      <xdr:nvPicPr>
        <xdr:cNvPr id="1149" name="Рисунок 282" descr="http://www.xn--h1ajcl7e.xn--p1ai/css/img/hit.png">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604782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483</xdr:row>
      <xdr:rowOff>0</xdr:rowOff>
    </xdr:from>
    <xdr:to>
      <xdr:col>2</xdr:col>
      <xdr:colOff>918482</xdr:colOff>
      <xdr:row>483</xdr:row>
      <xdr:rowOff>911679</xdr:rowOff>
    </xdr:to>
    <xdr:pic>
      <xdr:nvPicPr>
        <xdr:cNvPr id="1150" name="Рисунок 282" descr="http://www.xn--h1ajcl7e.xn--p1ai/css/img/hit.png">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6370310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491</xdr:row>
      <xdr:rowOff>0</xdr:rowOff>
    </xdr:from>
    <xdr:to>
      <xdr:col>2</xdr:col>
      <xdr:colOff>918482</xdr:colOff>
      <xdr:row>491</xdr:row>
      <xdr:rowOff>911679</xdr:rowOff>
    </xdr:to>
    <xdr:pic>
      <xdr:nvPicPr>
        <xdr:cNvPr id="1151" name="Рисунок 282" descr="http://www.xn--h1ajcl7e.xn--p1ai/css/img/hit.png">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7230282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1346</xdr:row>
      <xdr:rowOff>0</xdr:rowOff>
    </xdr:from>
    <xdr:to>
      <xdr:col>2</xdr:col>
      <xdr:colOff>918482</xdr:colOff>
      <xdr:row>1347</xdr:row>
      <xdr:rowOff>340179</xdr:rowOff>
    </xdr:to>
    <xdr:pic>
      <xdr:nvPicPr>
        <xdr:cNvPr id="1155" name="Рисунок 282" descr="http://www.xn--h1ajcl7e.xn--p1ai/css/img/hit.png">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703150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1402</xdr:row>
      <xdr:rowOff>0</xdr:rowOff>
    </xdr:from>
    <xdr:to>
      <xdr:col>2</xdr:col>
      <xdr:colOff>918482</xdr:colOff>
      <xdr:row>1403</xdr:row>
      <xdr:rowOff>340179</xdr:rowOff>
    </xdr:to>
    <xdr:pic>
      <xdr:nvPicPr>
        <xdr:cNvPr id="1157" name="Рисунок 282" descr="http://www.xn--h1ajcl7e.xn--p1ai/css/img/hit.png">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823165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103908</xdr:colOff>
      <xdr:row>2510</xdr:row>
      <xdr:rowOff>259774</xdr:rowOff>
    </xdr:from>
    <xdr:to>
      <xdr:col>2</xdr:col>
      <xdr:colOff>1969004</xdr:colOff>
      <xdr:row>2513</xdr:row>
      <xdr:rowOff>432804</xdr:rowOff>
    </xdr:to>
    <xdr:pic>
      <xdr:nvPicPr>
        <xdr:cNvPr id="8698" name="Рисунок 8697">
          <a:extLst>
            <a:ext uri="{FF2B5EF4-FFF2-40B4-BE49-F238E27FC236}">
              <a16:creationId xmlns:a16="http://schemas.microsoft.com/office/drawing/2014/main" id="{00000000-0008-0000-0000-0000FA210000}"/>
            </a:ext>
          </a:extLst>
        </xdr:cNvPr>
        <xdr:cNvPicPr>
          <a:picLocks noChangeAspect="1"/>
        </xdr:cNvPicPr>
      </xdr:nvPicPr>
      <xdr:blipFill>
        <a:blip xmlns:r="http://schemas.openxmlformats.org/officeDocument/2006/relationships" r:embed="rId466" cstate="screen">
          <a:extLst>
            <a:ext uri="{28A0092B-C50C-407E-A947-70E740481C1C}">
              <a14:useLocalDpi xmlns:a14="http://schemas.microsoft.com/office/drawing/2010/main"/>
            </a:ext>
          </a:extLst>
        </a:blip>
        <a:stretch>
          <a:fillRect/>
        </a:stretch>
      </xdr:blipFill>
      <xdr:spPr>
        <a:xfrm>
          <a:off x="2303317" y="1205639865"/>
          <a:ext cx="1865096" cy="1887530"/>
        </a:xfrm>
        <a:prstGeom prst="rect">
          <a:avLst/>
        </a:prstGeom>
      </xdr:spPr>
    </xdr:pic>
    <xdr:clientData/>
  </xdr:twoCellAnchor>
  <xdr:twoCellAnchor editAs="oneCell">
    <xdr:from>
      <xdr:col>2</xdr:col>
      <xdr:colOff>59377</xdr:colOff>
      <xdr:row>2530</xdr:row>
      <xdr:rowOff>329045</xdr:rowOff>
    </xdr:from>
    <xdr:to>
      <xdr:col>2</xdr:col>
      <xdr:colOff>1988030</xdr:colOff>
      <xdr:row>2533</xdr:row>
      <xdr:rowOff>376338</xdr:rowOff>
    </xdr:to>
    <xdr:pic>
      <xdr:nvPicPr>
        <xdr:cNvPr id="8699" name="Рисунок 8698">
          <a:extLst>
            <a:ext uri="{FF2B5EF4-FFF2-40B4-BE49-F238E27FC236}">
              <a16:creationId xmlns:a16="http://schemas.microsoft.com/office/drawing/2014/main" id="{00000000-0008-0000-0000-0000FB210000}"/>
            </a:ext>
          </a:extLst>
        </xdr:cNvPr>
        <xdr:cNvPicPr>
          <a:picLocks noChangeAspect="1"/>
        </xdr:cNvPicPr>
      </xdr:nvPicPr>
      <xdr:blipFill>
        <a:blip xmlns:r="http://schemas.openxmlformats.org/officeDocument/2006/relationships" r:embed="rId467" cstate="screen">
          <a:extLst>
            <a:ext uri="{28A0092B-C50C-407E-A947-70E740481C1C}">
              <a14:useLocalDpi xmlns:a14="http://schemas.microsoft.com/office/drawing/2010/main"/>
            </a:ext>
          </a:extLst>
        </a:blip>
        <a:stretch>
          <a:fillRect/>
        </a:stretch>
      </xdr:blipFill>
      <xdr:spPr>
        <a:xfrm>
          <a:off x="2258786" y="1212567136"/>
          <a:ext cx="1928653" cy="1761793"/>
        </a:xfrm>
        <a:prstGeom prst="rect">
          <a:avLst/>
        </a:prstGeom>
      </xdr:spPr>
    </xdr:pic>
    <xdr:clientData/>
  </xdr:twoCellAnchor>
  <xdr:twoCellAnchor editAs="oneCell">
    <xdr:from>
      <xdr:col>2</xdr:col>
      <xdr:colOff>263186</xdr:colOff>
      <xdr:row>2622</xdr:row>
      <xdr:rowOff>155864</xdr:rowOff>
    </xdr:from>
    <xdr:to>
      <xdr:col>2</xdr:col>
      <xdr:colOff>1862942</xdr:colOff>
      <xdr:row>2625</xdr:row>
      <xdr:rowOff>484906</xdr:rowOff>
    </xdr:to>
    <xdr:pic>
      <xdr:nvPicPr>
        <xdr:cNvPr id="8701" name="Рисунок 8700">
          <a:extLst>
            <a:ext uri="{FF2B5EF4-FFF2-40B4-BE49-F238E27FC236}">
              <a16:creationId xmlns:a16="http://schemas.microsoft.com/office/drawing/2014/main" id="{00000000-0008-0000-0000-0000FD210000}"/>
            </a:ext>
          </a:extLst>
        </xdr:cNvPr>
        <xdr:cNvPicPr>
          <a:picLocks noChangeAspect="1"/>
        </xdr:cNvPicPr>
      </xdr:nvPicPr>
      <xdr:blipFill>
        <a:blip xmlns:r="http://schemas.openxmlformats.org/officeDocument/2006/relationships" r:embed="rId468" cstate="screen">
          <a:extLst>
            <a:ext uri="{28A0092B-C50C-407E-A947-70E740481C1C}">
              <a14:useLocalDpi xmlns:a14="http://schemas.microsoft.com/office/drawing/2010/main"/>
            </a:ext>
          </a:extLst>
        </a:blip>
        <a:stretch>
          <a:fillRect/>
        </a:stretch>
      </xdr:blipFill>
      <xdr:spPr>
        <a:xfrm>
          <a:off x="2462595" y="1251255955"/>
          <a:ext cx="1599756" cy="1974271"/>
        </a:xfrm>
        <a:prstGeom prst="rect">
          <a:avLst/>
        </a:prstGeom>
      </xdr:spPr>
    </xdr:pic>
    <xdr:clientData/>
  </xdr:twoCellAnchor>
  <xdr:twoCellAnchor editAs="oneCell">
    <xdr:from>
      <xdr:col>2</xdr:col>
      <xdr:colOff>415638</xdr:colOff>
      <xdr:row>2618</xdr:row>
      <xdr:rowOff>179688</xdr:rowOff>
    </xdr:from>
    <xdr:to>
      <xdr:col>2</xdr:col>
      <xdr:colOff>1976334</xdr:colOff>
      <xdr:row>2621</xdr:row>
      <xdr:rowOff>510238</xdr:rowOff>
    </xdr:to>
    <xdr:pic>
      <xdr:nvPicPr>
        <xdr:cNvPr id="8702" name="Рисунок 8701">
          <a:extLst>
            <a:ext uri="{FF2B5EF4-FFF2-40B4-BE49-F238E27FC236}">
              <a16:creationId xmlns:a16="http://schemas.microsoft.com/office/drawing/2014/main" id="{00000000-0008-0000-0000-0000FE210000}"/>
            </a:ext>
          </a:extLst>
        </xdr:cNvPr>
        <xdr:cNvPicPr>
          <a:picLocks noChangeAspect="1"/>
        </xdr:cNvPicPr>
      </xdr:nvPicPr>
      <xdr:blipFill>
        <a:blip xmlns:r="http://schemas.openxmlformats.org/officeDocument/2006/relationships" r:embed="rId469" cstate="screen">
          <a:extLst>
            <a:ext uri="{28A0092B-C50C-407E-A947-70E740481C1C}">
              <a14:useLocalDpi xmlns:a14="http://schemas.microsoft.com/office/drawing/2010/main"/>
            </a:ext>
          </a:extLst>
        </a:blip>
        <a:stretch>
          <a:fillRect/>
        </a:stretch>
      </xdr:blipFill>
      <xdr:spPr>
        <a:xfrm>
          <a:off x="2615047" y="1248993779"/>
          <a:ext cx="1560696" cy="2045050"/>
        </a:xfrm>
        <a:prstGeom prst="rect">
          <a:avLst/>
        </a:prstGeom>
      </xdr:spPr>
    </xdr:pic>
    <xdr:clientData/>
  </xdr:twoCellAnchor>
  <xdr:twoCellAnchor>
    <xdr:from>
      <xdr:col>2</xdr:col>
      <xdr:colOff>1</xdr:colOff>
      <xdr:row>2618</xdr:row>
      <xdr:rowOff>27214</xdr:rowOff>
    </xdr:from>
    <xdr:to>
      <xdr:col>2</xdr:col>
      <xdr:colOff>918483</xdr:colOff>
      <xdr:row>2619</xdr:row>
      <xdr:rowOff>367393</xdr:rowOff>
    </xdr:to>
    <xdr:pic>
      <xdr:nvPicPr>
        <xdr:cNvPr id="1161" name="Рисунок 282" descr="http://www.xn--h1ajcl7e.xn--p1ai/css/img/hit.png">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8" y="91723028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446018</xdr:colOff>
      <xdr:row>1394</xdr:row>
      <xdr:rowOff>171317</xdr:rowOff>
    </xdr:from>
    <xdr:to>
      <xdr:col>2</xdr:col>
      <xdr:colOff>1956953</xdr:colOff>
      <xdr:row>1397</xdr:row>
      <xdr:rowOff>415637</xdr:rowOff>
    </xdr:to>
    <xdr:pic>
      <xdr:nvPicPr>
        <xdr:cNvPr id="8703" name="Рисунок 8702">
          <a:extLst>
            <a:ext uri="{FF2B5EF4-FFF2-40B4-BE49-F238E27FC236}">
              <a16:creationId xmlns:a16="http://schemas.microsoft.com/office/drawing/2014/main" id="{00000000-0008-0000-0000-0000FF210000}"/>
            </a:ext>
          </a:extLst>
        </xdr:cNvPr>
        <xdr:cNvPicPr>
          <a:picLocks noChangeAspect="1"/>
        </xdr:cNvPicPr>
      </xdr:nvPicPr>
      <xdr:blipFill>
        <a:blip xmlns:r="http://schemas.openxmlformats.org/officeDocument/2006/relationships" r:embed="rId470" cstate="screen">
          <a:extLst>
            <a:ext uri="{28A0092B-C50C-407E-A947-70E740481C1C}">
              <a14:useLocalDpi xmlns:a14="http://schemas.microsoft.com/office/drawing/2010/main"/>
            </a:ext>
          </a:extLst>
        </a:blip>
        <a:stretch>
          <a:fillRect/>
        </a:stretch>
      </xdr:blipFill>
      <xdr:spPr>
        <a:xfrm>
          <a:off x="2645427" y="966231453"/>
          <a:ext cx="1510935" cy="1958820"/>
        </a:xfrm>
        <a:prstGeom prst="rect">
          <a:avLst/>
        </a:prstGeom>
      </xdr:spPr>
    </xdr:pic>
    <xdr:clientData/>
  </xdr:twoCellAnchor>
  <xdr:twoCellAnchor editAs="oneCell">
    <xdr:from>
      <xdr:col>2</xdr:col>
      <xdr:colOff>299631</xdr:colOff>
      <xdr:row>1474</xdr:row>
      <xdr:rowOff>345125</xdr:rowOff>
    </xdr:from>
    <xdr:to>
      <xdr:col>2</xdr:col>
      <xdr:colOff>1840618</xdr:colOff>
      <xdr:row>1477</xdr:row>
      <xdr:rowOff>222662</xdr:rowOff>
    </xdr:to>
    <xdr:pic>
      <xdr:nvPicPr>
        <xdr:cNvPr id="8750" name="Рисунок 8749">
          <a:extLst>
            <a:ext uri="{FF2B5EF4-FFF2-40B4-BE49-F238E27FC236}">
              <a16:creationId xmlns:a16="http://schemas.microsoft.com/office/drawing/2014/main" id="{00000000-0008-0000-0000-00002E220000}"/>
            </a:ext>
          </a:extLst>
        </xdr:cNvPr>
        <xdr:cNvPicPr>
          <a:picLocks noChangeAspect="1"/>
        </xdr:cNvPicPr>
      </xdr:nvPicPr>
      <xdr:blipFill>
        <a:blip xmlns:r="http://schemas.openxmlformats.org/officeDocument/2006/relationships" r:embed="rId471" cstate="screen">
          <a:extLst>
            <a:ext uri="{28A0092B-C50C-407E-A947-70E740481C1C}">
              <a14:useLocalDpi xmlns:a14="http://schemas.microsoft.com/office/drawing/2010/main"/>
            </a:ext>
          </a:extLst>
        </a:blip>
        <a:stretch>
          <a:fillRect/>
        </a:stretch>
      </xdr:blipFill>
      <xdr:spPr>
        <a:xfrm>
          <a:off x="2499040" y="858253216"/>
          <a:ext cx="1540987" cy="1592037"/>
        </a:xfrm>
        <a:prstGeom prst="rect">
          <a:avLst/>
        </a:prstGeom>
      </xdr:spPr>
    </xdr:pic>
    <xdr:clientData/>
  </xdr:twoCellAnchor>
  <xdr:twoCellAnchor editAs="oneCell">
    <xdr:from>
      <xdr:col>2</xdr:col>
      <xdr:colOff>462963</xdr:colOff>
      <xdr:row>1454</xdr:row>
      <xdr:rowOff>372340</xdr:rowOff>
    </xdr:from>
    <xdr:to>
      <xdr:col>2</xdr:col>
      <xdr:colOff>1677428</xdr:colOff>
      <xdr:row>1457</xdr:row>
      <xdr:rowOff>186676</xdr:rowOff>
    </xdr:to>
    <xdr:pic>
      <xdr:nvPicPr>
        <xdr:cNvPr id="8751" name="Рисунок 8750">
          <a:extLst>
            <a:ext uri="{FF2B5EF4-FFF2-40B4-BE49-F238E27FC236}">
              <a16:creationId xmlns:a16="http://schemas.microsoft.com/office/drawing/2014/main" id="{00000000-0008-0000-0000-00002F220000}"/>
            </a:ext>
          </a:extLst>
        </xdr:cNvPr>
        <xdr:cNvPicPr>
          <a:picLocks noChangeAspect="1"/>
        </xdr:cNvPicPr>
      </xdr:nvPicPr>
      <xdr:blipFill>
        <a:blip xmlns:r="http://schemas.openxmlformats.org/officeDocument/2006/relationships" r:embed="rId472" cstate="screen">
          <a:extLst>
            <a:ext uri="{28A0092B-C50C-407E-A947-70E740481C1C}">
              <a14:useLocalDpi xmlns:a14="http://schemas.microsoft.com/office/drawing/2010/main"/>
            </a:ext>
          </a:extLst>
        </a:blip>
        <a:stretch>
          <a:fillRect/>
        </a:stretch>
      </xdr:blipFill>
      <xdr:spPr>
        <a:xfrm>
          <a:off x="2662372" y="851422431"/>
          <a:ext cx="1214465" cy="1528836"/>
        </a:xfrm>
        <a:prstGeom prst="rect">
          <a:avLst/>
        </a:prstGeom>
      </xdr:spPr>
    </xdr:pic>
    <xdr:clientData/>
  </xdr:twoCellAnchor>
  <xdr:twoCellAnchor editAs="oneCell">
    <xdr:from>
      <xdr:col>2</xdr:col>
      <xdr:colOff>41786</xdr:colOff>
      <xdr:row>1470</xdr:row>
      <xdr:rowOff>408217</xdr:rowOff>
    </xdr:from>
    <xdr:to>
      <xdr:col>2</xdr:col>
      <xdr:colOff>2016589</xdr:colOff>
      <xdr:row>1472</xdr:row>
      <xdr:rowOff>530515</xdr:rowOff>
    </xdr:to>
    <xdr:pic>
      <xdr:nvPicPr>
        <xdr:cNvPr id="8755" name="Рисунок 8754">
          <a:extLst>
            <a:ext uri="{FF2B5EF4-FFF2-40B4-BE49-F238E27FC236}">
              <a16:creationId xmlns:a16="http://schemas.microsoft.com/office/drawing/2014/main" id="{00000000-0008-0000-0000-000033220000}"/>
            </a:ext>
          </a:extLst>
        </xdr:cNvPr>
        <xdr:cNvPicPr>
          <a:picLocks noChangeAspect="1"/>
        </xdr:cNvPicPr>
      </xdr:nvPicPr>
      <xdr:blipFill>
        <a:blip xmlns:r="http://schemas.openxmlformats.org/officeDocument/2006/relationships" r:embed="rId473" cstate="screen">
          <a:extLst>
            <a:ext uri="{28A0092B-C50C-407E-A947-70E740481C1C}">
              <a14:useLocalDpi xmlns:a14="http://schemas.microsoft.com/office/drawing/2010/main"/>
            </a:ext>
          </a:extLst>
        </a:blip>
        <a:stretch>
          <a:fillRect/>
        </a:stretch>
      </xdr:blipFill>
      <xdr:spPr>
        <a:xfrm>
          <a:off x="2241195" y="856030308"/>
          <a:ext cx="1974803" cy="1265298"/>
        </a:xfrm>
        <a:prstGeom prst="rect">
          <a:avLst/>
        </a:prstGeom>
      </xdr:spPr>
    </xdr:pic>
    <xdr:clientData/>
  </xdr:twoCellAnchor>
  <xdr:twoCellAnchor editAs="oneCell">
    <xdr:from>
      <xdr:col>2</xdr:col>
      <xdr:colOff>100853</xdr:colOff>
      <xdr:row>1478</xdr:row>
      <xdr:rowOff>401035</xdr:rowOff>
    </xdr:from>
    <xdr:to>
      <xdr:col>2</xdr:col>
      <xdr:colOff>2004611</xdr:colOff>
      <xdr:row>1481</xdr:row>
      <xdr:rowOff>235324</xdr:rowOff>
    </xdr:to>
    <xdr:pic>
      <xdr:nvPicPr>
        <xdr:cNvPr id="8756" name="Рисунок 8755">
          <a:extLst>
            <a:ext uri="{FF2B5EF4-FFF2-40B4-BE49-F238E27FC236}">
              <a16:creationId xmlns:a16="http://schemas.microsoft.com/office/drawing/2014/main" id="{00000000-0008-0000-0000-000034220000}"/>
            </a:ext>
          </a:extLst>
        </xdr:cNvPr>
        <xdr:cNvPicPr>
          <a:picLocks noChangeAspect="1"/>
        </xdr:cNvPicPr>
      </xdr:nvPicPr>
      <xdr:blipFill>
        <a:blip xmlns:r="http://schemas.openxmlformats.org/officeDocument/2006/relationships" r:embed="rId474" cstate="screen">
          <a:extLst>
            <a:ext uri="{28A0092B-C50C-407E-A947-70E740481C1C}">
              <a14:useLocalDpi xmlns:a14="http://schemas.microsoft.com/office/drawing/2010/main"/>
            </a:ext>
          </a:extLst>
        </a:blip>
        <a:stretch>
          <a:fillRect/>
        </a:stretch>
      </xdr:blipFill>
      <xdr:spPr>
        <a:xfrm>
          <a:off x="2297206" y="1103093476"/>
          <a:ext cx="1903758" cy="1548789"/>
        </a:xfrm>
        <a:prstGeom prst="rect">
          <a:avLst/>
        </a:prstGeom>
      </xdr:spPr>
    </xdr:pic>
    <xdr:clientData/>
  </xdr:twoCellAnchor>
  <xdr:twoCellAnchor editAs="oneCell">
    <xdr:from>
      <xdr:col>2</xdr:col>
      <xdr:colOff>299358</xdr:colOff>
      <xdr:row>1451</xdr:row>
      <xdr:rowOff>13669</xdr:rowOff>
    </xdr:from>
    <xdr:to>
      <xdr:col>2</xdr:col>
      <xdr:colOff>1891394</xdr:colOff>
      <xdr:row>1453</xdr:row>
      <xdr:rowOff>253666</xdr:rowOff>
    </xdr:to>
    <xdr:pic>
      <xdr:nvPicPr>
        <xdr:cNvPr id="8758" name="Рисунок 8757">
          <a:extLst>
            <a:ext uri="{FF2B5EF4-FFF2-40B4-BE49-F238E27FC236}">
              <a16:creationId xmlns:a16="http://schemas.microsoft.com/office/drawing/2014/main" id="{00000000-0008-0000-0000-000036220000}"/>
            </a:ext>
          </a:extLst>
        </xdr:cNvPr>
        <xdr:cNvPicPr>
          <a:picLocks noChangeAspect="1"/>
        </xdr:cNvPicPr>
      </xdr:nvPicPr>
      <xdr:blipFill>
        <a:blip xmlns:r="http://schemas.openxmlformats.org/officeDocument/2006/relationships" r:embed="rId475" cstate="screen">
          <a:extLst>
            <a:ext uri="{28A0092B-C50C-407E-A947-70E740481C1C}">
              <a14:useLocalDpi xmlns:a14="http://schemas.microsoft.com/office/drawing/2010/main"/>
            </a:ext>
          </a:extLst>
        </a:blip>
        <a:stretch>
          <a:fillRect/>
        </a:stretch>
      </xdr:blipFill>
      <xdr:spPr>
        <a:xfrm>
          <a:off x="2498767" y="849349260"/>
          <a:ext cx="1592036" cy="1382997"/>
        </a:xfrm>
        <a:prstGeom prst="rect">
          <a:avLst/>
        </a:prstGeom>
      </xdr:spPr>
    </xdr:pic>
    <xdr:clientData/>
  </xdr:twoCellAnchor>
  <xdr:twoCellAnchor editAs="oneCell">
    <xdr:from>
      <xdr:col>2</xdr:col>
      <xdr:colOff>56356</xdr:colOff>
      <xdr:row>1446</xdr:row>
      <xdr:rowOff>421820</xdr:rowOff>
    </xdr:from>
    <xdr:to>
      <xdr:col>2</xdr:col>
      <xdr:colOff>2027109</xdr:colOff>
      <xdr:row>1449</xdr:row>
      <xdr:rowOff>68034</xdr:rowOff>
    </xdr:to>
    <xdr:pic>
      <xdr:nvPicPr>
        <xdr:cNvPr id="8760" name="Рисунок 8759">
          <a:extLst>
            <a:ext uri="{FF2B5EF4-FFF2-40B4-BE49-F238E27FC236}">
              <a16:creationId xmlns:a16="http://schemas.microsoft.com/office/drawing/2014/main" id="{00000000-0008-0000-0000-000038220000}"/>
            </a:ext>
          </a:extLst>
        </xdr:cNvPr>
        <xdr:cNvPicPr>
          <a:picLocks noChangeAspect="1"/>
        </xdr:cNvPicPr>
      </xdr:nvPicPr>
      <xdr:blipFill>
        <a:blip xmlns:r="http://schemas.openxmlformats.org/officeDocument/2006/relationships" r:embed="rId476" cstate="screen">
          <a:extLst>
            <a:ext uri="{28A0092B-C50C-407E-A947-70E740481C1C}">
              <a14:useLocalDpi xmlns:a14="http://schemas.microsoft.com/office/drawing/2010/main"/>
            </a:ext>
          </a:extLst>
        </a:blip>
        <a:stretch>
          <a:fillRect/>
        </a:stretch>
      </xdr:blipFill>
      <xdr:spPr>
        <a:xfrm>
          <a:off x="2255765" y="846899911"/>
          <a:ext cx="1970753" cy="1360714"/>
        </a:xfrm>
        <a:prstGeom prst="rect">
          <a:avLst/>
        </a:prstGeom>
      </xdr:spPr>
    </xdr:pic>
    <xdr:clientData/>
  </xdr:twoCellAnchor>
  <xdr:twoCellAnchor editAs="oneCell">
    <xdr:from>
      <xdr:col>2</xdr:col>
      <xdr:colOff>327810</xdr:colOff>
      <xdr:row>1466</xdr:row>
      <xdr:rowOff>345127</xdr:rowOff>
    </xdr:from>
    <xdr:to>
      <xdr:col>2</xdr:col>
      <xdr:colOff>1838202</xdr:colOff>
      <xdr:row>1469</xdr:row>
      <xdr:rowOff>253005</xdr:rowOff>
    </xdr:to>
    <xdr:pic>
      <xdr:nvPicPr>
        <xdr:cNvPr id="1177" name="Рисунок 1176">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477" cstate="screen">
          <a:extLst>
            <a:ext uri="{28A0092B-C50C-407E-A947-70E740481C1C}">
              <a14:useLocalDpi xmlns:a14="http://schemas.microsoft.com/office/drawing/2010/main"/>
            </a:ext>
          </a:extLst>
        </a:blip>
        <a:stretch>
          <a:fillRect/>
        </a:stretch>
      </xdr:blipFill>
      <xdr:spPr>
        <a:xfrm>
          <a:off x="2527219" y="853681218"/>
          <a:ext cx="1510392" cy="1622378"/>
        </a:xfrm>
        <a:prstGeom prst="rect">
          <a:avLst/>
        </a:prstGeom>
      </xdr:spPr>
    </xdr:pic>
    <xdr:clientData/>
  </xdr:twoCellAnchor>
  <xdr:twoCellAnchor editAs="oneCell">
    <xdr:from>
      <xdr:col>2</xdr:col>
      <xdr:colOff>326571</xdr:colOff>
      <xdr:row>1326</xdr:row>
      <xdr:rowOff>241788</xdr:rowOff>
    </xdr:from>
    <xdr:to>
      <xdr:col>2</xdr:col>
      <xdr:colOff>1801091</xdr:colOff>
      <xdr:row>1329</xdr:row>
      <xdr:rowOff>455222</xdr:rowOff>
    </xdr:to>
    <xdr:pic>
      <xdr:nvPicPr>
        <xdr:cNvPr id="8761" name="Рисунок 8760">
          <a:extLst>
            <a:ext uri="{FF2B5EF4-FFF2-40B4-BE49-F238E27FC236}">
              <a16:creationId xmlns:a16="http://schemas.microsoft.com/office/drawing/2014/main" id="{00000000-0008-0000-0000-000039220000}"/>
            </a:ext>
          </a:extLst>
        </xdr:cNvPr>
        <xdr:cNvPicPr>
          <a:picLocks noChangeAspect="1"/>
        </xdr:cNvPicPr>
      </xdr:nvPicPr>
      <xdr:blipFill>
        <a:blip xmlns:r="http://schemas.openxmlformats.org/officeDocument/2006/relationships" r:embed="rId478" cstate="screen">
          <a:extLst>
            <a:ext uri="{28A0092B-C50C-407E-A947-70E740481C1C}">
              <a14:useLocalDpi xmlns:a14="http://schemas.microsoft.com/office/drawing/2010/main"/>
            </a:ext>
          </a:extLst>
        </a:blip>
        <a:stretch>
          <a:fillRect/>
        </a:stretch>
      </xdr:blipFill>
      <xdr:spPr>
        <a:xfrm>
          <a:off x="2525980" y="884629379"/>
          <a:ext cx="1474520" cy="1927934"/>
        </a:xfrm>
        <a:prstGeom prst="rect">
          <a:avLst/>
        </a:prstGeom>
      </xdr:spPr>
    </xdr:pic>
    <xdr:clientData/>
  </xdr:twoCellAnchor>
  <xdr:oneCellAnchor>
    <xdr:from>
      <xdr:col>2</xdr:col>
      <xdr:colOff>27214</xdr:colOff>
      <xdr:row>1018</xdr:row>
      <xdr:rowOff>391759</xdr:rowOff>
    </xdr:from>
    <xdr:ext cx="2000251" cy="1414812"/>
    <xdr:pic>
      <xdr:nvPicPr>
        <xdr:cNvPr id="1183" name="Рисунок 522">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479" cstate="email">
          <a:extLst>
            <a:ext uri="{28A0092B-C50C-407E-A947-70E740481C1C}">
              <a14:useLocalDpi xmlns:a14="http://schemas.microsoft.com/office/drawing/2010/main"/>
            </a:ext>
          </a:extLst>
        </a:blip>
        <a:srcRect/>
        <a:stretch>
          <a:fillRect/>
        </a:stretch>
      </xdr:blipFill>
      <xdr:spPr bwMode="auto">
        <a:xfrm>
          <a:off x="2226623" y="791053350"/>
          <a:ext cx="2000251" cy="1414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28784</xdr:colOff>
      <xdr:row>1318</xdr:row>
      <xdr:rowOff>453037</xdr:rowOff>
    </xdr:from>
    <xdr:to>
      <xdr:col>2</xdr:col>
      <xdr:colOff>1916671</xdr:colOff>
      <xdr:row>1320</xdr:row>
      <xdr:rowOff>521072</xdr:rowOff>
    </xdr:to>
    <xdr:pic>
      <xdr:nvPicPr>
        <xdr:cNvPr id="1189" name="Рисунок 1188">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480" cstate="screen">
          <a:extLst>
            <a:ext uri="{28A0092B-C50C-407E-A947-70E740481C1C}">
              <a14:useLocalDpi xmlns:a14="http://schemas.microsoft.com/office/drawing/2010/main"/>
            </a:ext>
          </a:extLst>
        </a:blip>
        <a:stretch>
          <a:fillRect/>
        </a:stretch>
      </xdr:blipFill>
      <xdr:spPr>
        <a:xfrm>
          <a:off x="2228193" y="882554628"/>
          <a:ext cx="1887887" cy="1211035"/>
        </a:xfrm>
        <a:prstGeom prst="rect">
          <a:avLst/>
        </a:prstGeom>
      </xdr:spPr>
    </xdr:pic>
    <xdr:clientData/>
  </xdr:twoCellAnchor>
  <xdr:twoCellAnchor>
    <xdr:from>
      <xdr:col>2</xdr:col>
      <xdr:colOff>0</xdr:colOff>
      <xdr:row>1942</xdr:row>
      <xdr:rowOff>0</xdr:rowOff>
    </xdr:from>
    <xdr:to>
      <xdr:col>2</xdr:col>
      <xdr:colOff>918482</xdr:colOff>
      <xdr:row>1943</xdr:row>
      <xdr:rowOff>340179</xdr:rowOff>
    </xdr:to>
    <xdr:pic>
      <xdr:nvPicPr>
        <xdr:cNvPr id="1019" name="Рисунок 282" descr="http://www.xn--h1ajcl7e.xn--p1ai/css/img/hit.png">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9718807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184897</xdr:colOff>
      <xdr:row>2082</xdr:row>
      <xdr:rowOff>217712</xdr:rowOff>
    </xdr:from>
    <xdr:to>
      <xdr:col>2</xdr:col>
      <xdr:colOff>1891393</xdr:colOff>
      <xdr:row>2085</xdr:row>
      <xdr:rowOff>148206</xdr:rowOff>
    </xdr:to>
    <xdr:pic>
      <xdr:nvPicPr>
        <xdr:cNvPr id="8801" name="Рисунок 8800">
          <a:extLst>
            <a:ext uri="{FF2B5EF4-FFF2-40B4-BE49-F238E27FC236}">
              <a16:creationId xmlns:a16="http://schemas.microsoft.com/office/drawing/2014/main" id="{00000000-0008-0000-0000-000061220000}"/>
            </a:ext>
          </a:extLst>
        </xdr:cNvPr>
        <xdr:cNvPicPr>
          <a:picLocks noChangeAspect="1"/>
        </xdr:cNvPicPr>
      </xdr:nvPicPr>
      <xdr:blipFill>
        <a:blip xmlns:r="http://schemas.openxmlformats.org/officeDocument/2006/relationships" r:embed="rId481" cstate="screen">
          <a:extLst>
            <a:ext uri="{28A0092B-C50C-407E-A947-70E740481C1C}">
              <a14:useLocalDpi xmlns:a14="http://schemas.microsoft.com/office/drawing/2010/main"/>
            </a:ext>
          </a:extLst>
        </a:blip>
        <a:stretch>
          <a:fillRect/>
        </a:stretch>
      </xdr:blipFill>
      <xdr:spPr>
        <a:xfrm>
          <a:off x="2384306" y="1034147803"/>
          <a:ext cx="1706496" cy="1644994"/>
        </a:xfrm>
        <a:prstGeom prst="rect">
          <a:avLst/>
        </a:prstGeom>
      </xdr:spPr>
    </xdr:pic>
    <xdr:clientData/>
  </xdr:twoCellAnchor>
  <xdr:twoCellAnchor editAs="oneCell">
    <xdr:from>
      <xdr:col>2</xdr:col>
      <xdr:colOff>74416</xdr:colOff>
      <xdr:row>2090</xdr:row>
      <xdr:rowOff>502227</xdr:rowOff>
    </xdr:from>
    <xdr:to>
      <xdr:col>2</xdr:col>
      <xdr:colOff>1957310</xdr:colOff>
      <xdr:row>2093</xdr:row>
      <xdr:rowOff>265302</xdr:rowOff>
    </xdr:to>
    <xdr:pic>
      <xdr:nvPicPr>
        <xdr:cNvPr id="8822" name="Рисунок 8821">
          <a:extLst>
            <a:ext uri="{FF2B5EF4-FFF2-40B4-BE49-F238E27FC236}">
              <a16:creationId xmlns:a16="http://schemas.microsoft.com/office/drawing/2014/main" id="{00000000-0008-0000-0000-000076220000}"/>
            </a:ext>
          </a:extLst>
        </xdr:cNvPr>
        <xdr:cNvPicPr>
          <a:picLocks noChangeAspect="1"/>
        </xdr:cNvPicPr>
      </xdr:nvPicPr>
      <xdr:blipFill>
        <a:blip xmlns:r="http://schemas.openxmlformats.org/officeDocument/2006/relationships" r:embed="rId482" cstate="screen">
          <a:extLst>
            <a:ext uri="{28A0092B-C50C-407E-A947-70E740481C1C}">
              <a14:useLocalDpi xmlns:a14="http://schemas.microsoft.com/office/drawing/2010/main"/>
            </a:ext>
          </a:extLst>
        </a:blip>
        <a:stretch>
          <a:fillRect/>
        </a:stretch>
      </xdr:blipFill>
      <xdr:spPr>
        <a:xfrm>
          <a:off x="2273825" y="1039004318"/>
          <a:ext cx="1882894" cy="1477575"/>
        </a:xfrm>
        <a:prstGeom prst="rect">
          <a:avLst/>
        </a:prstGeom>
      </xdr:spPr>
    </xdr:pic>
    <xdr:clientData/>
  </xdr:twoCellAnchor>
  <xdr:twoCellAnchor editAs="oneCell">
    <xdr:from>
      <xdr:col>2</xdr:col>
      <xdr:colOff>175874</xdr:colOff>
      <xdr:row>2730</xdr:row>
      <xdr:rowOff>92774</xdr:rowOff>
    </xdr:from>
    <xdr:to>
      <xdr:col>2</xdr:col>
      <xdr:colOff>1904999</xdr:colOff>
      <xdr:row>2733</xdr:row>
      <xdr:rowOff>450272</xdr:rowOff>
    </xdr:to>
    <xdr:pic>
      <xdr:nvPicPr>
        <xdr:cNvPr id="8823" name="Рисунок 8822">
          <a:extLst>
            <a:ext uri="{FF2B5EF4-FFF2-40B4-BE49-F238E27FC236}">
              <a16:creationId xmlns:a16="http://schemas.microsoft.com/office/drawing/2014/main" id="{00000000-0008-0000-0000-000077220000}"/>
            </a:ext>
          </a:extLst>
        </xdr:cNvPr>
        <xdr:cNvPicPr>
          <a:picLocks noChangeAspect="1"/>
        </xdr:cNvPicPr>
      </xdr:nvPicPr>
      <xdr:blipFill>
        <a:blip xmlns:r="http://schemas.openxmlformats.org/officeDocument/2006/relationships" r:embed="rId483" cstate="screen">
          <a:extLst>
            <a:ext uri="{28A0092B-C50C-407E-A947-70E740481C1C}">
              <a14:useLocalDpi xmlns:a14="http://schemas.microsoft.com/office/drawing/2010/main"/>
            </a:ext>
          </a:extLst>
        </a:blip>
        <a:stretch>
          <a:fillRect/>
        </a:stretch>
      </xdr:blipFill>
      <xdr:spPr>
        <a:xfrm>
          <a:off x="2375283" y="1292271592"/>
          <a:ext cx="1729125" cy="2071998"/>
        </a:xfrm>
        <a:prstGeom prst="rect">
          <a:avLst/>
        </a:prstGeom>
      </xdr:spPr>
    </xdr:pic>
    <xdr:clientData/>
  </xdr:twoCellAnchor>
  <xdr:twoCellAnchor editAs="oneCell">
    <xdr:from>
      <xdr:col>2</xdr:col>
      <xdr:colOff>244309</xdr:colOff>
      <xdr:row>2950</xdr:row>
      <xdr:rowOff>108895</xdr:rowOff>
    </xdr:from>
    <xdr:to>
      <xdr:col>2</xdr:col>
      <xdr:colOff>1818409</xdr:colOff>
      <xdr:row>2953</xdr:row>
      <xdr:rowOff>536865</xdr:rowOff>
    </xdr:to>
    <xdr:pic>
      <xdr:nvPicPr>
        <xdr:cNvPr id="1200" name="Рисунок 1199">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484" cstate="screen">
          <a:extLst>
            <a:ext uri="{28A0092B-C50C-407E-A947-70E740481C1C}">
              <a14:useLocalDpi xmlns:a14="http://schemas.microsoft.com/office/drawing/2010/main"/>
            </a:ext>
          </a:extLst>
        </a:blip>
        <a:stretch>
          <a:fillRect/>
        </a:stretch>
      </xdr:blipFill>
      <xdr:spPr>
        <a:xfrm>
          <a:off x="2443718" y="1381441713"/>
          <a:ext cx="1574100" cy="2142470"/>
        </a:xfrm>
        <a:prstGeom prst="rect">
          <a:avLst/>
        </a:prstGeom>
      </xdr:spPr>
    </xdr:pic>
    <xdr:clientData/>
  </xdr:twoCellAnchor>
  <xdr:twoCellAnchor editAs="oneCell">
    <xdr:from>
      <xdr:col>2</xdr:col>
      <xdr:colOff>545568</xdr:colOff>
      <xdr:row>429</xdr:row>
      <xdr:rowOff>45189</xdr:rowOff>
    </xdr:from>
    <xdr:to>
      <xdr:col>2</xdr:col>
      <xdr:colOff>1809748</xdr:colOff>
      <xdr:row>430</xdr:row>
      <xdr:rowOff>694373</xdr:rowOff>
    </xdr:to>
    <xdr:pic>
      <xdr:nvPicPr>
        <xdr:cNvPr id="8832" name="Рисунок 8831">
          <a:extLst>
            <a:ext uri="{FF2B5EF4-FFF2-40B4-BE49-F238E27FC236}">
              <a16:creationId xmlns:a16="http://schemas.microsoft.com/office/drawing/2014/main" id="{00000000-0008-0000-0000-000080220000}"/>
            </a:ext>
          </a:extLst>
        </xdr:cNvPr>
        <xdr:cNvPicPr>
          <a:picLocks noChangeAspect="1"/>
        </xdr:cNvPicPr>
      </xdr:nvPicPr>
      <xdr:blipFill>
        <a:blip xmlns:r="http://schemas.openxmlformats.org/officeDocument/2006/relationships" r:embed="rId485" cstate="screen">
          <a:extLst>
            <a:ext uri="{28A0092B-C50C-407E-A947-70E740481C1C}">
              <a14:useLocalDpi xmlns:a14="http://schemas.microsoft.com/office/drawing/2010/main"/>
            </a:ext>
          </a:extLst>
        </a:blip>
        <a:stretch>
          <a:fillRect/>
        </a:stretch>
      </xdr:blipFill>
      <xdr:spPr>
        <a:xfrm>
          <a:off x="2749925" y="521511725"/>
          <a:ext cx="1264180" cy="1601684"/>
        </a:xfrm>
        <a:prstGeom prst="rect">
          <a:avLst/>
        </a:prstGeom>
      </xdr:spPr>
    </xdr:pic>
    <xdr:clientData/>
  </xdr:twoCellAnchor>
  <xdr:twoCellAnchor editAs="oneCell">
    <xdr:from>
      <xdr:col>2</xdr:col>
      <xdr:colOff>491467</xdr:colOff>
      <xdr:row>425</xdr:row>
      <xdr:rowOff>27213</xdr:rowOff>
    </xdr:from>
    <xdr:to>
      <xdr:col>2</xdr:col>
      <xdr:colOff>1632857</xdr:colOff>
      <xdr:row>426</xdr:row>
      <xdr:rowOff>689188</xdr:rowOff>
    </xdr:to>
    <xdr:pic>
      <xdr:nvPicPr>
        <xdr:cNvPr id="8833" name="Рисунок 8832">
          <a:extLst>
            <a:ext uri="{FF2B5EF4-FFF2-40B4-BE49-F238E27FC236}">
              <a16:creationId xmlns:a16="http://schemas.microsoft.com/office/drawing/2014/main" id="{00000000-0008-0000-0000-000081220000}"/>
            </a:ext>
          </a:extLst>
        </xdr:cNvPr>
        <xdr:cNvPicPr>
          <a:picLocks noChangeAspect="1"/>
        </xdr:cNvPicPr>
      </xdr:nvPicPr>
      <xdr:blipFill>
        <a:blip xmlns:r="http://schemas.openxmlformats.org/officeDocument/2006/relationships" r:embed="rId486" cstate="screen">
          <a:extLst>
            <a:ext uri="{28A0092B-C50C-407E-A947-70E740481C1C}">
              <a14:useLocalDpi xmlns:a14="http://schemas.microsoft.com/office/drawing/2010/main"/>
            </a:ext>
          </a:extLst>
        </a:blip>
        <a:stretch>
          <a:fillRect/>
        </a:stretch>
      </xdr:blipFill>
      <xdr:spPr>
        <a:xfrm>
          <a:off x="2695824" y="519820070"/>
          <a:ext cx="1141390" cy="1614475"/>
        </a:xfrm>
        <a:prstGeom prst="rect">
          <a:avLst/>
        </a:prstGeom>
      </xdr:spPr>
    </xdr:pic>
    <xdr:clientData/>
  </xdr:twoCellAnchor>
  <xdr:oneCellAnchor>
    <xdr:from>
      <xdr:col>2</xdr:col>
      <xdr:colOff>573427</xdr:colOff>
      <xdr:row>431</xdr:row>
      <xdr:rowOff>40818</xdr:rowOff>
    </xdr:from>
    <xdr:ext cx="1141072" cy="1604995"/>
    <xdr:pic>
      <xdr:nvPicPr>
        <xdr:cNvPr id="1212" name="Рисунок 1211">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487" cstate="screen">
          <a:extLst>
            <a:ext uri="{28A0092B-C50C-407E-A947-70E740481C1C}">
              <a14:useLocalDpi xmlns:a14="http://schemas.microsoft.com/office/drawing/2010/main"/>
            </a:ext>
          </a:extLst>
        </a:blip>
        <a:stretch>
          <a:fillRect/>
        </a:stretch>
      </xdr:blipFill>
      <xdr:spPr>
        <a:xfrm>
          <a:off x="2777784" y="523181032"/>
          <a:ext cx="1141072" cy="1604995"/>
        </a:xfrm>
        <a:prstGeom prst="rect">
          <a:avLst/>
        </a:prstGeom>
      </xdr:spPr>
    </xdr:pic>
    <xdr:clientData/>
  </xdr:oneCellAnchor>
  <xdr:twoCellAnchor editAs="oneCell">
    <xdr:from>
      <xdr:col>2</xdr:col>
      <xdr:colOff>571500</xdr:colOff>
      <xdr:row>423</xdr:row>
      <xdr:rowOff>54427</xdr:rowOff>
    </xdr:from>
    <xdr:to>
      <xdr:col>2</xdr:col>
      <xdr:colOff>1553050</xdr:colOff>
      <xdr:row>424</xdr:row>
      <xdr:rowOff>702258</xdr:rowOff>
    </xdr:to>
    <xdr:pic>
      <xdr:nvPicPr>
        <xdr:cNvPr id="8843" name="Рисунок 8842">
          <a:extLst>
            <a:ext uri="{FF2B5EF4-FFF2-40B4-BE49-F238E27FC236}">
              <a16:creationId xmlns:a16="http://schemas.microsoft.com/office/drawing/2014/main" id="{00000000-0008-0000-0000-00008B220000}"/>
            </a:ext>
          </a:extLst>
        </xdr:cNvPr>
        <xdr:cNvPicPr>
          <a:picLocks noChangeAspect="1"/>
        </xdr:cNvPicPr>
      </xdr:nvPicPr>
      <xdr:blipFill>
        <a:blip xmlns:r="http://schemas.openxmlformats.org/officeDocument/2006/relationships" r:embed="rId488" cstate="screen">
          <a:extLst>
            <a:ext uri="{28A0092B-C50C-407E-A947-70E740481C1C}">
              <a14:useLocalDpi xmlns:a14="http://schemas.microsoft.com/office/drawing/2010/main"/>
            </a:ext>
          </a:extLst>
        </a:blip>
        <a:stretch>
          <a:fillRect/>
        </a:stretch>
      </xdr:blipFill>
      <xdr:spPr>
        <a:xfrm>
          <a:off x="2775857" y="518173606"/>
          <a:ext cx="981550" cy="1600331"/>
        </a:xfrm>
        <a:prstGeom prst="rect">
          <a:avLst/>
        </a:prstGeom>
      </xdr:spPr>
    </xdr:pic>
    <xdr:clientData/>
  </xdr:twoCellAnchor>
  <xdr:twoCellAnchor editAs="oneCell">
    <xdr:from>
      <xdr:col>2</xdr:col>
      <xdr:colOff>476570</xdr:colOff>
      <xdr:row>421</xdr:row>
      <xdr:rowOff>40821</xdr:rowOff>
    </xdr:from>
    <xdr:to>
      <xdr:col>2</xdr:col>
      <xdr:colOff>1718497</xdr:colOff>
      <xdr:row>423</xdr:row>
      <xdr:rowOff>1814</xdr:rowOff>
    </xdr:to>
    <xdr:pic>
      <xdr:nvPicPr>
        <xdr:cNvPr id="8844" name="Рисунок 8843">
          <a:extLst>
            <a:ext uri="{FF2B5EF4-FFF2-40B4-BE49-F238E27FC236}">
              <a16:creationId xmlns:a16="http://schemas.microsoft.com/office/drawing/2014/main" id="{00000000-0008-0000-0000-00008C220000}"/>
            </a:ext>
          </a:extLst>
        </xdr:cNvPr>
        <xdr:cNvPicPr>
          <a:picLocks noChangeAspect="1"/>
        </xdr:cNvPicPr>
      </xdr:nvPicPr>
      <xdr:blipFill>
        <a:blip xmlns:r="http://schemas.openxmlformats.org/officeDocument/2006/relationships" r:embed="rId489" cstate="screen">
          <a:extLst>
            <a:ext uri="{28A0092B-C50C-407E-A947-70E740481C1C}">
              <a14:useLocalDpi xmlns:a14="http://schemas.microsoft.com/office/drawing/2010/main"/>
            </a:ext>
          </a:extLst>
        </a:blip>
        <a:stretch>
          <a:fillRect/>
        </a:stretch>
      </xdr:blipFill>
      <xdr:spPr>
        <a:xfrm>
          <a:off x="2680927" y="516486321"/>
          <a:ext cx="1241927" cy="1627868"/>
        </a:xfrm>
        <a:prstGeom prst="rect">
          <a:avLst/>
        </a:prstGeom>
      </xdr:spPr>
    </xdr:pic>
    <xdr:clientData/>
  </xdr:twoCellAnchor>
  <xdr:twoCellAnchor editAs="oneCell">
    <xdr:from>
      <xdr:col>2</xdr:col>
      <xdr:colOff>477537</xdr:colOff>
      <xdr:row>419</xdr:row>
      <xdr:rowOff>81642</xdr:rowOff>
    </xdr:from>
    <xdr:to>
      <xdr:col>2</xdr:col>
      <xdr:colOff>1623935</xdr:colOff>
      <xdr:row>420</xdr:row>
      <xdr:rowOff>666749</xdr:rowOff>
    </xdr:to>
    <xdr:pic>
      <xdr:nvPicPr>
        <xdr:cNvPr id="8847" name="Рисунок 8846">
          <a:extLst>
            <a:ext uri="{FF2B5EF4-FFF2-40B4-BE49-F238E27FC236}">
              <a16:creationId xmlns:a16="http://schemas.microsoft.com/office/drawing/2014/main" id="{00000000-0008-0000-0000-00008F220000}"/>
            </a:ext>
          </a:extLst>
        </xdr:cNvPr>
        <xdr:cNvPicPr>
          <a:picLocks noChangeAspect="1"/>
        </xdr:cNvPicPr>
      </xdr:nvPicPr>
      <xdr:blipFill>
        <a:blip xmlns:r="http://schemas.openxmlformats.org/officeDocument/2006/relationships" r:embed="rId490" cstate="screen">
          <a:extLst>
            <a:ext uri="{28A0092B-C50C-407E-A947-70E740481C1C}">
              <a14:useLocalDpi xmlns:a14="http://schemas.microsoft.com/office/drawing/2010/main"/>
            </a:ext>
          </a:extLst>
        </a:blip>
        <a:stretch>
          <a:fillRect/>
        </a:stretch>
      </xdr:blipFill>
      <xdr:spPr>
        <a:xfrm>
          <a:off x="2681894" y="545564785"/>
          <a:ext cx="1146398" cy="1537607"/>
        </a:xfrm>
        <a:prstGeom prst="rect">
          <a:avLst/>
        </a:prstGeom>
      </xdr:spPr>
    </xdr:pic>
    <xdr:clientData/>
  </xdr:twoCellAnchor>
  <xdr:twoCellAnchor editAs="oneCell">
    <xdr:from>
      <xdr:col>0</xdr:col>
      <xdr:colOff>27215</xdr:colOff>
      <xdr:row>333</xdr:row>
      <xdr:rowOff>68035</xdr:rowOff>
    </xdr:from>
    <xdr:to>
      <xdr:col>1</xdr:col>
      <xdr:colOff>101472</xdr:colOff>
      <xdr:row>333</xdr:row>
      <xdr:rowOff>1728107</xdr:rowOff>
    </xdr:to>
    <xdr:pic>
      <xdr:nvPicPr>
        <xdr:cNvPr id="8870" name="Рисунок 8869">
          <a:extLst>
            <a:ext uri="{FF2B5EF4-FFF2-40B4-BE49-F238E27FC236}">
              <a16:creationId xmlns:a16="http://schemas.microsoft.com/office/drawing/2014/main" id="{00000000-0008-0000-0000-0000A6220000}"/>
            </a:ext>
          </a:extLst>
        </xdr:cNvPr>
        <xdr:cNvPicPr>
          <a:picLocks noChangeAspect="1"/>
        </xdr:cNvPicPr>
      </xdr:nvPicPr>
      <xdr:blipFill>
        <a:blip xmlns:r="http://schemas.openxmlformats.org/officeDocument/2006/relationships" r:embed="rId491" cstate="screen">
          <a:extLst>
            <a:ext uri="{28A0092B-C50C-407E-A947-70E740481C1C}">
              <a14:useLocalDpi xmlns:a14="http://schemas.microsoft.com/office/drawing/2010/main"/>
            </a:ext>
          </a:extLst>
        </a:blip>
        <a:stretch>
          <a:fillRect/>
        </a:stretch>
      </xdr:blipFill>
      <xdr:spPr>
        <a:xfrm>
          <a:off x="27215" y="490727999"/>
          <a:ext cx="1271686" cy="1660072"/>
        </a:xfrm>
        <a:prstGeom prst="rect">
          <a:avLst/>
        </a:prstGeom>
      </xdr:spPr>
    </xdr:pic>
    <xdr:clientData/>
  </xdr:twoCellAnchor>
  <xdr:twoCellAnchor editAs="oneCell">
    <xdr:from>
      <xdr:col>1</xdr:col>
      <xdr:colOff>109178</xdr:colOff>
      <xdr:row>333</xdr:row>
      <xdr:rowOff>81643</xdr:rowOff>
    </xdr:from>
    <xdr:to>
      <xdr:col>2</xdr:col>
      <xdr:colOff>351201</xdr:colOff>
      <xdr:row>333</xdr:row>
      <xdr:rowOff>1755321</xdr:rowOff>
    </xdr:to>
    <xdr:pic>
      <xdr:nvPicPr>
        <xdr:cNvPr id="8872" name="Рисунок 8871">
          <a:extLst>
            <a:ext uri="{FF2B5EF4-FFF2-40B4-BE49-F238E27FC236}">
              <a16:creationId xmlns:a16="http://schemas.microsoft.com/office/drawing/2014/main" id="{00000000-0008-0000-0000-0000A8220000}"/>
            </a:ext>
          </a:extLst>
        </xdr:cNvPr>
        <xdr:cNvPicPr>
          <a:picLocks noChangeAspect="1"/>
        </xdr:cNvPicPr>
      </xdr:nvPicPr>
      <xdr:blipFill>
        <a:blip xmlns:r="http://schemas.openxmlformats.org/officeDocument/2006/relationships" r:embed="rId492" cstate="screen">
          <a:extLst>
            <a:ext uri="{28A0092B-C50C-407E-A947-70E740481C1C}">
              <a14:useLocalDpi xmlns:a14="http://schemas.microsoft.com/office/drawing/2010/main"/>
            </a:ext>
          </a:extLst>
        </a:blip>
        <a:stretch>
          <a:fillRect/>
        </a:stretch>
      </xdr:blipFill>
      <xdr:spPr>
        <a:xfrm>
          <a:off x="1306607" y="490741607"/>
          <a:ext cx="1248951" cy="1673678"/>
        </a:xfrm>
        <a:prstGeom prst="rect">
          <a:avLst/>
        </a:prstGeom>
      </xdr:spPr>
    </xdr:pic>
    <xdr:clientData/>
  </xdr:twoCellAnchor>
  <xdr:twoCellAnchor editAs="oneCell">
    <xdr:from>
      <xdr:col>5</xdr:col>
      <xdr:colOff>462643</xdr:colOff>
      <xdr:row>333</xdr:row>
      <xdr:rowOff>41464</xdr:rowOff>
    </xdr:from>
    <xdr:to>
      <xdr:col>6</xdr:col>
      <xdr:colOff>925287</xdr:colOff>
      <xdr:row>333</xdr:row>
      <xdr:rowOff>1857766</xdr:rowOff>
    </xdr:to>
    <xdr:pic>
      <xdr:nvPicPr>
        <xdr:cNvPr id="8875" name="Рисунок 8874">
          <a:extLst>
            <a:ext uri="{FF2B5EF4-FFF2-40B4-BE49-F238E27FC236}">
              <a16:creationId xmlns:a16="http://schemas.microsoft.com/office/drawing/2014/main" id="{00000000-0008-0000-0000-0000AB220000}"/>
            </a:ext>
          </a:extLst>
        </xdr:cNvPr>
        <xdr:cNvPicPr>
          <a:picLocks noChangeAspect="1"/>
        </xdr:cNvPicPr>
      </xdr:nvPicPr>
      <xdr:blipFill>
        <a:blip xmlns:r="http://schemas.openxmlformats.org/officeDocument/2006/relationships" r:embed="rId493" cstate="screen">
          <a:extLst>
            <a:ext uri="{28A0092B-C50C-407E-A947-70E740481C1C}">
              <a14:useLocalDpi xmlns:a14="http://schemas.microsoft.com/office/drawing/2010/main"/>
            </a:ext>
          </a:extLst>
        </a:blip>
        <a:stretch>
          <a:fillRect/>
        </a:stretch>
      </xdr:blipFill>
      <xdr:spPr>
        <a:xfrm>
          <a:off x="9565822" y="490701428"/>
          <a:ext cx="1442358" cy="1816302"/>
        </a:xfrm>
        <a:prstGeom prst="rect">
          <a:avLst/>
        </a:prstGeom>
      </xdr:spPr>
    </xdr:pic>
    <xdr:clientData/>
  </xdr:twoCellAnchor>
  <xdr:twoCellAnchor editAs="oneCell">
    <xdr:from>
      <xdr:col>2</xdr:col>
      <xdr:colOff>312964</xdr:colOff>
      <xdr:row>478</xdr:row>
      <xdr:rowOff>27215</xdr:rowOff>
    </xdr:from>
    <xdr:to>
      <xdr:col>2</xdr:col>
      <xdr:colOff>1741714</xdr:colOff>
      <xdr:row>478</xdr:row>
      <xdr:rowOff>1041219</xdr:rowOff>
    </xdr:to>
    <xdr:pic>
      <xdr:nvPicPr>
        <xdr:cNvPr id="8827" name="Рисунок 8826">
          <a:extLst>
            <a:ext uri="{FF2B5EF4-FFF2-40B4-BE49-F238E27FC236}">
              <a16:creationId xmlns:a16="http://schemas.microsoft.com/office/drawing/2014/main" id="{00000000-0008-0000-0000-00007B220000}"/>
            </a:ext>
          </a:extLst>
        </xdr:cNvPr>
        <xdr:cNvPicPr>
          <a:picLocks noChangeAspect="1"/>
        </xdr:cNvPicPr>
      </xdr:nvPicPr>
      <xdr:blipFill>
        <a:blip xmlns:r="http://schemas.openxmlformats.org/officeDocument/2006/relationships" r:embed="rId494" cstate="screen">
          <a:extLst>
            <a:ext uri="{28A0092B-C50C-407E-A947-70E740481C1C}">
              <a14:useLocalDpi xmlns:a14="http://schemas.microsoft.com/office/drawing/2010/main"/>
            </a:ext>
          </a:extLst>
        </a:blip>
        <a:stretch>
          <a:fillRect/>
        </a:stretch>
      </xdr:blipFill>
      <xdr:spPr>
        <a:xfrm>
          <a:off x="2517321" y="623152715"/>
          <a:ext cx="1428750" cy="1014004"/>
        </a:xfrm>
        <a:prstGeom prst="rect">
          <a:avLst/>
        </a:prstGeom>
      </xdr:spPr>
    </xdr:pic>
    <xdr:clientData/>
  </xdr:twoCellAnchor>
  <xdr:twoCellAnchor editAs="oneCell">
    <xdr:from>
      <xdr:col>2</xdr:col>
      <xdr:colOff>544286</xdr:colOff>
      <xdr:row>455</xdr:row>
      <xdr:rowOff>27214</xdr:rowOff>
    </xdr:from>
    <xdr:to>
      <xdr:col>2</xdr:col>
      <xdr:colOff>1646464</xdr:colOff>
      <xdr:row>455</xdr:row>
      <xdr:rowOff>1533286</xdr:rowOff>
    </xdr:to>
    <xdr:pic>
      <xdr:nvPicPr>
        <xdr:cNvPr id="8842" name="Рисунок 8841">
          <a:extLst>
            <a:ext uri="{FF2B5EF4-FFF2-40B4-BE49-F238E27FC236}">
              <a16:creationId xmlns:a16="http://schemas.microsoft.com/office/drawing/2014/main" id="{00000000-0008-0000-0000-00008A220000}"/>
            </a:ext>
          </a:extLst>
        </xdr:cNvPr>
        <xdr:cNvPicPr>
          <a:picLocks noChangeAspect="1"/>
        </xdr:cNvPicPr>
      </xdr:nvPicPr>
      <xdr:blipFill>
        <a:blip xmlns:r="http://schemas.openxmlformats.org/officeDocument/2006/relationships" r:embed="rId495" cstate="screen">
          <a:extLst>
            <a:ext uri="{28A0092B-C50C-407E-A947-70E740481C1C}">
              <a14:useLocalDpi xmlns:a14="http://schemas.microsoft.com/office/drawing/2010/main"/>
            </a:ext>
          </a:extLst>
        </a:blip>
        <a:stretch>
          <a:fillRect/>
        </a:stretch>
      </xdr:blipFill>
      <xdr:spPr>
        <a:xfrm>
          <a:off x="2748643" y="576453000"/>
          <a:ext cx="1102178" cy="1506072"/>
        </a:xfrm>
        <a:prstGeom prst="rect">
          <a:avLst/>
        </a:prstGeom>
      </xdr:spPr>
    </xdr:pic>
    <xdr:clientData/>
  </xdr:twoCellAnchor>
  <xdr:twoCellAnchor editAs="oneCell">
    <xdr:from>
      <xdr:col>2</xdr:col>
      <xdr:colOff>489858</xdr:colOff>
      <xdr:row>444</xdr:row>
      <xdr:rowOff>27218</xdr:rowOff>
    </xdr:from>
    <xdr:to>
      <xdr:col>2</xdr:col>
      <xdr:colOff>2011930</xdr:colOff>
      <xdr:row>444</xdr:row>
      <xdr:rowOff>1549290</xdr:rowOff>
    </xdr:to>
    <xdr:pic>
      <xdr:nvPicPr>
        <xdr:cNvPr id="8845" name="Рисунок 8844">
          <a:extLst>
            <a:ext uri="{FF2B5EF4-FFF2-40B4-BE49-F238E27FC236}">
              <a16:creationId xmlns:a16="http://schemas.microsoft.com/office/drawing/2014/main" id="{00000000-0008-0000-0000-00008D220000}"/>
            </a:ext>
          </a:extLst>
        </xdr:cNvPr>
        <xdr:cNvPicPr>
          <a:picLocks noChangeAspect="1"/>
        </xdr:cNvPicPr>
      </xdr:nvPicPr>
      <xdr:blipFill>
        <a:blip xmlns:r="http://schemas.openxmlformats.org/officeDocument/2006/relationships" r:embed="rId496" cstate="screen">
          <a:extLst>
            <a:ext uri="{28A0092B-C50C-407E-A947-70E740481C1C}">
              <a14:useLocalDpi xmlns:a14="http://schemas.microsoft.com/office/drawing/2010/main"/>
            </a:ext>
          </a:extLst>
        </a:blip>
        <a:stretch>
          <a:fillRect/>
        </a:stretch>
      </xdr:blipFill>
      <xdr:spPr>
        <a:xfrm>
          <a:off x="2694215" y="544136039"/>
          <a:ext cx="1522072" cy="1522072"/>
        </a:xfrm>
        <a:prstGeom prst="rect">
          <a:avLst/>
        </a:prstGeom>
      </xdr:spPr>
    </xdr:pic>
    <xdr:clientData/>
  </xdr:twoCellAnchor>
  <xdr:twoCellAnchor editAs="oneCell">
    <xdr:from>
      <xdr:col>2</xdr:col>
      <xdr:colOff>532286</xdr:colOff>
      <xdr:row>443</xdr:row>
      <xdr:rowOff>56038</xdr:rowOff>
    </xdr:from>
    <xdr:to>
      <xdr:col>2</xdr:col>
      <xdr:colOff>2013858</xdr:colOff>
      <xdr:row>443</xdr:row>
      <xdr:rowOff>1542901</xdr:rowOff>
    </xdr:to>
    <xdr:pic>
      <xdr:nvPicPr>
        <xdr:cNvPr id="8869" name="Рисунок 8868">
          <a:extLst>
            <a:ext uri="{FF2B5EF4-FFF2-40B4-BE49-F238E27FC236}">
              <a16:creationId xmlns:a16="http://schemas.microsoft.com/office/drawing/2014/main" id="{00000000-0008-0000-0000-0000A5220000}"/>
            </a:ext>
          </a:extLst>
        </xdr:cNvPr>
        <xdr:cNvPicPr>
          <a:picLocks noChangeAspect="1"/>
        </xdr:cNvPicPr>
      </xdr:nvPicPr>
      <xdr:blipFill>
        <a:blip xmlns:r="http://schemas.openxmlformats.org/officeDocument/2006/relationships" r:embed="rId497" cstate="screen">
          <a:extLst>
            <a:ext uri="{28A0092B-C50C-407E-A947-70E740481C1C}">
              <a14:useLocalDpi xmlns:a14="http://schemas.microsoft.com/office/drawing/2010/main"/>
            </a:ext>
          </a:extLst>
        </a:blip>
        <a:stretch>
          <a:fillRect/>
        </a:stretch>
      </xdr:blipFill>
      <xdr:spPr>
        <a:xfrm>
          <a:off x="2736643" y="542586431"/>
          <a:ext cx="1481572" cy="1486863"/>
        </a:xfrm>
        <a:prstGeom prst="rect">
          <a:avLst/>
        </a:prstGeom>
      </xdr:spPr>
    </xdr:pic>
    <xdr:clientData/>
  </xdr:twoCellAnchor>
  <xdr:twoCellAnchor editAs="oneCell">
    <xdr:from>
      <xdr:col>2</xdr:col>
      <xdr:colOff>476251</xdr:colOff>
      <xdr:row>439</xdr:row>
      <xdr:rowOff>40822</xdr:rowOff>
    </xdr:from>
    <xdr:to>
      <xdr:col>2</xdr:col>
      <xdr:colOff>2000251</xdr:colOff>
      <xdr:row>439</xdr:row>
      <xdr:rowOff>1564822</xdr:rowOff>
    </xdr:to>
    <xdr:pic>
      <xdr:nvPicPr>
        <xdr:cNvPr id="8877" name="Рисунок 8876">
          <a:extLst>
            <a:ext uri="{FF2B5EF4-FFF2-40B4-BE49-F238E27FC236}">
              <a16:creationId xmlns:a16="http://schemas.microsoft.com/office/drawing/2014/main" id="{00000000-0008-0000-0000-0000AD220000}"/>
            </a:ext>
          </a:extLst>
        </xdr:cNvPr>
        <xdr:cNvPicPr>
          <a:picLocks noChangeAspect="1"/>
        </xdr:cNvPicPr>
      </xdr:nvPicPr>
      <xdr:blipFill>
        <a:blip xmlns:r="http://schemas.openxmlformats.org/officeDocument/2006/relationships" r:embed="rId498" cstate="screen">
          <a:extLst>
            <a:ext uri="{28A0092B-C50C-407E-A947-70E740481C1C}">
              <a14:useLocalDpi xmlns:a14="http://schemas.microsoft.com/office/drawing/2010/main"/>
            </a:ext>
          </a:extLst>
        </a:blip>
        <a:stretch>
          <a:fillRect/>
        </a:stretch>
      </xdr:blipFill>
      <xdr:spPr>
        <a:xfrm>
          <a:off x="2680608" y="536257501"/>
          <a:ext cx="1524000" cy="1524000"/>
        </a:xfrm>
        <a:prstGeom prst="rect">
          <a:avLst/>
        </a:prstGeom>
      </xdr:spPr>
    </xdr:pic>
    <xdr:clientData/>
  </xdr:twoCellAnchor>
  <xdr:twoCellAnchor editAs="oneCell">
    <xdr:from>
      <xdr:col>2</xdr:col>
      <xdr:colOff>517068</xdr:colOff>
      <xdr:row>440</xdr:row>
      <xdr:rowOff>40823</xdr:rowOff>
    </xdr:from>
    <xdr:to>
      <xdr:col>2</xdr:col>
      <xdr:colOff>2027461</xdr:colOff>
      <xdr:row>440</xdr:row>
      <xdr:rowOff>1551216</xdr:rowOff>
    </xdr:to>
    <xdr:pic>
      <xdr:nvPicPr>
        <xdr:cNvPr id="8878" name="Рисунок 8877">
          <a:extLst>
            <a:ext uri="{FF2B5EF4-FFF2-40B4-BE49-F238E27FC236}">
              <a16:creationId xmlns:a16="http://schemas.microsoft.com/office/drawing/2014/main" id="{00000000-0008-0000-0000-0000AE220000}"/>
            </a:ext>
          </a:extLst>
        </xdr:cNvPr>
        <xdr:cNvPicPr>
          <a:picLocks noChangeAspect="1"/>
        </xdr:cNvPicPr>
      </xdr:nvPicPr>
      <xdr:blipFill>
        <a:blip xmlns:r="http://schemas.openxmlformats.org/officeDocument/2006/relationships" r:embed="rId499" cstate="screen">
          <a:extLst>
            <a:ext uri="{28A0092B-C50C-407E-A947-70E740481C1C}">
              <a14:useLocalDpi xmlns:a14="http://schemas.microsoft.com/office/drawing/2010/main"/>
            </a:ext>
          </a:extLst>
        </a:blip>
        <a:stretch>
          <a:fillRect/>
        </a:stretch>
      </xdr:blipFill>
      <xdr:spPr>
        <a:xfrm>
          <a:off x="2721425" y="537835930"/>
          <a:ext cx="1510393" cy="1510393"/>
        </a:xfrm>
        <a:prstGeom prst="rect">
          <a:avLst/>
        </a:prstGeom>
      </xdr:spPr>
    </xdr:pic>
    <xdr:clientData/>
  </xdr:twoCellAnchor>
  <xdr:twoCellAnchor editAs="oneCell">
    <xdr:from>
      <xdr:col>2</xdr:col>
      <xdr:colOff>504107</xdr:colOff>
      <xdr:row>442</xdr:row>
      <xdr:rowOff>41466</xdr:rowOff>
    </xdr:from>
    <xdr:to>
      <xdr:col>2</xdr:col>
      <xdr:colOff>2006487</xdr:colOff>
      <xdr:row>442</xdr:row>
      <xdr:rowOff>1543846</xdr:rowOff>
    </xdr:to>
    <xdr:pic>
      <xdr:nvPicPr>
        <xdr:cNvPr id="8880" name="Рисунок 8879">
          <a:extLst>
            <a:ext uri="{FF2B5EF4-FFF2-40B4-BE49-F238E27FC236}">
              <a16:creationId xmlns:a16="http://schemas.microsoft.com/office/drawing/2014/main" id="{00000000-0008-0000-0000-0000B0220000}"/>
            </a:ext>
          </a:extLst>
        </xdr:cNvPr>
        <xdr:cNvPicPr>
          <a:picLocks noChangeAspect="1"/>
        </xdr:cNvPicPr>
      </xdr:nvPicPr>
      <xdr:blipFill>
        <a:blip xmlns:r="http://schemas.openxmlformats.org/officeDocument/2006/relationships" r:embed="rId500" cstate="screen">
          <a:extLst>
            <a:ext uri="{28A0092B-C50C-407E-A947-70E740481C1C}">
              <a14:useLocalDpi xmlns:a14="http://schemas.microsoft.com/office/drawing/2010/main"/>
            </a:ext>
          </a:extLst>
        </a:blip>
        <a:stretch>
          <a:fillRect/>
        </a:stretch>
      </xdr:blipFill>
      <xdr:spPr>
        <a:xfrm>
          <a:off x="2708464" y="598306716"/>
          <a:ext cx="1502380" cy="1502380"/>
        </a:xfrm>
        <a:prstGeom prst="rect">
          <a:avLst/>
        </a:prstGeom>
      </xdr:spPr>
    </xdr:pic>
    <xdr:clientData/>
  </xdr:twoCellAnchor>
  <xdr:twoCellAnchor editAs="oneCell">
    <xdr:from>
      <xdr:col>2</xdr:col>
      <xdr:colOff>504428</xdr:colOff>
      <xdr:row>441</xdr:row>
      <xdr:rowOff>55394</xdr:rowOff>
    </xdr:from>
    <xdr:to>
      <xdr:col>2</xdr:col>
      <xdr:colOff>1977117</xdr:colOff>
      <xdr:row>441</xdr:row>
      <xdr:rowOff>1537608</xdr:rowOff>
    </xdr:to>
    <xdr:pic>
      <xdr:nvPicPr>
        <xdr:cNvPr id="8881" name="Рисунок 8880">
          <a:extLst>
            <a:ext uri="{FF2B5EF4-FFF2-40B4-BE49-F238E27FC236}">
              <a16:creationId xmlns:a16="http://schemas.microsoft.com/office/drawing/2014/main" id="{00000000-0008-0000-0000-0000B1220000}"/>
            </a:ext>
          </a:extLst>
        </xdr:cNvPr>
        <xdr:cNvPicPr>
          <a:picLocks noChangeAspect="1"/>
        </xdr:cNvPicPr>
      </xdr:nvPicPr>
      <xdr:blipFill>
        <a:blip xmlns:r="http://schemas.openxmlformats.org/officeDocument/2006/relationships" r:embed="rId501" cstate="screen">
          <a:extLst>
            <a:ext uri="{28A0092B-C50C-407E-A947-70E740481C1C}">
              <a14:useLocalDpi xmlns:a14="http://schemas.microsoft.com/office/drawing/2010/main"/>
            </a:ext>
          </a:extLst>
        </a:blip>
        <a:stretch>
          <a:fillRect/>
        </a:stretch>
      </xdr:blipFill>
      <xdr:spPr>
        <a:xfrm>
          <a:off x="2708785" y="596742215"/>
          <a:ext cx="1472689" cy="1482214"/>
        </a:xfrm>
        <a:prstGeom prst="rect">
          <a:avLst/>
        </a:prstGeom>
      </xdr:spPr>
    </xdr:pic>
    <xdr:clientData/>
  </xdr:twoCellAnchor>
  <xdr:twoCellAnchor editAs="oneCell">
    <xdr:from>
      <xdr:col>2</xdr:col>
      <xdr:colOff>503463</xdr:colOff>
      <xdr:row>438</xdr:row>
      <xdr:rowOff>68036</xdr:rowOff>
    </xdr:from>
    <xdr:to>
      <xdr:col>2</xdr:col>
      <xdr:colOff>1973073</xdr:colOff>
      <xdr:row>438</xdr:row>
      <xdr:rowOff>1537646</xdr:rowOff>
    </xdr:to>
    <xdr:pic>
      <xdr:nvPicPr>
        <xdr:cNvPr id="1188" name="Рисунок 1187">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502" cstate="screen">
          <a:extLst>
            <a:ext uri="{28A0092B-C50C-407E-A947-70E740481C1C}">
              <a14:useLocalDpi xmlns:a14="http://schemas.microsoft.com/office/drawing/2010/main"/>
            </a:ext>
          </a:extLst>
        </a:blip>
        <a:stretch>
          <a:fillRect/>
        </a:stretch>
      </xdr:blipFill>
      <xdr:spPr>
        <a:xfrm>
          <a:off x="2702872" y="535113263"/>
          <a:ext cx="1469610" cy="1469610"/>
        </a:xfrm>
        <a:prstGeom prst="rect">
          <a:avLst/>
        </a:prstGeom>
      </xdr:spPr>
    </xdr:pic>
    <xdr:clientData/>
  </xdr:twoCellAnchor>
  <xdr:oneCellAnchor>
    <xdr:from>
      <xdr:col>2</xdr:col>
      <xdr:colOff>641878</xdr:colOff>
      <xdr:row>445</xdr:row>
      <xdr:rowOff>27214</xdr:rowOff>
    </xdr:from>
    <xdr:ext cx="1087019" cy="1537607"/>
    <xdr:pic>
      <xdr:nvPicPr>
        <xdr:cNvPr id="1195" name="Рисунок 1194">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503" cstate="screen">
          <a:extLst>
            <a:ext uri="{28A0092B-C50C-407E-A947-70E740481C1C}">
              <a14:useLocalDpi xmlns:a14="http://schemas.microsoft.com/office/drawing/2010/main"/>
            </a:ext>
          </a:extLst>
        </a:blip>
        <a:stretch>
          <a:fillRect/>
        </a:stretch>
      </xdr:blipFill>
      <xdr:spPr>
        <a:xfrm>
          <a:off x="2846235" y="540965571"/>
          <a:ext cx="1087019" cy="1537607"/>
        </a:xfrm>
        <a:prstGeom prst="rect">
          <a:avLst/>
        </a:prstGeom>
      </xdr:spPr>
    </xdr:pic>
    <xdr:clientData/>
  </xdr:oneCellAnchor>
  <xdr:oneCellAnchor>
    <xdr:from>
      <xdr:col>2</xdr:col>
      <xdr:colOff>585106</xdr:colOff>
      <xdr:row>446</xdr:row>
      <xdr:rowOff>54428</xdr:rowOff>
    </xdr:from>
    <xdr:ext cx="1048541" cy="1483178"/>
    <xdr:pic>
      <xdr:nvPicPr>
        <xdr:cNvPr id="1196" name="Рисунок 1195">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504" cstate="screen">
          <a:extLst>
            <a:ext uri="{28A0092B-C50C-407E-A947-70E740481C1C}">
              <a14:useLocalDpi xmlns:a14="http://schemas.microsoft.com/office/drawing/2010/main"/>
            </a:ext>
          </a:extLst>
        </a:blip>
        <a:stretch>
          <a:fillRect/>
        </a:stretch>
      </xdr:blipFill>
      <xdr:spPr>
        <a:xfrm>
          <a:off x="2789463" y="542584821"/>
          <a:ext cx="1048541" cy="1483178"/>
        </a:xfrm>
        <a:prstGeom prst="rect">
          <a:avLst/>
        </a:prstGeom>
      </xdr:spPr>
    </xdr:pic>
    <xdr:clientData/>
  </xdr:oneCellAnchor>
  <xdr:oneCellAnchor>
    <xdr:from>
      <xdr:col>2</xdr:col>
      <xdr:colOff>544286</xdr:colOff>
      <xdr:row>447</xdr:row>
      <xdr:rowOff>40823</xdr:rowOff>
    </xdr:from>
    <xdr:ext cx="1047750" cy="1482060"/>
    <xdr:pic>
      <xdr:nvPicPr>
        <xdr:cNvPr id="1198" name="Рисунок 1197">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505" cstate="screen">
          <a:extLst>
            <a:ext uri="{28A0092B-C50C-407E-A947-70E740481C1C}">
              <a14:useLocalDpi xmlns:a14="http://schemas.microsoft.com/office/drawing/2010/main"/>
            </a:ext>
          </a:extLst>
        </a:blip>
        <a:stretch>
          <a:fillRect/>
        </a:stretch>
      </xdr:blipFill>
      <xdr:spPr>
        <a:xfrm>
          <a:off x="2748643" y="533100644"/>
          <a:ext cx="1047750" cy="1482060"/>
        </a:xfrm>
        <a:prstGeom prst="rect">
          <a:avLst/>
        </a:prstGeom>
      </xdr:spPr>
    </xdr:pic>
    <xdr:clientData/>
  </xdr:oneCellAnchor>
  <xdr:twoCellAnchor>
    <xdr:from>
      <xdr:col>2</xdr:col>
      <xdr:colOff>0</xdr:colOff>
      <xdr:row>446</xdr:row>
      <xdr:rowOff>0</xdr:rowOff>
    </xdr:from>
    <xdr:to>
      <xdr:col>2</xdr:col>
      <xdr:colOff>918482</xdr:colOff>
      <xdr:row>446</xdr:row>
      <xdr:rowOff>911679</xdr:rowOff>
    </xdr:to>
    <xdr:pic>
      <xdr:nvPicPr>
        <xdr:cNvPr id="1199" name="Рисунок 282" descr="http://www.xn--h1ajcl7e.xn--p1ai/css/img/hit.png">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3148139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354107</xdr:colOff>
      <xdr:row>69</xdr:row>
      <xdr:rowOff>68036</xdr:rowOff>
    </xdr:from>
    <xdr:to>
      <xdr:col>2</xdr:col>
      <xdr:colOff>1714008</xdr:colOff>
      <xdr:row>69</xdr:row>
      <xdr:rowOff>1537607</xdr:rowOff>
    </xdr:to>
    <xdr:pic>
      <xdr:nvPicPr>
        <xdr:cNvPr id="8883" name="Рисунок 8882">
          <a:extLst>
            <a:ext uri="{FF2B5EF4-FFF2-40B4-BE49-F238E27FC236}">
              <a16:creationId xmlns:a16="http://schemas.microsoft.com/office/drawing/2014/main" id="{00000000-0008-0000-0000-0000B3220000}"/>
            </a:ext>
          </a:extLst>
        </xdr:cNvPr>
        <xdr:cNvPicPr>
          <a:picLocks noChangeAspect="1"/>
        </xdr:cNvPicPr>
      </xdr:nvPicPr>
      <xdr:blipFill>
        <a:blip xmlns:r="http://schemas.openxmlformats.org/officeDocument/2006/relationships" r:embed="rId506" cstate="screen">
          <a:extLst>
            <a:ext uri="{28A0092B-C50C-407E-A947-70E740481C1C}">
              <a14:useLocalDpi xmlns:a14="http://schemas.microsoft.com/office/drawing/2010/main"/>
            </a:ext>
          </a:extLst>
        </a:blip>
        <a:stretch>
          <a:fillRect/>
        </a:stretch>
      </xdr:blipFill>
      <xdr:spPr>
        <a:xfrm>
          <a:off x="2558464" y="76676250"/>
          <a:ext cx="1359901" cy="1469571"/>
        </a:xfrm>
        <a:prstGeom prst="rect">
          <a:avLst/>
        </a:prstGeom>
      </xdr:spPr>
    </xdr:pic>
    <xdr:clientData/>
  </xdr:twoCellAnchor>
  <xdr:twoCellAnchor editAs="oneCell">
    <xdr:from>
      <xdr:col>2</xdr:col>
      <xdr:colOff>308775</xdr:colOff>
      <xdr:row>910</xdr:row>
      <xdr:rowOff>343269</xdr:rowOff>
    </xdr:from>
    <xdr:to>
      <xdr:col>2</xdr:col>
      <xdr:colOff>1766455</xdr:colOff>
      <xdr:row>913</xdr:row>
      <xdr:rowOff>395847</xdr:rowOff>
    </xdr:to>
    <xdr:pic>
      <xdr:nvPicPr>
        <xdr:cNvPr id="1239" name="Рисунок 1238">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507" cstate="screen">
          <a:extLst>
            <a:ext uri="{28A0092B-C50C-407E-A947-70E740481C1C}">
              <a14:useLocalDpi xmlns:a14="http://schemas.microsoft.com/office/drawing/2010/main"/>
            </a:ext>
          </a:extLst>
        </a:blip>
        <a:stretch>
          <a:fillRect/>
        </a:stretch>
      </xdr:blipFill>
      <xdr:spPr>
        <a:xfrm>
          <a:off x="2508184" y="1340528087"/>
          <a:ext cx="1457680" cy="1767078"/>
        </a:xfrm>
        <a:prstGeom prst="rect">
          <a:avLst/>
        </a:prstGeom>
      </xdr:spPr>
    </xdr:pic>
    <xdr:clientData/>
  </xdr:twoCellAnchor>
  <xdr:twoCellAnchor editAs="oneCell">
    <xdr:from>
      <xdr:col>2</xdr:col>
      <xdr:colOff>281888</xdr:colOff>
      <xdr:row>2378</xdr:row>
      <xdr:rowOff>130996</xdr:rowOff>
    </xdr:from>
    <xdr:to>
      <xdr:col>2</xdr:col>
      <xdr:colOff>1855520</xdr:colOff>
      <xdr:row>2381</xdr:row>
      <xdr:rowOff>432954</xdr:rowOff>
    </xdr:to>
    <xdr:pic>
      <xdr:nvPicPr>
        <xdr:cNvPr id="1252" name="Рисунок 1251">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508" cstate="screen">
          <a:extLst>
            <a:ext uri="{28A0092B-C50C-407E-A947-70E740481C1C}">
              <a14:useLocalDpi xmlns:a14="http://schemas.microsoft.com/office/drawing/2010/main"/>
            </a:ext>
          </a:extLst>
        </a:blip>
        <a:stretch>
          <a:fillRect/>
        </a:stretch>
      </xdr:blipFill>
      <xdr:spPr>
        <a:xfrm>
          <a:off x="2481297" y="1150647087"/>
          <a:ext cx="1573632" cy="2016458"/>
        </a:xfrm>
        <a:prstGeom prst="rect">
          <a:avLst/>
        </a:prstGeom>
      </xdr:spPr>
    </xdr:pic>
    <xdr:clientData/>
  </xdr:twoCellAnchor>
  <xdr:twoCellAnchor editAs="oneCell">
    <xdr:from>
      <xdr:col>2</xdr:col>
      <xdr:colOff>207818</xdr:colOff>
      <xdr:row>2374</xdr:row>
      <xdr:rowOff>358681</xdr:rowOff>
    </xdr:from>
    <xdr:to>
      <xdr:col>2</xdr:col>
      <xdr:colOff>1975277</xdr:colOff>
      <xdr:row>2377</xdr:row>
      <xdr:rowOff>394481</xdr:rowOff>
    </xdr:to>
    <xdr:pic>
      <xdr:nvPicPr>
        <xdr:cNvPr id="1253" name="Рисунок 1252">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509" cstate="screen">
          <a:extLst>
            <a:ext uri="{28A0092B-C50C-407E-A947-70E740481C1C}">
              <a14:useLocalDpi xmlns:a14="http://schemas.microsoft.com/office/drawing/2010/main"/>
            </a:ext>
          </a:extLst>
        </a:blip>
        <a:stretch>
          <a:fillRect/>
        </a:stretch>
      </xdr:blipFill>
      <xdr:spPr>
        <a:xfrm>
          <a:off x="2407227" y="1148588772"/>
          <a:ext cx="1767459" cy="1750300"/>
        </a:xfrm>
        <a:prstGeom prst="rect">
          <a:avLst/>
        </a:prstGeom>
      </xdr:spPr>
    </xdr:pic>
    <xdr:clientData/>
  </xdr:twoCellAnchor>
  <xdr:twoCellAnchor editAs="oneCell">
    <xdr:from>
      <xdr:col>2</xdr:col>
      <xdr:colOff>193384</xdr:colOff>
      <xdr:row>2370</xdr:row>
      <xdr:rowOff>210293</xdr:rowOff>
    </xdr:from>
    <xdr:to>
      <xdr:col>2</xdr:col>
      <xdr:colOff>1864161</xdr:colOff>
      <xdr:row>2373</xdr:row>
      <xdr:rowOff>484908</xdr:rowOff>
    </xdr:to>
    <xdr:pic>
      <xdr:nvPicPr>
        <xdr:cNvPr id="8888" name="Рисунок 8887">
          <a:extLst>
            <a:ext uri="{FF2B5EF4-FFF2-40B4-BE49-F238E27FC236}">
              <a16:creationId xmlns:a16="http://schemas.microsoft.com/office/drawing/2014/main" id="{00000000-0008-0000-0000-0000B8220000}"/>
            </a:ext>
          </a:extLst>
        </xdr:cNvPr>
        <xdr:cNvPicPr>
          <a:picLocks noChangeAspect="1"/>
        </xdr:cNvPicPr>
      </xdr:nvPicPr>
      <xdr:blipFill>
        <a:blip xmlns:r="http://schemas.openxmlformats.org/officeDocument/2006/relationships" r:embed="rId510" cstate="screen">
          <a:extLst>
            <a:ext uri="{28A0092B-C50C-407E-A947-70E740481C1C}">
              <a14:useLocalDpi xmlns:a14="http://schemas.microsoft.com/office/drawing/2010/main"/>
            </a:ext>
          </a:extLst>
        </a:blip>
        <a:stretch>
          <a:fillRect/>
        </a:stretch>
      </xdr:blipFill>
      <xdr:spPr>
        <a:xfrm>
          <a:off x="2392793" y="1146154384"/>
          <a:ext cx="1670777" cy="1989115"/>
        </a:xfrm>
        <a:prstGeom prst="rect">
          <a:avLst/>
        </a:prstGeom>
      </xdr:spPr>
    </xdr:pic>
    <xdr:clientData/>
  </xdr:twoCellAnchor>
  <xdr:twoCellAnchor editAs="oneCell">
    <xdr:from>
      <xdr:col>2</xdr:col>
      <xdr:colOff>410687</xdr:colOff>
      <xdr:row>1246</xdr:row>
      <xdr:rowOff>476250</xdr:rowOff>
    </xdr:from>
    <xdr:to>
      <xdr:col>2</xdr:col>
      <xdr:colOff>1608116</xdr:colOff>
      <xdr:row>1249</xdr:row>
      <xdr:rowOff>248331</xdr:rowOff>
    </xdr:to>
    <xdr:pic>
      <xdr:nvPicPr>
        <xdr:cNvPr id="8890" name="Рисунок 8889">
          <a:extLst>
            <a:ext uri="{FF2B5EF4-FFF2-40B4-BE49-F238E27FC236}">
              <a16:creationId xmlns:a16="http://schemas.microsoft.com/office/drawing/2014/main" id="{00000000-0008-0000-0000-0000BA220000}"/>
            </a:ext>
          </a:extLst>
        </xdr:cNvPr>
        <xdr:cNvPicPr>
          <a:picLocks noChangeAspect="1"/>
        </xdr:cNvPicPr>
      </xdr:nvPicPr>
      <xdr:blipFill>
        <a:blip xmlns:r="http://schemas.openxmlformats.org/officeDocument/2006/relationships" r:embed="rId511" cstate="screen">
          <a:extLst>
            <a:ext uri="{28A0092B-C50C-407E-A947-70E740481C1C}">
              <a14:useLocalDpi xmlns:a14="http://schemas.microsoft.com/office/drawing/2010/main"/>
            </a:ext>
          </a:extLst>
        </a:blip>
        <a:stretch>
          <a:fillRect/>
        </a:stretch>
      </xdr:blipFill>
      <xdr:spPr>
        <a:xfrm>
          <a:off x="2610096" y="862003841"/>
          <a:ext cx="1197429" cy="1486581"/>
        </a:xfrm>
        <a:prstGeom prst="rect">
          <a:avLst/>
        </a:prstGeom>
      </xdr:spPr>
    </xdr:pic>
    <xdr:clientData/>
  </xdr:twoCellAnchor>
  <xdr:twoCellAnchor editAs="oneCell">
    <xdr:from>
      <xdr:col>2</xdr:col>
      <xdr:colOff>357497</xdr:colOff>
      <xdr:row>2194</xdr:row>
      <xdr:rowOff>277091</xdr:rowOff>
    </xdr:from>
    <xdr:to>
      <xdr:col>2</xdr:col>
      <xdr:colOff>1762641</xdr:colOff>
      <xdr:row>2197</xdr:row>
      <xdr:rowOff>440877</xdr:rowOff>
    </xdr:to>
    <xdr:pic>
      <xdr:nvPicPr>
        <xdr:cNvPr id="8891" name="Рисунок 8890">
          <a:extLst>
            <a:ext uri="{FF2B5EF4-FFF2-40B4-BE49-F238E27FC236}">
              <a16:creationId xmlns:a16="http://schemas.microsoft.com/office/drawing/2014/main" id="{00000000-0008-0000-0000-0000BB220000}"/>
            </a:ext>
          </a:extLst>
        </xdr:cNvPr>
        <xdr:cNvPicPr>
          <a:picLocks noChangeAspect="1"/>
        </xdr:cNvPicPr>
      </xdr:nvPicPr>
      <xdr:blipFill>
        <a:blip xmlns:r="http://schemas.openxmlformats.org/officeDocument/2006/relationships" r:embed="rId512" cstate="screen">
          <a:extLst>
            <a:ext uri="{28A0092B-C50C-407E-A947-70E740481C1C}">
              <a14:useLocalDpi xmlns:a14="http://schemas.microsoft.com/office/drawing/2010/main"/>
            </a:ext>
          </a:extLst>
        </a:blip>
        <a:stretch>
          <a:fillRect/>
        </a:stretch>
      </xdr:blipFill>
      <xdr:spPr>
        <a:xfrm>
          <a:off x="2556906" y="1079927182"/>
          <a:ext cx="1405144" cy="1878286"/>
        </a:xfrm>
        <a:prstGeom prst="rect">
          <a:avLst/>
        </a:prstGeom>
      </xdr:spPr>
    </xdr:pic>
    <xdr:clientData/>
  </xdr:twoCellAnchor>
  <xdr:twoCellAnchor editAs="oneCell">
    <xdr:from>
      <xdr:col>2</xdr:col>
      <xdr:colOff>278515</xdr:colOff>
      <xdr:row>322</xdr:row>
      <xdr:rowOff>54427</xdr:rowOff>
    </xdr:from>
    <xdr:to>
      <xdr:col>2</xdr:col>
      <xdr:colOff>1744189</xdr:colOff>
      <xdr:row>322</xdr:row>
      <xdr:rowOff>1455965</xdr:rowOff>
    </xdr:to>
    <xdr:pic>
      <xdr:nvPicPr>
        <xdr:cNvPr id="8892" name="Рисунок 8891">
          <a:extLst>
            <a:ext uri="{FF2B5EF4-FFF2-40B4-BE49-F238E27FC236}">
              <a16:creationId xmlns:a16="http://schemas.microsoft.com/office/drawing/2014/main" id="{00000000-0008-0000-0000-0000BC220000}"/>
            </a:ext>
          </a:extLst>
        </xdr:cNvPr>
        <xdr:cNvPicPr>
          <a:picLocks noChangeAspect="1"/>
        </xdr:cNvPicPr>
      </xdr:nvPicPr>
      <xdr:blipFill>
        <a:blip xmlns:r="http://schemas.openxmlformats.org/officeDocument/2006/relationships" r:embed="rId513" cstate="screen">
          <a:extLst>
            <a:ext uri="{28A0092B-C50C-407E-A947-70E740481C1C}">
              <a14:useLocalDpi xmlns:a14="http://schemas.microsoft.com/office/drawing/2010/main"/>
            </a:ext>
          </a:extLst>
        </a:blip>
        <a:stretch>
          <a:fillRect/>
        </a:stretch>
      </xdr:blipFill>
      <xdr:spPr>
        <a:xfrm>
          <a:off x="2477924" y="471438018"/>
          <a:ext cx="1465674" cy="1401538"/>
        </a:xfrm>
        <a:prstGeom prst="rect">
          <a:avLst/>
        </a:prstGeom>
      </xdr:spPr>
    </xdr:pic>
    <xdr:clientData/>
  </xdr:twoCellAnchor>
  <xdr:twoCellAnchor editAs="oneCell">
    <xdr:from>
      <xdr:col>2</xdr:col>
      <xdr:colOff>303466</xdr:colOff>
      <xdr:row>323</xdr:row>
      <xdr:rowOff>54699</xdr:rowOff>
    </xdr:from>
    <xdr:to>
      <xdr:col>2</xdr:col>
      <xdr:colOff>1757798</xdr:colOff>
      <xdr:row>323</xdr:row>
      <xdr:rowOff>1510393</xdr:rowOff>
    </xdr:to>
    <xdr:pic>
      <xdr:nvPicPr>
        <xdr:cNvPr id="8893" name="Рисунок 8892">
          <a:extLst>
            <a:ext uri="{FF2B5EF4-FFF2-40B4-BE49-F238E27FC236}">
              <a16:creationId xmlns:a16="http://schemas.microsoft.com/office/drawing/2014/main" id="{00000000-0008-0000-0000-0000BD220000}"/>
            </a:ext>
          </a:extLst>
        </xdr:cNvPr>
        <xdr:cNvPicPr>
          <a:picLocks noChangeAspect="1"/>
        </xdr:cNvPicPr>
      </xdr:nvPicPr>
      <xdr:blipFill>
        <a:blip xmlns:r="http://schemas.openxmlformats.org/officeDocument/2006/relationships" r:embed="rId514" cstate="screen">
          <a:extLst>
            <a:ext uri="{28A0092B-C50C-407E-A947-70E740481C1C}">
              <a14:useLocalDpi xmlns:a14="http://schemas.microsoft.com/office/drawing/2010/main"/>
            </a:ext>
          </a:extLst>
        </a:blip>
        <a:stretch>
          <a:fillRect/>
        </a:stretch>
      </xdr:blipFill>
      <xdr:spPr>
        <a:xfrm>
          <a:off x="2502875" y="472996926"/>
          <a:ext cx="1454332" cy="1455694"/>
        </a:xfrm>
        <a:prstGeom prst="rect">
          <a:avLst/>
        </a:prstGeom>
      </xdr:spPr>
    </xdr:pic>
    <xdr:clientData/>
  </xdr:twoCellAnchor>
  <xdr:twoCellAnchor editAs="oneCell">
    <xdr:from>
      <xdr:col>2</xdr:col>
      <xdr:colOff>316081</xdr:colOff>
      <xdr:row>324</xdr:row>
      <xdr:rowOff>68680</xdr:rowOff>
    </xdr:from>
    <xdr:to>
      <xdr:col>2</xdr:col>
      <xdr:colOff>1736306</xdr:colOff>
      <xdr:row>324</xdr:row>
      <xdr:rowOff>1496786</xdr:rowOff>
    </xdr:to>
    <xdr:pic>
      <xdr:nvPicPr>
        <xdr:cNvPr id="8894" name="Рисунок 8893">
          <a:extLst>
            <a:ext uri="{FF2B5EF4-FFF2-40B4-BE49-F238E27FC236}">
              <a16:creationId xmlns:a16="http://schemas.microsoft.com/office/drawing/2014/main" id="{00000000-0008-0000-0000-0000BE220000}"/>
            </a:ext>
          </a:extLst>
        </xdr:cNvPr>
        <xdr:cNvPicPr>
          <a:picLocks noChangeAspect="1"/>
        </xdr:cNvPicPr>
      </xdr:nvPicPr>
      <xdr:blipFill>
        <a:blip xmlns:r="http://schemas.openxmlformats.org/officeDocument/2006/relationships" r:embed="rId515" cstate="screen">
          <a:extLst>
            <a:ext uri="{28A0092B-C50C-407E-A947-70E740481C1C}">
              <a14:useLocalDpi xmlns:a14="http://schemas.microsoft.com/office/drawing/2010/main"/>
            </a:ext>
          </a:extLst>
        </a:blip>
        <a:stretch>
          <a:fillRect/>
        </a:stretch>
      </xdr:blipFill>
      <xdr:spPr>
        <a:xfrm>
          <a:off x="2515490" y="474569544"/>
          <a:ext cx="1420225" cy="1428106"/>
        </a:xfrm>
        <a:prstGeom prst="rect">
          <a:avLst/>
        </a:prstGeom>
      </xdr:spPr>
    </xdr:pic>
    <xdr:clientData/>
  </xdr:twoCellAnchor>
  <xdr:twoCellAnchor editAs="oneCell">
    <xdr:from>
      <xdr:col>2</xdr:col>
      <xdr:colOff>343083</xdr:colOff>
      <xdr:row>325</xdr:row>
      <xdr:rowOff>72938</xdr:rowOff>
    </xdr:from>
    <xdr:to>
      <xdr:col>2</xdr:col>
      <xdr:colOff>1730583</xdr:colOff>
      <xdr:row>325</xdr:row>
      <xdr:rowOff>1469572</xdr:rowOff>
    </xdr:to>
    <xdr:pic>
      <xdr:nvPicPr>
        <xdr:cNvPr id="8895" name="Рисунок 8894">
          <a:extLst>
            <a:ext uri="{FF2B5EF4-FFF2-40B4-BE49-F238E27FC236}">
              <a16:creationId xmlns:a16="http://schemas.microsoft.com/office/drawing/2014/main" id="{00000000-0008-0000-0000-0000BF220000}"/>
            </a:ext>
          </a:extLst>
        </xdr:cNvPr>
        <xdr:cNvPicPr>
          <a:picLocks noChangeAspect="1"/>
        </xdr:cNvPicPr>
      </xdr:nvPicPr>
      <xdr:blipFill>
        <a:blip xmlns:r="http://schemas.openxmlformats.org/officeDocument/2006/relationships" r:embed="rId516" cstate="screen">
          <a:extLst>
            <a:ext uri="{28A0092B-C50C-407E-A947-70E740481C1C}">
              <a14:useLocalDpi xmlns:a14="http://schemas.microsoft.com/office/drawing/2010/main"/>
            </a:ext>
          </a:extLst>
        </a:blip>
        <a:stretch>
          <a:fillRect/>
        </a:stretch>
      </xdr:blipFill>
      <xdr:spPr>
        <a:xfrm>
          <a:off x="2542492" y="476132438"/>
          <a:ext cx="1387500" cy="1396634"/>
        </a:xfrm>
        <a:prstGeom prst="rect">
          <a:avLst/>
        </a:prstGeom>
      </xdr:spPr>
    </xdr:pic>
    <xdr:clientData/>
  </xdr:twoCellAnchor>
  <xdr:oneCellAnchor>
    <xdr:from>
      <xdr:col>2</xdr:col>
      <xdr:colOff>326572</xdr:colOff>
      <xdr:row>303</xdr:row>
      <xdr:rowOff>108858</xdr:rowOff>
    </xdr:from>
    <xdr:ext cx="1374322" cy="1374322"/>
    <xdr:pic>
      <xdr:nvPicPr>
        <xdr:cNvPr id="1272" name="Рисунок 1271">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517" cstate="email">
          <a:extLst>
            <a:ext uri="{28A0092B-C50C-407E-A947-70E740481C1C}">
              <a14:useLocalDpi xmlns:a14="http://schemas.microsoft.com/office/drawing/2010/main"/>
            </a:ext>
          </a:extLst>
        </a:blip>
        <a:stretch>
          <a:fillRect/>
        </a:stretch>
      </xdr:blipFill>
      <xdr:spPr>
        <a:xfrm>
          <a:off x="2530929" y="464153251"/>
          <a:ext cx="1374322" cy="1374322"/>
        </a:xfrm>
        <a:prstGeom prst="rect">
          <a:avLst/>
        </a:prstGeom>
      </xdr:spPr>
    </xdr:pic>
    <xdr:clientData/>
  </xdr:oneCellAnchor>
  <xdr:twoCellAnchor>
    <xdr:from>
      <xdr:col>2</xdr:col>
      <xdr:colOff>277834</xdr:colOff>
      <xdr:row>328</xdr:row>
      <xdr:rowOff>80282</xdr:rowOff>
    </xdr:from>
    <xdr:to>
      <xdr:col>2</xdr:col>
      <xdr:colOff>1563709</xdr:colOff>
      <xdr:row>328</xdr:row>
      <xdr:rowOff>1442357</xdr:rowOff>
    </xdr:to>
    <xdr:pic>
      <xdr:nvPicPr>
        <xdr:cNvPr id="1273" name="Рисунок 6">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518" cstate="email">
          <a:extLst>
            <a:ext uri="{28A0092B-C50C-407E-A947-70E740481C1C}">
              <a14:useLocalDpi xmlns:a14="http://schemas.microsoft.com/office/drawing/2010/main"/>
            </a:ext>
          </a:extLst>
        </a:blip>
        <a:srcRect/>
        <a:stretch>
          <a:fillRect/>
        </a:stretch>
      </xdr:blipFill>
      <xdr:spPr bwMode="auto">
        <a:xfrm>
          <a:off x="2477243" y="480867646"/>
          <a:ext cx="1285875" cy="1362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1628775</xdr:colOff>
      <xdr:row>328</xdr:row>
      <xdr:rowOff>1133475</xdr:rowOff>
    </xdr:from>
    <xdr:to>
      <xdr:col>2</xdr:col>
      <xdr:colOff>2028825</xdr:colOff>
      <xdr:row>328</xdr:row>
      <xdr:rowOff>1524000</xdr:rowOff>
    </xdr:to>
    <xdr:pic>
      <xdr:nvPicPr>
        <xdr:cNvPr id="1274" name="Рисунок 714">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519" cstate="email">
          <a:extLst>
            <a:ext uri="{28A0092B-C50C-407E-A947-70E740481C1C}">
              <a14:useLocalDpi xmlns:a14="http://schemas.microsoft.com/office/drawing/2010/main"/>
            </a:ext>
          </a:extLst>
        </a:blip>
        <a:srcRect/>
        <a:stretch>
          <a:fillRect/>
        </a:stretch>
      </xdr:blipFill>
      <xdr:spPr bwMode="auto">
        <a:xfrm>
          <a:off x="3833132" y="496583154"/>
          <a:ext cx="400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590177</xdr:colOff>
      <xdr:row>211</xdr:row>
      <xdr:rowOff>40821</xdr:rowOff>
    </xdr:from>
    <xdr:to>
      <xdr:col>2</xdr:col>
      <xdr:colOff>1729752</xdr:colOff>
      <xdr:row>211</xdr:row>
      <xdr:rowOff>1524291</xdr:rowOff>
    </xdr:to>
    <xdr:pic>
      <xdr:nvPicPr>
        <xdr:cNvPr id="611" name="Рисунок 610">
          <a:extLst>
            <a:ext uri="{FF2B5EF4-FFF2-40B4-BE49-F238E27FC236}">
              <a16:creationId xmlns:a16="http://schemas.microsoft.com/office/drawing/2014/main" id="{00000000-0008-0000-0000-000063020000}"/>
            </a:ext>
          </a:extLst>
        </xdr:cNvPr>
        <xdr:cNvPicPr>
          <a:picLocks noChangeAspect="1"/>
        </xdr:cNvPicPr>
      </xdr:nvPicPr>
      <xdr:blipFill>
        <a:blip xmlns:r="http://schemas.openxmlformats.org/officeDocument/2006/relationships" r:embed="rId520" cstate="screen">
          <a:extLst>
            <a:ext uri="{28A0092B-C50C-407E-A947-70E740481C1C}">
              <a14:useLocalDpi xmlns:a14="http://schemas.microsoft.com/office/drawing/2010/main"/>
            </a:ext>
          </a:extLst>
        </a:blip>
        <a:stretch>
          <a:fillRect/>
        </a:stretch>
      </xdr:blipFill>
      <xdr:spPr>
        <a:xfrm>
          <a:off x="2794534" y="254929821"/>
          <a:ext cx="1139575" cy="1483470"/>
        </a:xfrm>
        <a:prstGeom prst="rect">
          <a:avLst/>
        </a:prstGeom>
      </xdr:spPr>
    </xdr:pic>
    <xdr:clientData/>
  </xdr:twoCellAnchor>
  <xdr:twoCellAnchor editAs="oneCell">
    <xdr:from>
      <xdr:col>2</xdr:col>
      <xdr:colOff>668630</xdr:colOff>
      <xdr:row>216</xdr:row>
      <xdr:rowOff>0</xdr:rowOff>
    </xdr:from>
    <xdr:to>
      <xdr:col>2</xdr:col>
      <xdr:colOff>1818706</xdr:colOff>
      <xdr:row>216</xdr:row>
      <xdr:rowOff>1482245</xdr:rowOff>
    </xdr:to>
    <xdr:pic>
      <xdr:nvPicPr>
        <xdr:cNvPr id="613" name="Рисунок 612">
          <a:extLst>
            <a:ext uri="{FF2B5EF4-FFF2-40B4-BE49-F238E27FC236}">
              <a16:creationId xmlns:a16="http://schemas.microsoft.com/office/drawing/2014/main" id="{00000000-0008-0000-0000-000065020000}"/>
            </a:ext>
          </a:extLst>
        </xdr:cNvPr>
        <xdr:cNvPicPr>
          <a:picLocks noChangeAspect="1"/>
        </xdr:cNvPicPr>
      </xdr:nvPicPr>
      <xdr:blipFill>
        <a:blip xmlns:r="http://schemas.openxmlformats.org/officeDocument/2006/relationships" r:embed="rId521" cstate="screen">
          <a:extLst>
            <a:ext uri="{28A0092B-C50C-407E-A947-70E740481C1C}">
              <a14:useLocalDpi xmlns:a14="http://schemas.microsoft.com/office/drawing/2010/main"/>
            </a:ext>
          </a:extLst>
        </a:blip>
        <a:stretch>
          <a:fillRect/>
        </a:stretch>
      </xdr:blipFill>
      <xdr:spPr>
        <a:xfrm>
          <a:off x="2872987" y="259733142"/>
          <a:ext cx="1150076" cy="1482245"/>
        </a:xfrm>
        <a:prstGeom prst="rect">
          <a:avLst/>
        </a:prstGeom>
      </xdr:spPr>
    </xdr:pic>
    <xdr:clientData/>
  </xdr:twoCellAnchor>
  <xdr:twoCellAnchor editAs="oneCell">
    <xdr:from>
      <xdr:col>2</xdr:col>
      <xdr:colOff>777808</xdr:colOff>
      <xdr:row>205</xdr:row>
      <xdr:rowOff>149679</xdr:rowOff>
    </xdr:from>
    <xdr:to>
      <xdr:col>2</xdr:col>
      <xdr:colOff>1921413</xdr:colOff>
      <xdr:row>205</xdr:row>
      <xdr:rowOff>1539326</xdr:rowOff>
    </xdr:to>
    <xdr:pic>
      <xdr:nvPicPr>
        <xdr:cNvPr id="614" name="Рисунок 613">
          <a:extLst>
            <a:ext uri="{FF2B5EF4-FFF2-40B4-BE49-F238E27FC236}">
              <a16:creationId xmlns:a16="http://schemas.microsoft.com/office/drawing/2014/main" id="{00000000-0008-0000-0000-000066020000}"/>
            </a:ext>
          </a:extLst>
        </xdr:cNvPr>
        <xdr:cNvPicPr>
          <a:picLocks noChangeAspect="1"/>
        </xdr:cNvPicPr>
      </xdr:nvPicPr>
      <xdr:blipFill>
        <a:blip xmlns:r="http://schemas.openxmlformats.org/officeDocument/2006/relationships" r:embed="rId522" cstate="screen">
          <a:extLst>
            <a:ext uri="{28A0092B-C50C-407E-A947-70E740481C1C}">
              <a14:useLocalDpi xmlns:a14="http://schemas.microsoft.com/office/drawing/2010/main"/>
            </a:ext>
          </a:extLst>
        </a:blip>
        <a:stretch>
          <a:fillRect/>
        </a:stretch>
      </xdr:blipFill>
      <xdr:spPr>
        <a:xfrm>
          <a:off x="2982165" y="245513679"/>
          <a:ext cx="1143605" cy="1389647"/>
        </a:xfrm>
        <a:prstGeom prst="rect">
          <a:avLst/>
        </a:prstGeom>
      </xdr:spPr>
    </xdr:pic>
    <xdr:clientData/>
  </xdr:twoCellAnchor>
  <xdr:twoCellAnchor editAs="oneCell">
    <xdr:from>
      <xdr:col>2</xdr:col>
      <xdr:colOff>675042</xdr:colOff>
      <xdr:row>217</xdr:row>
      <xdr:rowOff>69324</xdr:rowOff>
    </xdr:from>
    <xdr:to>
      <xdr:col>2</xdr:col>
      <xdr:colOff>1725361</xdr:colOff>
      <xdr:row>217</xdr:row>
      <xdr:rowOff>1469571</xdr:rowOff>
    </xdr:to>
    <xdr:pic>
      <xdr:nvPicPr>
        <xdr:cNvPr id="615" name="Рисунок 614">
          <a:extLst>
            <a:ext uri="{FF2B5EF4-FFF2-40B4-BE49-F238E27FC236}">
              <a16:creationId xmlns:a16="http://schemas.microsoft.com/office/drawing/2014/main" id="{00000000-0008-0000-0000-000067020000}"/>
            </a:ext>
          </a:extLst>
        </xdr:cNvPr>
        <xdr:cNvPicPr>
          <a:picLocks noChangeAspect="1"/>
        </xdr:cNvPicPr>
      </xdr:nvPicPr>
      <xdr:blipFill>
        <a:blip xmlns:r="http://schemas.openxmlformats.org/officeDocument/2006/relationships" r:embed="rId523" cstate="screen">
          <a:extLst>
            <a:ext uri="{28A0092B-C50C-407E-A947-70E740481C1C}">
              <a14:useLocalDpi xmlns:a14="http://schemas.microsoft.com/office/drawing/2010/main"/>
            </a:ext>
          </a:extLst>
        </a:blip>
        <a:stretch>
          <a:fillRect/>
        </a:stretch>
      </xdr:blipFill>
      <xdr:spPr>
        <a:xfrm>
          <a:off x="2879399" y="266088967"/>
          <a:ext cx="1050319" cy="1400247"/>
        </a:xfrm>
        <a:prstGeom prst="rect">
          <a:avLst/>
        </a:prstGeom>
      </xdr:spPr>
    </xdr:pic>
    <xdr:clientData/>
  </xdr:twoCellAnchor>
  <xdr:twoCellAnchor editAs="oneCell">
    <xdr:from>
      <xdr:col>2</xdr:col>
      <xdr:colOff>819273</xdr:colOff>
      <xdr:row>208</xdr:row>
      <xdr:rowOff>79394</xdr:rowOff>
    </xdr:from>
    <xdr:to>
      <xdr:col>2</xdr:col>
      <xdr:colOff>1945821</xdr:colOff>
      <xdr:row>208</xdr:row>
      <xdr:rowOff>1501758</xdr:rowOff>
    </xdr:to>
    <xdr:pic>
      <xdr:nvPicPr>
        <xdr:cNvPr id="616" name="Рисунок 615">
          <a:extLst>
            <a:ext uri="{FF2B5EF4-FFF2-40B4-BE49-F238E27FC236}">
              <a16:creationId xmlns:a16="http://schemas.microsoft.com/office/drawing/2014/main" id="{00000000-0008-0000-0000-000068020000}"/>
            </a:ext>
          </a:extLst>
        </xdr:cNvPr>
        <xdr:cNvPicPr>
          <a:picLocks noChangeAspect="1"/>
        </xdr:cNvPicPr>
      </xdr:nvPicPr>
      <xdr:blipFill>
        <a:blip xmlns:r="http://schemas.openxmlformats.org/officeDocument/2006/relationships" r:embed="rId524" cstate="screen">
          <a:extLst>
            <a:ext uri="{28A0092B-C50C-407E-A947-70E740481C1C}">
              <a14:useLocalDpi xmlns:a14="http://schemas.microsoft.com/office/drawing/2010/main"/>
            </a:ext>
          </a:extLst>
        </a:blip>
        <a:stretch>
          <a:fillRect/>
        </a:stretch>
      </xdr:blipFill>
      <xdr:spPr>
        <a:xfrm>
          <a:off x="3023630" y="250219501"/>
          <a:ext cx="1126548" cy="1422364"/>
        </a:xfrm>
        <a:prstGeom prst="rect">
          <a:avLst/>
        </a:prstGeom>
      </xdr:spPr>
    </xdr:pic>
    <xdr:clientData/>
  </xdr:twoCellAnchor>
  <xdr:twoCellAnchor editAs="oneCell">
    <xdr:from>
      <xdr:col>2</xdr:col>
      <xdr:colOff>715529</xdr:colOff>
      <xdr:row>215</xdr:row>
      <xdr:rowOff>131367</xdr:rowOff>
    </xdr:from>
    <xdr:to>
      <xdr:col>2</xdr:col>
      <xdr:colOff>1863857</xdr:colOff>
      <xdr:row>215</xdr:row>
      <xdr:rowOff>1537608</xdr:rowOff>
    </xdr:to>
    <xdr:pic>
      <xdr:nvPicPr>
        <xdr:cNvPr id="617" name="Рисунок 616">
          <a:extLst>
            <a:ext uri="{FF2B5EF4-FFF2-40B4-BE49-F238E27FC236}">
              <a16:creationId xmlns:a16="http://schemas.microsoft.com/office/drawing/2014/main" id="{00000000-0008-0000-0000-000069020000}"/>
            </a:ext>
          </a:extLst>
        </xdr:cNvPr>
        <xdr:cNvPicPr>
          <a:picLocks noChangeAspect="1"/>
        </xdr:cNvPicPr>
      </xdr:nvPicPr>
      <xdr:blipFill>
        <a:blip xmlns:r="http://schemas.openxmlformats.org/officeDocument/2006/relationships" r:embed="rId525" cstate="screen">
          <a:extLst>
            <a:ext uri="{28A0092B-C50C-407E-A947-70E740481C1C}">
              <a14:useLocalDpi xmlns:a14="http://schemas.microsoft.com/office/drawing/2010/main"/>
            </a:ext>
          </a:extLst>
        </a:blip>
        <a:stretch>
          <a:fillRect/>
        </a:stretch>
      </xdr:blipFill>
      <xdr:spPr>
        <a:xfrm>
          <a:off x="2919886" y="259782867"/>
          <a:ext cx="1148328" cy="1406241"/>
        </a:xfrm>
        <a:prstGeom prst="rect">
          <a:avLst/>
        </a:prstGeom>
      </xdr:spPr>
    </xdr:pic>
    <xdr:clientData/>
  </xdr:twoCellAnchor>
  <xdr:twoCellAnchor editAs="oneCell">
    <xdr:from>
      <xdr:col>2</xdr:col>
      <xdr:colOff>643021</xdr:colOff>
      <xdr:row>216</xdr:row>
      <xdr:rowOff>21460</xdr:rowOff>
    </xdr:from>
    <xdr:to>
      <xdr:col>2</xdr:col>
      <xdr:colOff>1904998</xdr:colOff>
      <xdr:row>216</xdr:row>
      <xdr:rowOff>1524488</xdr:rowOff>
    </xdr:to>
    <xdr:pic>
      <xdr:nvPicPr>
        <xdr:cNvPr id="618" name="Рисунок 617">
          <a:extLst>
            <a:ext uri="{FF2B5EF4-FFF2-40B4-BE49-F238E27FC236}">
              <a16:creationId xmlns:a16="http://schemas.microsoft.com/office/drawing/2014/main" id="{00000000-0008-0000-0000-00006A020000}"/>
            </a:ext>
          </a:extLst>
        </xdr:cNvPr>
        <xdr:cNvPicPr>
          <a:picLocks noChangeAspect="1"/>
        </xdr:cNvPicPr>
      </xdr:nvPicPr>
      <xdr:blipFill>
        <a:blip xmlns:r="http://schemas.openxmlformats.org/officeDocument/2006/relationships" r:embed="rId526" cstate="screen">
          <a:extLst>
            <a:ext uri="{28A0092B-C50C-407E-A947-70E740481C1C}">
              <a14:useLocalDpi xmlns:a14="http://schemas.microsoft.com/office/drawing/2010/main"/>
            </a:ext>
          </a:extLst>
        </a:blip>
        <a:stretch>
          <a:fillRect/>
        </a:stretch>
      </xdr:blipFill>
      <xdr:spPr>
        <a:xfrm>
          <a:off x="2847378" y="264449067"/>
          <a:ext cx="1261977" cy="1503028"/>
        </a:xfrm>
        <a:prstGeom prst="rect">
          <a:avLst/>
        </a:prstGeom>
      </xdr:spPr>
    </xdr:pic>
    <xdr:clientData/>
  </xdr:twoCellAnchor>
  <xdr:oneCellAnchor>
    <xdr:from>
      <xdr:col>2</xdr:col>
      <xdr:colOff>790773</xdr:colOff>
      <xdr:row>214</xdr:row>
      <xdr:rowOff>172950</xdr:rowOff>
    </xdr:from>
    <xdr:ext cx="1032584" cy="1290730"/>
    <xdr:pic>
      <xdr:nvPicPr>
        <xdr:cNvPr id="1279" name="Рисунок 1278">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527" cstate="screen">
          <a:extLst>
            <a:ext uri="{28A0092B-C50C-407E-A947-70E740481C1C}">
              <a14:useLocalDpi xmlns:a14="http://schemas.microsoft.com/office/drawing/2010/main"/>
            </a:ext>
          </a:extLst>
        </a:blip>
        <a:stretch>
          <a:fillRect/>
        </a:stretch>
      </xdr:blipFill>
      <xdr:spPr>
        <a:xfrm>
          <a:off x="2995130" y="259824450"/>
          <a:ext cx="1032584" cy="1290730"/>
        </a:xfrm>
        <a:prstGeom prst="rect">
          <a:avLst/>
        </a:prstGeom>
      </xdr:spPr>
    </xdr:pic>
    <xdr:clientData/>
  </xdr:oneCellAnchor>
  <xdr:twoCellAnchor editAs="oneCell">
    <xdr:from>
      <xdr:col>2</xdr:col>
      <xdr:colOff>353788</xdr:colOff>
      <xdr:row>301</xdr:row>
      <xdr:rowOff>149679</xdr:rowOff>
    </xdr:from>
    <xdr:to>
      <xdr:col>2</xdr:col>
      <xdr:colOff>1694396</xdr:colOff>
      <xdr:row>301</xdr:row>
      <xdr:rowOff>1455965</xdr:rowOff>
    </xdr:to>
    <xdr:pic>
      <xdr:nvPicPr>
        <xdr:cNvPr id="1291" name="Рисунок 1290">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528" cstate="screen">
          <a:extLst>
            <a:ext uri="{28A0092B-C50C-407E-A947-70E740481C1C}">
              <a14:useLocalDpi xmlns:a14="http://schemas.microsoft.com/office/drawing/2010/main"/>
            </a:ext>
          </a:extLst>
        </a:blip>
        <a:stretch>
          <a:fillRect/>
        </a:stretch>
      </xdr:blipFill>
      <xdr:spPr>
        <a:xfrm>
          <a:off x="2558145" y="506798036"/>
          <a:ext cx="1340608" cy="1306286"/>
        </a:xfrm>
        <a:prstGeom prst="rect">
          <a:avLst/>
        </a:prstGeom>
      </xdr:spPr>
    </xdr:pic>
    <xdr:clientData/>
  </xdr:twoCellAnchor>
  <xdr:twoCellAnchor editAs="oneCell">
    <xdr:from>
      <xdr:col>2</xdr:col>
      <xdr:colOff>71555</xdr:colOff>
      <xdr:row>1847</xdr:row>
      <xdr:rowOff>51954</xdr:rowOff>
    </xdr:from>
    <xdr:to>
      <xdr:col>2</xdr:col>
      <xdr:colOff>1970508</xdr:colOff>
      <xdr:row>1849</xdr:row>
      <xdr:rowOff>226374</xdr:rowOff>
    </xdr:to>
    <xdr:pic>
      <xdr:nvPicPr>
        <xdr:cNvPr id="1300" name="Рисунок 1299">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529" cstate="screen">
          <a:extLst>
            <a:ext uri="{28A0092B-C50C-407E-A947-70E740481C1C}">
              <a14:useLocalDpi xmlns:a14="http://schemas.microsoft.com/office/drawing/2010/main"/>
            </a:ext>
          </a:extLst>
        </a:blip>
        <a:stretch>
          <a:fillRect/>
        </a:stretch>
      </xdr:blipFill>
      <xdr:spPr>
        <a:xfrm>
          <a:off x="2270964" y="943113545"/>
          <a:ext cx="1898953" cy="1317420"/>
        </a:xfrm>
        <a:prstGeom prst="rect">
          <a:avLst/>
        </a:prstGeom>
      </xdr:spPr>
    </xdr:pic>
    <xdr:clientData/>
  </xdr:twoCellAnchor>
  <xdr:twoCellAnchor editAs="oneCell">
    <xdr:from>
      <xdr:col>2</xdr:col>
      <xdr:colOff>434190</xdr:colOff>
      <xdr:row>2226</xdr:row>
      <xdr:rowOff>125288</xdr:rowOff>
    </xdr:from>
    <xdr:to>
      <xdr:col>2</xdr:col>
      <xdr:colOff>1558636</xdr:colOff>
      <xdr:row>2229</xdr:row>
      <xdr:rowOff>472540</xdr:rowOff>
    </xdr:to>
    <xdr:pic>
      <xdr:nvPicPr>
        <xdr:cNvPr id="620" name="Рисунок 619">
          <a:extLst>
            <a:ext uri="{FF2B5EF4-FFF2-40B4-BE49-F238E27FC236}">
              <a16:creationId xmlns:a16="http://schemas.microsoft.com/office/drawing/2014/main" id="{00000000-0008-0000-0000-00006C020000}"/>
            </a:ext>
          </a:extLst>
        </xdr:cNvPr>
        <xdr:cNvPicPr>
          <a:picLocks noChangeAspect="1"/>
        </xdr:cNvPicPr>
      </xdr:nvPicPr>
      <xdr:blipFill>
        <a:blip xmlns:r="http://schemas.openxmlformats.org/officeDocument/2006/relationships" r:embed="rId530" cstate="screen">
          <a:extLst>
            <a:ext uri="{28A0092B-C50C-407E-A947-70E740481C1C}">
              <a14:useLocalDpi xmlns:a14="http://schemas.microsoft.com/office/drawing/2010/main"/>
            </a:ext>
          </a:extLst>
        </a:blip>
        <a:stretch>
          <a:fillRect/>
        </a:stretch>
      </xdr:blipFill>
      <xdr:spPr>
        <a:xfrm>
          <a:off x="2633599" y="1091205379"/>
          <a:ext cx="1124446" cy="2061752"/>
        </a:xfrm>
        <a:prstGeom prst="rect">
          <a:avLst/>
        </a:prstGeom>
      </xdr:spPr>
    </xdr:pic>
    <xdr:clientData/>
  </xdr:twoCellAnchor>
  <xdr:twoCellAnchor editAs="oneCell">
    <xdr:from>
      <xdr:col>2</xdr:col>
      <xdr:colOff>494804</xdr:colOff>
      <xdr:row>1070</xdr:row>
      <xdr:rowOff>138545</xdr:rowOff>
    </xdr:from>
    <xdr:to>
      <xdr:col>2</xdr:col>
      <xdr:colOff>1706682</xdr:colOff>
      <xdr:row>1073</xdr:row>
      <xdr:rowOff>366156</xdr:rowOff>
    </xdr:to>
    <xdr:pic>
      <xdr:nvPicPr>
        <xdr:cNvPr id="621" name="Рисунок 620">
          <a:extLst>
            <a:ext uri="{FF2B5EF4-FFF2-40B4-BE49-F238E27FC236}">
              <a16:creationId xmlns:a16="http://schemas.microsoft.com/office/drawing/2014/main" id="{00000000-0008-0000-0000-00006D020000}"/>
            </a:ext>
          </a:extLst>
        </xdr:cNvPr>
        <xdr:cNvPicPr>
          <a:picLocks noChangeAspect="1"/>
        </xdr:cNvPicPr>
      </xdr:nvPicPr>
      <xdr:blipFill>
        <a:blip xmlns:r="http://schemas.openxmlformats.org/officeDocument/2006/relationships" r:embed="rId531" cstate="screen">
          <a:extLst>
            <a:ext uri="{28A0092B-C50C-407E-A947-70E740481C1C}">
              <a14:useLocalDpi xmlns:a14="http://schemas.microsoft.com/office/drawing/2010/main"/>
            </a:ext>
          </a:extLst>
        </a:blip>
        <a:stretch>
          <a:fillRect/>
        </a:stretch>
      </xdr:blipFill>
      <xdr:spPr>
        <a:xfrm>
          <a:off x="2694213" y="809088136"/>
          <a:ext cx="1211878" cy="1942111"/>
        </a:xfrm>
        <a:prstGeom prst="rect">
          <a:avLst/>
        </a:prstGeom>
      </xdr:spPr>
    </xdr:pic>
    <xdr:clientData/>
  </xdr:twoCellAnchor>
  <xdr:twoCellAnchor editAs="oneCell">
    <xdr:from>
      <xdr:col>2</xdr:col>
      <xdr:colOff>188259</xdr:colOff>
      <xdr:row>2366</xdr:row>
      <xdr:rowOff>78573</xdr:rowOff>
    </xdr:from>
    <xdr:to>
      <xdr:col>2</xdr:col>
      <xdr:colOff>1823356</xdr:colOff>
      <xdr:row>2369</xdr:row>
      <xdr:rowOff>329044</xdr:rowOff>
    </xdr:to>
    <xdr:pic>
      <xdr:nvPicPr>
        <xdr:cNvPr id="622" name="Рисунок 621">
          <a:extLst>
            <a:ext uri="{FF2B5EF4-FFF2-40B4-BE49-F238E27FC236}">
              <a16:creationId xmlns:a16="http://schemas.microsoft.com/office/drawing/2014/main" id="{00000000-0008-0000-0000-00006E020000}"/>
            </a:ext>
          </a:extLst>
        </xdr:cNvPr>
        <xdr:cNvPicPr>
          <a:picLocks noChangeAspect="1"/>
        </xdr:cNvPicPr>
      </xdr:nvPicPr>
      <xdr:blipFill>
        <a:blip xmlns:r="http://schemas.openxmlformats.org/officeDocument/2006/relationships" r:embed="rId532" cstate="screen">
          <a:extLst>
            <a:ext uri="{28A0092B-C50C-407E-A947-70E740481C1C}">
              <a14:useLocalDpi xmlns:a14="http://schemas.microsoft.com/office/drawing/2010/main"/>
            </a:ext>
          </a:extLst>
        </a:blip>
        <a:stretch>
          <a:fillRect/>
        </a:stretch>
      </xdr:blipFill>
      <xdr:spPr>
        <a:xfrm>
          <a:off x="2387668" y="1143736664"/>
          <a:ext cx="1635097" cy="1964971"/>
        </a:xfrm>
        <a:prstGeom prst="rect">
          <a:avLst/>
        </a:prstGeom>
      </xdr:spPr>
    </xdr:pic>
    <xdr:clientData/>
  </xdr:twoCellAnchor>
  <xdr:twoCellAnchor editAs="oneCell">
    <xdr:from>
      <xdr:col>2</xdr:col>
      <xdr:colOff>217713</xdr:colOff>
      <xdr:row>361</xdr:row>
      <xdr:rowOff>20819</xdr:rowOff>
    </xdr:from>
    <xdr:to>
      <xdr:col>2</xdr:col>
      <xdr:colOff>1809750</xdr:colOff>
      <xdr:row>362</xdr:row>
      <xdr:rowOff>666749</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33" cstate="screen">
          <a:extLst>
            <a:ext uri="{28A0092B-C50C-407E-A947-70E740481C1C}">
              <a14:useLocalDpi xmlns:a14="http://schemas.microsoft.com/office/drawing/2010/main"/>
            </a:ext>
          </a:extLst>
        </a:blip>
        <a:stretch>
          <a:fillRect/>
        </a:stretch>
      </xdr:blipFill>
      <xdr:spPr>
        <a:xfrm>
          <a:off x="2422070" y="517051426"/>
          <a:ext cx="1592037" cy="1598430"/>
        </a:xfrm>
        <a:prstGeom prst="rect">
          <a:avLst/>
        </a:prstGeom>
      </xdr:spPr>
    </xdr:pic>
    <xdr:clientData/>
  </xdr:twoCellAnchor>
  <xdr:twoCellAnchor editAs="oneCell">
    <xdr:from>
      <xdr:col>2</xdr:col>
      <xdr:colOff>54430</xdr:colOff>
      <xdr:row>387</xdr:row>
      <xdr:rowOff>68035</xdr:rowOff>
    </xdr:from>
    <xdr:to>
      <xdr:col>2</xdr:col>
      <xdr:colOff>2032074</xdr:colOff>
      <xdr:row>388</xdr:row>
      <xdr:rowOff>697650</xdr:rowOff>
    </xdr:to>
    <xdr:pic>
      <xdr:nvPicPr>
        <xdr:cNvPr id="8687" name="Рисунок 8686">
          <a:extLst>
            <a:ext uri="{FF2B5EF4-FFF2-40B4-BE49-F238E27FC236}">
              <a16:creationId xmlns:a16="http://schemas.microsoft.com/office/drawing/2014/main" id="{00000000-0008-0000-0000-0000EF210000}"/>
            </a:ext>
          </a:extLst>
        </xdr:cNvPr>
        <xdr:cNvPicPr>
          <a:picLocks noChangeAspect="1"/>
        </xdr:cNvPicPr>
      </xdr:nvPicPr>
      <xdr:blipFill>
        <a:blip xmlns:r="http://schemas.openxmlformats.org/officeDocument/2006/relationships" r:embed="rId534" cstate="screen">
          <a:extLst>
            <a:ext uri="{28A0092B-C50C-407E-A947-70E740481C1C}">
              <a14:useLocalDpi xmlns:a14="http://schemas.microsoft.com/office/drawing/2010/main"/>
            </a:ext>
          </a:extLst>
        </a:blip>
        <a:stretch>
          <a:fillRect/>
        </a:stretch>
      </xdr:blipFill>
      <xdr:spPr>
        <a:xfrm>
          <a:off x="2258787" y="518772321"/>
          <a:ext cx="1977644" cy="1582115"/>
        </a:xfrm>
        <a:prstGeom prst="rect">
          <a:avLst/>
        </a:prstGeom>
      </xdr:spPr>
    </xdr:pic>
    <xdr:clientData/>
  </xdr:twoCellAnchor>
  <xdr:twoCellAnchor editAs="oneCell">
    <xdr:from>
      <xdr:col>2</xdr:col>
      <xdr:colOff>40822</xdr:colOff>
      <xdr:row>389</xdr:row>
      <xdr:rowOff>122465</xdr:rowOff>
    </xdr:from>
    <xdr:to>
      <xdr:col>2</xdr:col>
      <xdr:colOff>1998365</xdr:colOff>
      <xdr:row>390</xdr:row>
      <xdr:rowOff>559821</xdr:rowOff>
    </xdr:to>
    <xdr:pic>
      <xdr:nvPicPr>
        <xdr:cNvPr id="8841" name="Рисунок 8840">
          <a:extLst>
            <a:ext uri="{FF2B5EF4-FFF2-40B4-BE49-F238E27FC236}">
              <a16:creationId xmlns:a16="http://schemas.microsoft.com/office/drawing/2014/main" id="{00000000-0008-0000-0000-000089220000}"/>
            </a:ext>
          </a:extLst>
        </xdr:cNvPr>
        <xdr:cNvPicPr>
          <a:picLocks noChangeAspect="1"/>
        </xdr:cNvPicPr>
      </xdr:nvPicPr>
      <xdr:blipFill>
        <a:blip xmlns:r="http://schemas.openxmlformats.org/officeDocument/2006/relationships" r:embed="rId535" cstate="screen">
          <a:extLst>
            <a:ext uri="{28A0092B-C50C-407E-A947-70E740481C1C}">
              <a14:useLocalDpi xmlns:a14="http://schemas.microsoft.com/office/drawing/2010/main"/>
            </a:ext>
          </a:extLst>
        </a:blip>
        <a:stretch>
          <a:fillRect/>
        </a:stretch>
      </xdr:blipFill>
      <xdr:spPr>
        <a:xfrm>
          <a:off x="2245179" y="520500429"/>
          <a:ext cx="1957543" cy="1389856"/>
        </a:xfrm>
        <a:prstGeom prst="rect">
          <a:avLst/>
        </a:prstGeom>
      </xdr:spPr>
    </xdr:pic>
    <xdr:clientData/>
  </xdr:twoCellAnchor>
  <xdr:twoCellAnchor editAs="oneCell">
    <xdr:from>
      <xdr:col>2</xdr:col>
      <xdr:colOff>84213</xdr:colOff>
      <xdr:row>411</xdr:row>
      <xdr:rowOff>176894</xdr:rowOff>
    </xdr:from>
    <xdr:to>
      <xdr:col>2</xdr:col>
      <xdr:colOff>1977802</xdr:colOff>
      <xdr:row>412</xdr:row>
      <xdr:rowOff>681570</xdr:rowOff>
    </xdr:to>
    <xdr:pic>
      <xdr:nvPicPr>
        <xdr:cNvPr id="8862" name="Рисунок 8861">
          <a:extLst>
            <a:ext uri="{FF2B5EF4-FFF2-40B4-BE49-F238E27FC236}">
              <a16:creationId xmlns:a16="http://schemas.microsoft.com/office/drawing/2014/main" id="{00000000-0008-0000-0000-00009E220000}"/>
            </a:ext>
          </a:extLst>
        </xdr:cNvPr>
        <xdr:cNvPicPr>
          <a:picLocks noChangeAspect="1"/>
        </xdr:cNvPicPr>
      </xdr:nvPicPr>
      <xdr:blipFill>
        <a:blip xmlns:r="http://schemas.openxmlformats.org/officeDocument/2006/relationships" r:embed="rId536">
          <a:extLst>
            <a:ext uri="{28A0092B-C50C-407E-A947-70E740481C1C}">
              <a14:useLocalDpi xmlns:a14="http://schemas.microsoft.com/office/drawing/2010/main"/>
            </a:ext>
          </a:extLst>
        </a:blip>
        <a:stretch>
          <a:fillRect/>
        </a:stretch>
      </xdr:blipFill>
      <xdr:spPr>
        <a:xfrm>
          <a:off x="2288570" y="535617965"/>
          <a:ext cx="1893589" cy="1457176"/>
        </a:xfrm>
        <a:prstGeom prst="rect">
          <a:avLst/>
        </a:prstGeom>
      </xdr:spPr>
    </xdr:pic>
    <xdr:clientData/>
  </xdr:twoCellAnchor>
  <xdr:twoCellAnchor editAs="oneCell">
    <xdr:from>
      <xdr:col>2</xdr:col>
      <xdr:colOff>44355</xdr:colOff>
      <xdr:row>401</xdr:row>
      <xdr:rowOff>95074</xdr:rowOff>
    </xdr:from>
    <xdr:to>
      <xdr:col>2</xdr:col>
      <xdr:colOff>2025926</xdr:colOff>
      <xdr:row>402</xdr:row>
      <xdr:rowOff>649431</xdr:rowOff>
    </xdr:to>
    <xdr:pic>
      <xdr:nvPicPr>
        <xdr:cNvPr id="8876" name="Рисунок 8875">
          <a:extLst>
            <a:ext uri="{FF2B5EF4-FFF2-40B4-BE49-F238E27FC236}">
              <a16:creationId xmlns:a16="http://schemas.microsoft.com/office/drawing/2014/main" id="{00000000-0008-0000-0000-0000AC220000}"/>
            </a:ext>
          </a:extLst>
        </xdr:cNvPr>
        <xdr:cNvPicPr>
          <a:picLocks noChangeAspect="1"/>
        </xdr:cNvPicPr>
      </xdr:nvPicPr>
      <xdr:blipFill>
        <a:blip xmlns:r="http://schemas.openxmlformats.org/officeDocument/2006/relationships" r:embed="rId537" cstate="screen">
          <a:extLst>
            <a:ext uri="{28A0092B-C50C-407E-A947-70E740481C1C}">
              <a14:useLocalDpi xmlns:a14="http://schemas.microsoft.com/office/drawing/2010/main"/>
            </a:ext>
          </a:extLst>
        </a:blip>
        <a:stretch>
          <a:fillRect/>
        </a:stretch>
      </xdr:blipFill>
      <xdr:spPr>
        <a:xfrm>
          <a:off x="2243764" y="511674165"/>
          <a:ext cx="1981571" cy="1506857"/>
        </a:xfrm>
        <a:prstGeom prst="rect">
          <a:avLst/>
        </a:prstGeom>
      </xdr:spPr>
    </xdr:pic>
    <xdr:clientData/>
  </xdr:twoCellAnchor>
  <xdr:twoCellAnchor editAs="oneCell">
    <xdr:from>
      <xdr:col>2</xdr:col>
      <xdr:colOff>439286</xdr:colOff>
      <xdr:row>403</xdr:row>
      <xdr:rowOff>27213</xdr:rowOff>
    </xdr:from>
    <xdr:to>
      <xdr:col>2</xdr:col>
      <xdr:colOff>1725856</xdr:colOff>
      <xdr:row>404</xdr:row>
      <xdr:rowOff>684104</xdr:rowOff>
    </xdr:to>
    <xdr:pic>
      <xdr:nvPicPr>
        <xdr:cNvPr id="8879" name="Рисунок 8878">
          <a:extLst>
            <a:ext uri="{FF2B5EF4-FFF2-40B4-BE49-F238E27FC236}">
              <a16:creationId xmlns:a16="http://schemas.microsoft.com/office/drawing/2014/main" id="{00000000-0008-0000-0000-0000AF220000}"/>
            </a:ext>
          </a:extLst>
        </xdr:cNvPr>
        <xdr:cNvPicPr>
          <a:picLocks noChangeAspect="1"/>
        </xdr:cNvPicPr>
      </xdr:nvPicPr>
      <xdr:blipFill>
        <a:blip xmlns:r="http://schemas.openxmlformats.org/officeDocument/2006/relationships" r:embed="rId538" cstate="screen">
          <a:extLst>
            <a:ext uri="{28A0092B-C50C-407E-A947-70E740481C1C}">
              <a14:useLocalDpi xmlns:a14="http://schemas.microsoft.com/office/drawing/2010/main"/>
            </a:ext>
          </a:extLst>
        </a:blip>
        <a:stretch>
          <a:fillRect/>
        </a:stretch>
      </xdr:blipFill>
      <xdr:spPr>
        <a:xfrm>
          <a:off x="2643643" y="530447249"/>
          <a:ext cx="1286570" cy="1609391"/>
        </a:xfrm>
        <a:prstGeom prst="rect">
          <a:avLst/>
        </a:prstGeom>
      </xdr:spPr>
    </xdr:pic>
    <xdr:clientData/>
  </xdr:twoCellAnchor>
  <xdr:twoCellAnchor editAs="oneCell">
    <xdr:from>
      <xdr:col>2</xdr:col>
      <xdr:colOff>40821</xdr:colOff>
      <xdr:row>399</xdr:row>
      <xdr:rowOff>54428</xdr:rowOff>
    </xdr:from>
    <xdr:to>
      <xdr:col>2</xdr:col>
      <xdr:colOff>2013856</xdr:colOff>
      <xdr:row>400</xdr:row>
      <xdr:rowOff>680356</xdr:rowOff>
    </xdr:to>
    <xdr:pic>
      <xdr:nvPicPr>
        <xdr:cNvPr id="8886" name="Рисунок 8885">
          <a:extLst>
            <a:ext uri="{FF2B5EF4-FFF2-40B4-BE49-F238E27FC236}">
              <a16:creationId xmlns:a16="http://schemas.microsoft.com/office/drawing/2014/main" id="{00000000-0008-0000-0000-0000B6220000}"/>
            </a:ext>
          </a:extLst>
        </xdr:cNvPr>
        <xdr:cNvPicPr>
          <a:picLocks noChangeAspect="1"/>
        </xdr:cNvPicPr>
      </xdr:nvPicPr>
      <xdr:blipFill>
        <a:blip xmlns:r="http://schemas.openxmlformats.org/officeDocument/2006/relationships" r:embed="rId539" cstate="screen">
          <a:extLst>
            <a:ext uri="{28A0092B-C50C-407E-A947-70E740481C1C}">
              <a14:useLocalDpi xmlns:a14="http://schemas.microsoft.com/office/drawing/2010/main"/>
            </a:ext>
          </a:extLst>
        </a:blip>
        <a:stretch>
          <a:fillRect/>
        </a:stretch>
      </xdr:blipFill>
      <xdr:spPr>
        <a:xfrm>
          <a:off x="2240230" y="509953655"/>
          <a:ext cx="1973035" cy="1578428"/>
        </a:xfrm>
        <a:prstGeom prst="rect">
          <a:avLst/>
        </a:prstGeom>
      </xdr:spPr>
    </xdr:pic>
    <xdr:clientData/>
  </xdr:twoCellAnchor>
  <xdr:twoCellAnchor editAs="oneCell">
    <xdr:from>
      <xdr:col>2</xdr:col>
      <xdr:colOff>40821</xdr:colOff>
      <xdr:row>397</xdr:row>
      <xdr:rowOff>54429</xdr:rowOff>
    </xdr:from>
    <xdr:to>
      <xdr:col>2</xdr:col>
      <xdr:colOff>2030310</xdr:colOff>
      <xdr:row>398</xdr:row>
      <xdr:rowOff>667656</xdr:rowOff>
    </xdr:to>
    <xdr:pic>
      <xdr:nvPicPr>
        <xdr:cNvPr id="8887" name="Рисунок 8886">
          <a:extLst>
            <a:ext uri="{FF2B5EF4-FFF2-40B4-BE49-F238E27FC236}">
              <a16:creationId xmlns:a16="http://schemas.microsoft.com/office/drawing/2014/main" id="{00000000-0008-0000-0000-0000B7220000}"/>
            </a:ext>
          </a:extLst>
        </xdr:cNvPr>
        <xdr:cNvPicPr>
          <a:picLocks noChangeAspect="1"/>
        </xdr:cNvPicPr>
      </xdr:nvPicPr>
      <xdr:blipFill>
        <a:blip xmlns:r="http://schemas.openxmlformats.org/officeDocument/2006/relationships" r:embed="rId540" cstate="screen">
          <a:extLst>
            <a:ext uri="{28A0092B-C50C-407E-A947-70E740481C1C}">
              <a14:useLocalDpi xmlns:a14="http://schemas.microsoft.com/office/drawing/2010/main"/>
            </a:ext>
          </a:extLst>
        </a:blip>
        <a:stretch>
          <a:fillRect/>
        </a:stretch>
      </xdr:blipFill>
      <xdr:spPr>
        <a:xfrm>
          <a:off x="2245178" y="566941608"/>
          <a:ext cx="1989489" cy="1565727"/>
        </a:xfrm>
        <a:prstGeom prst="rect">
          <a:avLst/>
        </a:prstGeom>
      </xdr:spPr>
    </xdr:pic>
    <xdr:clientData/>
  </xdr:twoCellAnchor>
  <xdr:twoCellAnchor editAs="oneCell">
    <xdr:from>
      <xdr:col>2</xdr:col>
      <xdr:colOff>95572</xdr:colOff>
      <xdr:row>395</xdr:row>
      <xdr:rowOff>81642</xdr:rowOff>
    </xdr:from>
    <xdr:to>
      <xdr:col>2</xdr:col>
      <xdr:colOff>1979970</xdr:colOff>
      <xdr:row>396</xdr:row>
      <xdr:rowOff>639537</xdr:rowOff>
    </xdr:to>
    <xdr:pic>
      <xdr:nvPicPr>
        <xdr:cNvPr id="609" name="Рисунок 608">
          <a:extLst>
            <a:ext uri="{FF2B5EF4-FFF2-40B4-BE49-F238E27FC236}">
              <a16:creationId xmlns:a16="http://schemas.microsoft.com/office/drawing/2014/main" id="{00000000-0008-0000-0000-000061020000}"/>
            </a:ext>
          </a:extLst>
        </xdr:cNvPr>
        <xdr:cNvPicPr>
          <a:picLocks noChangeAspect="1"/>
        </xdr:cNvPicPr>
      </xdr:nvPicPr>
      <xdr:blipFill>
        <a:blip xmlns:r="http://schemas.openxmlformats.org/officeDocument/2006/relationships" r:embed="rId541" cstate="screen">
          <a:extLst>
            <a:ext uri="{28A0092B-C50C-407E-A947-70E740481C1C}">
              <a14:useLocalDpi xmlns:a14="http://schemas.microsoft.com/office/drawing/2010/main"/>
            </a:ext>
          </a:extLst>
        </a:blip>
        <a:stretch>
          <a:fillRect/>
        </a:stretch>
      </xdr:blipFill>
      <xdr:spPr>
        <a:xfrm>
          <a:off x="2299929" y="565295142"/>
          <a:ext cx="1884398" cy="1510395"/>
        </a:xfrm>
        <a:prstGeom prst="rect">
          <a:avLst/>
        </a:prstGeom>
      </xdr:spPr>
    </xdr:pic>
    <xdr:clientData/>
  </xdr:twoCellAnchor>
  <xdr:twoCellAnchor editAs="oneCell">
    <xdr:from>
      <xdr:col>2</xdr:col>
      <xdr:colOff>436073</xdr:colOff>
      <xdr:row>405</xdr:row>
      <xdr:rowOff>40822</xdr:rowOff>
    </xdr:from>
    <xdr:to>
      <xdr:col>2</xdr:col>
      <xdr:colOff>1679416</xdr:colOff>
      <xdr:row>406</xdr:row>
      <xdr:rowOff>691886</xdr:rowOff>
    </xdr:to>
    <xdr:pic>
      <xdr:nvPicPr>
        <xdr:cNvPr id="610" name="Рисунок 609">
          <a:extLst>
            <a:ext uri="{FF2B5EF4-FFF2-40B4-BE49-F238E27FC236}">
              <a16:creationId xmlns:a16="http://schemas.microsoft.com/office/drawing/2014/main" id="{00000000-0008-0000-0000-000062020000}"/>
            </a:ext>
          </a:extLst>
        </xdr:cNvPr>
        <xdr:cNvPicPr>
          <a:picLocks noChangeAspect="1"/>
        </xdr:cNvPicPr>
      </xdr:nvPicPr>
      <xdr:blipFill>
        <a:blip xmlns:r="http://schemas.openxmlformats.org/officeDocument/2006/relationships" r:embed="rId542">
          <a:extLst>
            <a:ext uri="{28A0092B-C50C-407E-A947-70E740481C1C}">
              <a14:useLocalDpi xmlns:a14="http://schemas.microsoft.com/office/drawing/2010/main"/>
            </a:ext>
          </a:extLst>
        </a:blip>
        <a:stretch>
          <a:fillRect/>
        </a:stretch>
      </xdr:blipFill>
      <xdr:spPr>
        <a:xfrm>
          <a:off x="2640430" y="538829251"/>
          <a:ext cx="1243343" cy="1603564"/>
        </a:xfrm>
        <a:prstGeom prst="rect">
          <a:avLst/>
        </a:prstGeom>
      </xdr:spPr>
    </xdr:pic>
    <xdr:clientData/>
  </xdr:twoCellAnchor>
  <xdr:twoCellAnchor editAs="oneCell">
    <xdr:from>
      <xdr:col>2</xdr:col>
      <xdr:colOff>41784</xdr:colOff>
      <xdr:row>409</xdr:row>
      <xdr:rowOff>41784</xdr:rowOff>
    </xdr:from>
    <xdr:to>
      <xdr:col>2</xdr:col>
      <xdr:colOff>2033940</xdr:colOff>
      <xdr:row>410</xdr:row>
      <xdr:rowOff>680357</xdr:rowOff>
    </xdr:to>
    <xdr:pic>
      <xdr:nvPicPr>
        <xdr:cNvPr id="612" name="Рисунок 611">
          <a:extLst>
            <a:ext uri="{FF2B5EF4-FFF2-40B4-BE49-F238E27FC236}">
              <a16:creationId xmlns:a16="http://schemas.microsoft.com/office/drawing/2014/main" id="{00000000-0008-0000-0000-000064020000}"/>
            </a:ext>
          </a:extLst>
        </xdr:cNvPr>
        <xdr:cNvPicPr>
          <a:picLocks noChangeAspect="1"/>
        </xdr:cNvPicPr>
      </xdr:nvPicPr>
      <xdr:blipFill>
        <a:blip xmlns:r="http://schemas.openxmlformats.org/officeDocument/2006/relationships" r:embed="rId543" cstate="screen">
          <a:extLst>
            <a:ext uri="{28A0092B-C50C-407E-A947-70E740481C1C}">
              <a14:useLocalDpi xmlns:a14="http://schemas.microsoft.com/office/drawing/2010/main"/>
            </a:ext>
          </a:extLst>
        </a:blip>
        <a:stretch>
          <a:fillRect/>
        </a:stretch>
      </xdr:blipFill>
      <xdr:spPr>
        <a:xfrm>
          <a:off x="2246141" y="532135498"/>
          <a:ext cx="1992156" cy="1591073"/>
        </a:xfrm>
        <a:prstGeom prst="rect">
          <a:avLst/>
        </a:prstGeom>
      </xdr:spPr>
    </xdr:pic>
    <xdr:clientData/>
  </xdr:twoCellAnchor>
  <xdr:twoCellAnchor>
    <xdr:from>
      <xdr:col>2</xdr:col>
      <xdr:colOff>40822</xdr:colOff>
      <xdr:row>405</xdr:row>
      <xdr:rowOff>27215</xdr:rowOff>
    </xdr:from>
    <xdr:to>
      <xdr:col>2</xdr:col>
      <xdr:colOff>959304</xdr:colOff>
      <xdr:row>405</xdr:row>
      <xdr:rowOff>938894</xdr:rowOff>
    </xdr:to>
    <xdr:pic>
      <xdr:nvPicPr>
        <xdr:cNvPr id="1109" name="Рисунок 282" descr="http://www.xn--h1ajcl7e.xn--p1ai/css/img/hit.png">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45179" y="528773572"/>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40821</xdr:colOff>
      <xdr:row>407</xdr:row>
      <xdr:rowOff>136071</xdr:rowOff>
    </xdr:from>
    <xdr:to>
      <xdr:col>2</xdr:col>
      <xdr:colOff>2029038</xdr:colOff>
      <xdr:row>408</xdr:row>
      <xdr:rowOff>683985</xdr:rowOff>
    </xdr:to>
    <xdr:pic>
      <xdr:nvPicPr>
        <xdr:cNvPr id="619" name="Рисунок 618">
          <a:extLst>
            <a:ext uri="{FF2B5EF4-FFF2-40B4-BE49-F238E27FC236}">
              <a16:creationId xmlns:a16="http://schemas.microsoft.com/office/drawing/2014/main" id="{00000000-0008-0000-0000-00006B020000}"/>
            </a:ext>
          </a:extLst>
        </xdr:cNvPr>
        <xdr:cNvPicPr>
          <a:picLocks noChangeAspect="1"/>
        </xdr:cNvPicPr>
      </xdr:nvPicPr>
      <xdr:blipFill>
        <a:blip xmlns:r="http://schemas.openxmlformats.org/officeDocument/2006/relationships" r:embed="rId544" cstate="screen">
          <a:extLst>
            <a:ext uri="{28A0092B-C50C-407E-A947-70E740481C1C}">
              <a14:useLocalDpi xmlns:a14="http://schemas.microsoft.com/office/drawing/2010/main"/>
            </a:ext>
          </a:extLst>
        </a:blip>
        <a:stretch>
          <a:fillRect/>
        </a:stretch>
      </xdr:blipFill>
      <xdr:spPr>
        <a:xfrm>
          <a:off x="2245178" y="530556107"/>
          <a:ext cx="1988217" cy="1500414"/>
        </a:xfrm>
        <a:prstGeom prst="rect">
          <a:avLst/>
        </a:prstGeom>
      </xdr:spPr>
    </xdr:pic>
    <xdr:clientData/>
  </xdr:twoCellAnchor>
  <xdr:twoCellAnchor>
    <xdr:from>
      <xdr:col>2</xdr:col>
      <xdr:colOff>0</xdr:colOff>
      <xdr:row>407</xdr:row>
      <xdr:rowOff>0</xdr:rowOff>
    </xdr:from>
    <xdr:to>
      <xdr:col>2</xdr:col>
      <xdr:colOff>918482</xdr:colOff>
      <xdr:row>407</xdr:row>
      <xdr:rowOff>911679</xdr:rowOff>
    </xdr:to>
    <xdr:pic>
      <xdr:nvPicPr>
        <xdr:cNvPr id="1121" name="Рисунок 282" descr="http://www.xn--h1ajcl7e.xn--p1ai/css/img/hit.png">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30420036"/>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456458</xdr:colOff>
      <xdr:row>393</xdr:row>
      <xdr:rowOff>40821</xdr:rowOff>
    </xdr:from>
    <xdr:to>
      <xdr:col>2</xdr:col>
      <xdr:colOff>1732558</xdr:colOff>
      <xdr:row>394</xdr:row>
      <xdr:rowOff>693964</xdr:rowOff>
    </xdr:to>
    <xdr:pic>
      <xdr:nvPicPr>
        <xdr:cNvPr id="623" name="Рисунок 622">
          <a:extLst>
            <a:ext uri="{FF2B5EF4-FFF2-40B4-BE49-F238E27FC236}">
              <a16:creationId xmlns:a16="http://schemas.microsoft.com/office/drawing/2014/main" id="{00000000-0008-0000-0000-00006F020000}"/>
            </a:ext>
          </a:extLst>
        </xdr:cNvPr>
        <xdr:cNvPicPr>
          <a:picLocks noChangeAspect="1"/>
        </xdr:cNvPicPr>
      </xdr:nvPicPr>
      <xdr:blipFill>
        <a:blip xmlns:r="http://schemas.openxmlformats.org/officeDocument/2006/relationships" r:embed="rId545" cstate="screen">
          <a:extLst>
            <a:ext uri="{28A0092B-C50C-407E-A947-70E740481C1C}">
              <a14:useLocalDpi xmlns:a14="http://schemas.microsoft.com/office/drawing/2010/main"/>
            </a:ext>
          </a:extLst>
        </a:blip>
        <a:stretch>
          <a:fillRect/>
        </a:stretch>
      </xdr:blipFill>
      <xdr:spPr>
        <a:xfrm>
          <a:off x="2655867" y="504900457"/>
          <a:ext cx="1276100" cy="1605643"/>
        </a:xfrm>
        <a:prstGeom prst="rect">
          <a:avLst/>
        </a:prstGeom>
      </xdr:spPr>
    </xdr:pic>
    <xdr:clientData/>
  </xdr:twoCellAnchor>
  <xdr:twoCellAnchor editAs="oneCell">
    <xdr:from>
      <xdr:col>2</xdr:col>
      <xdr:colOff>408215</xdr:colOff>
      <xdr:row>351</xdr:row>
      <xdr:rowOff>40820</xdr:rowOff>
    </xdr:from>
    <xdr:to>
      <xdr:col>2</xdr:col>
      <xdr:colOff>1692731</xdr:colOff>
      <xdr:row>352</xdr:row>
      <xdr:rowOff>693964</xdr:rowOff>
    </xdr:to>
    <xdr:pic>
      <xdr:nvPicPr>
        <xdr:cNvPr id="624" name="Рисунок 623">
          <a:extLst>
            <a:ext uri="{FF2B5EF4-FFF2-40B4-BE49-F238E27FC236}">
              <a16:creationId xmlns:a16="http://schemas.microsoft.com/office/drawing/2014/main" id="{00000000-0008-0000-0000-000070020000}"/>
            </a:ext>
          </a:extLst>
        </xdr:cNvPr>
        <xdr:cNvPicPr>
          <a:picLocks noChangeAspect="1"/>
        </xdr:cNvPicPr>
      </xdr:nvPicPr>
      <xdr:blipFill>
        <a:blip xmlns:r="http://schemas.openxmlformats.org/officeDocument/2006/relationships" r:embed="rId546" cstate="screen">
          <a:extLst>
            <a:ext uri="{28A0092B-C50C-407E-A947-70E740481C1C}">
              <a14:useLocalDpi xmlns:a14="http://schemas.microsoft.com/office/drawing/2010/main"/>
            </a:ext>
          </a:extLst>
        </a:blip>
        <a:stretch>
          <a:fillRect/>
        </a:stretch>
      </xdr:blipFill>
      <xdr:spPr>
        <a:xfrm>
          <a:off x="2612572" y="550191213"/>
          <a:ext cx="1284516" cy="1605644"/>
        </a:xfrm>
        <a:prstGeom prst="rect">
          <a:avLst/>
        </a:prstGeom>
      </xdr:spPr>
    </xdr:pic>
    <xdr:clientData/>
  </xdr:twoCellAnchor>
  <xdr:twoCellAnchor editAs="oneCell">
    <xdr:from>
      <xdr:col>2</xdr:col>
      <xdr:colOff>109181</xdr:colOff>
      <xdr:row>353</xdr:row>
      <xdr:rowOff>92320</xdr:rowOff>
    </xdr:from>
    <xdr:to>
      <xdr:col>2</xdr:col>
      <xdr:colOff>1945822</xdr:colOff>
      <xdr:row>354</xdr:row>
      <xdr:rowOff>612322</xdr:rowOff>
    </xdr:to>
    <xdr:pic>
      <xdr:nvPicPr>
        <xdr:cNvPr id="625" name="Рисунок 624">
          <a:extLst>
            <a:ext uri="{FF2B5EF4-FFF2-40B4-BE49-F238E27FC236}">
              <a16:creationId xmlns:a16="http://schemas.microsoft.com/office/drawing/2014/main" id="{00000000-0008-0000-0000-000071020000}"/>
            </a:ext>
          </a:extLst>
        </xdr:cNvPr>
        <xdr:cNvPicPr>
          <a:picLocks noChangeAspect="1"/>
        </xdr:cNvPicPr>
      </xdr:nvPicPr>
      <xdr:blipFill>
        <a:blip xmlns:r="http://schemas.openxmlformats.org/officeDocument/2006/relationships" r:embed="rId547" cstate="screen">
          <a:extLst>
            <a:ext uri="{28A0092B-C50C-407E-A947-70E740481C1C}">
              <a14:useLocalDpi xmlns:a14="http://schemas.microsoft.com/office/drawing/2010/main"/>
            </a:ext>
          </a:extLst>
        </a:blip>
        <a:stretch>
          <a:fillRect/>
        </a:stretch>
      </xdr:blipFill>
      <xdr:spPr>
        <a:xfrm>
          <a:off x="2313538" y="550242713"/>
          <a:ext cx="1836641" cy="1472502"/>
        </a:xfrm>
        <a:prstGeom prst="rect">
          <a:avLst/>
        </a:prstGeom>
      </xdr:spPr>
    </xdr:pic>
    <xdr:clientData/>
  </xdr:twoCellAnchor>
  <xdr:twoCellAnchor editAs="oneCell">
    <xdr:from>
      <xdr:col>2</xdr:col>
      <xdr:colOff>95893</xdr:colOff>
      <xdr:row>355</xdr:row>
      <xdr:rowOff>81643</xdr:rowOff>
    </xdr:from>
    <xdr:to>
      <xdr:col>2</xdr:col>
      <xdr:colOff>2005795</xdr:colOff>
      <xdr:row>356</xdr:row>
      <xdr:rowOff>623849</xdr:rowOff>
    </xdr:to>
    <xdr:pic>
      <xdr:nvPicPr>
        <xdr:cNvPr id="626" name="Рисунок 625">
          <a:extLst>
            <a:ext uri="{FF2B5EF4-FFF2-40B4-BE49-F238E27FC236}">
              <a16:creationId xmlns:a16="http://schemas.microsoft.com/office/drawing/2014/main" id="{00000000-0008-0000-0000-000072020000}"/>
            </a:ext>
          </a:extLst>
        </xdr:cNvPr>
        <xdr:cNvPicPr>
          <a:picLocks noChangeAspect="1"/>
        </xdr:cNvPicPr>
      </xdr:nvPicPr>
      <xdr:blipFill>
        <a:blip xmlns:r="http://schemas.openxmlformats.org/officeDocument/2006/relationships" r:embed="rId548" cstate="screen">
          <a:extLst>
            <a:ext uri="{28A0092B-C50C-407E-A947-70E740481C1C}">
              <a14:useLocalDpi xmlns:a14="http://schemas.microsoft.com/office/drawing/2010/main"/>
            </a:ext>
          </a:extLst>
        </a:blip>
        <a:stretch>
          <a:fillRect/>
        </a:stretch>
      </xdr:blipFill>
      <xdr:spPr>
        <a:xfrm>
          <a:off x="2300250" y="551905714"/>
          <a:ext cx="1909902" cy="1494706"/>
        </a:xfrm>
        <a:prstGeom prst="rect">
          <a:avLst/>
        </a:prstGeom>
      </xdr:spPr>
    </xdr:pic>
    <xdr:clientData/>
  </xdr:twoCellAnchor>
  <xdr:twoCellAnchor editAs="oneCell">
    <xdr:from>
      <xdr:col>2</xdr:col>
      <xdr:colOff>177858</xdr:colOff>
      <xdr:row>357</xdr:row>
      <xdr:rowOff>68036</xdr:rowOff>
    </xdr:from>
    <xdr:to>
      <xdr:col>2</xdr:col>
      <xdr:colOff>1922972</xdr:colOff>
      <xdr:row>358</xdr:row>
      <xdr:rowOff>666749</xdr:rowOff>
    </xdr:to>
    <xdr:pic>
      <xdr:nvPicPr>
        <xdr:cNvPr id="627" name="Рисунок 626">
          <a:extLst>
            <a:ext uri="{FF2B5EF4-FFF2-40B4-BE49-F238E27FC236}">
              <a16:creationId xmlns:a16="http://schemas.microsoft.com/office/drawing/2014/main" id="{00000000-0008-0000-0000-000073020000}"/>
            </a:ext>
          </a:extLst>
        </xdr:cNvPr>
        <xdr:cNvPicPr>
          <a:picLocks noChangeAspect="1"/>
        </xdr:cNvPicPr>
      </xdr:nvPicPr>
      <xdr:blipFill>
        <a:blip xmlns:r="http://schemas.openxmlformats.org/officeDocument/2006/relationships" r:embed="rId549" cstate="screen">
          <a:extLst>
            <a:ext uri="{28A0092B-C50C-407E-A947-70E740481C1C}">
              <a14:useLocalDpi xmlns:a14="http://schemas.microsoft.com/office/drawing/2010/main"/>
            </a:ext>
          </a:extLst>
        </a:blip>
        <a:stretch>
          <a:fillRect/>
        </a:stretch>
      </xdr:blipFill>
      <xdr:spPr>
        <a:xfrm>
          <a:off x="2382215" y="520446000"/>
          <a:ext cx="1745114" cy="1551213"/>
        </a:xfrm>
        <a:prstGeom prst="rect">
          <a:avLst/>
        </a:prstGeom>
      </xdr:spPr>
    </xdr:pic>
    <xdr:clientData/>
  </xdr:twoCellAnchor>
  <xdr:twoCellAnchor editAs="oneCell">
    <xdr:from>
      <xdr:col>2</xdr:col>
      <xdr:colOff>353786</xdr:colOff>
      <xdr:row>42</xdr:row>
      <xdr:rowOff>11814</xdr:rowOff>
    </xdr:from>
    <xdr:to>
      <xdr:col>2</xdr:col>
      <xdr:colOff>1850573</xdr:colOff>
      <xdr:row>42</xdr:row>
      <xdr:rowOff>1542739</xdr:rowOff>
    </xdr:to>
    <xdr:pic>
      <xdr:nvPicPr>
        <xdr:cNvPr id="628" name="Рисунок 627">
          <a:extLst>
            <a:ext uri="{FF2B5EF4-FFF2-40B4-BE49-F238E27FC236}">
              <a16:creationId xmlns:a16="http://schemas.microsoft.com/office/drawing/2014/main" id="{00000000-0008-0000-0000-000074020000}"/>
            </a:ext>
          </a:extLst>
        </xdr:cNvPr>
        <xdr:cNvPicPr>
          <a:picLocks noChangeAspect="1"/>
        </xdr:cNvPicPr>
      </xdr:nvPicPr>
      <xdr:blipFill>
        <a:blip xmlns:r="http://schemas.openxmlformats.org/officeDocument/2006/relationships" r:embed="rId550" cstate="screen">
          <a:extLst>
            <a:ext uri="{28A0092B-C50C-407E-A947-70E740481C1C}">
              <a14:useLocalDpi xmlns:a14="http://schemas.microsoft.com/office/drawing/2010/main"/>
            </a:ext>
          </a:extLst>
        </a:blip>
        <a:stretch>
          <a:fillRect/>
        </a:stretch>
      </xdr:blipFill>
      <xdr:spPr>
        <a:xfrm>
          <a:off x="2558143" y="34016064"/>
          <a:ext cx="1496787" cy="1530925"/>
        </a:xfrm>
        <a:prstGeom prst="rect">
          <a:avLst/>
        </a:prstGeom>
      </xdr:spPr>
    </xdr:pic>
    <xdr:clientData/>
  </xdr:twoCellAnchor>
  <xdr:twoCellAnchor editAs="oneCell">
    <xdr:from>
      <xdr:col>2</xdr:col>
      <xdr:colOff>299679</xdr:colOff>
      <xdr:row>37</xdr:row>
      <xdr:rowOff>68357</xdr:rowOff>
    </xdr:from>
    <xdr:to>
      <xdr:col>2</xdr:col>
      <xdr:colOff>1863591</xdr:colOff>
      <xdr:row>37</xdr:row>
      <xdr:rowOff>1534359</xdr:rowOff>
    </xdr:to>
    <xdr:pic>
      <xdr:nvPicPr>
        <xdr:cNvPr id="629" name="Рисунок 628">
          <a:extLst>
            <a:ext uri="{FF2B5EF4-FFF2-40B4-BE49-F238E27FC236}">
              <a16:creationId xmlns:a16="http://schemas.microsoft.com/office/drawing/2014/main" id="{00000000-0008-0000-0000-000075020000}"/>
            </a:ext>
          </a:extLst>
        </xdr:cNvPr>
        <xdr:cNvPicPr>
          <a:picLocks noChangeAspect="1"/>
        </xdr:cNvPicPr>
      </xdr:nvPicPr>
      <xdr:blipFill>
        <a:blip xmlns:r="http://schemas.openxmlformats.org/officeDocument/2006/relationships" r:embed="rId551" cstate="screen">
          <a:extLst>
            <a:ext uri="{28A0092B-C50C-407E-A947-70E740481C1C}">
              <a14:useLocalDpi xmlns:a14="http://schemas.microsoft.com/office/drawing/2010/main"/>
            </a:ext>
          </a:extLst>
        </a:blip>
        <a:stretch>
          <a:fillRect/>
        </a:stretch>
      </xdr:blipFill>
      <xdr:spPr>
        <a:xfrm>
          <a:off x="2504036" y="26194071"/>
          <a:ext cx="1563912" cy="1466002"/>
        </a:xfrm>
        <a:prstGeom prst="rect">
          <a:avLst/>
        </a:prstGeom>
      </xdr:spPr>
    </xdr:pic>
    <xdr:clientData/>
  </xdr:twoCellAnchor>
  <xdr:twoCellAnchor editAs="oneCell">
    <xdr:from>
      <xdr:col>2</xdr:col>
      <xdr:colOff>340822</xdr:colOff>
      <xdr:row>45</xdr:row>
      <xdr:rowOff>14250</xdr:rowOff>
    </xdr:from>
    <xdr:to>
      <xdr:col>2</xdr:col>
      <xdr:colOff>1849162</xdr:colOff>
      <xdr:row>45</xdr:row>
      <xdr:rowOff>1556991</xdr:rowOff>
    </xdr:to>
    <xdr:pic>
      <xdr:nvPicPr>
        <xdr:cNvPr id="630" name="Рисунок 629">
          <a:extLst>
            <a:ext uri="{FF2B5EF4-FFF2-40B4-BE49-F238E27FC236}">
              <a16:creationId xmlns:a16="http://schemas.microsoft.com/office/drawing/2014/main" id="{00000000-0008-0000-0000-000076020000}"/>
            </a:ext>
          </a:extLst>
        </xdr:cNvPr>
        <xdr:cNvPicPr>
          <a:picLocks noChangeAspect="1"/>
        </xdr:cNvPicPr>
      </xdr:nvPicPr>
      <xdr:blipFill>
        <a:blip xmlns:r="http://schemas.openxmlformats.org/officeDocument/2006/relationships" r:embed="rId552" cstate="screen">
          <a:extLst>
            <a:ext uri="{28A0092B-C50C-407E-A947-70E740481C1C}">
              <a14:useLocalDpi xmlns:a14="http://schemas.microsoft.com/office/drawing/2010/main"/>
            </a:ext>
          </a:extLst>
        </a:blip>
        <a:stretch>
          <a:fillRect/>
        </a:stretch>
      </xdr:blipFill>
      <xdr:spPr>
        <a:xfrm>
          <a:off x="2545179" y="38753786"/>
          <a:ext cx="1508340" cy="1542741"/>
        </a:xfrm>
        <a:prstGeom prst="rect">
          <a:avLst/>
        </a:prstGeom>
      </xdr:spPr>
    </xdr:pic>
    <xdr:clientData/>
  </xdr:twoCellAnchor>
  <xdr:twoCellAnchor editAs="oneCell">
    <xdr:from>
      <xdr:col>2</xdr:col>
      <xdr:colOff>300323</xdr:colOff>
      <xdr:row>38</xdr:row>
      <xdr:rowOff>68998</xdr:rowOff>
    </xdr:from>
    <xdr:to>
      <xdr:col>2</xdr:col>
      <xdr:colOff>1864234</xdr:colOff>
      <xdr:row>38</xdr:row>
      <xdr:rowOff>1505891</xdr:rowOff>
    </xdr:to>
    <xdr:pic>
      <xdr:nvPicPr>
        <xdr:cNvPr id="631" name="Рисунок 630">
          <a:extLst>
            <a:ext uri="{FF2B5EF4-FFF2-40B4-BE49-F238E27FC236}">
              <a16:creationId xmlns:a16="http://schemas.microsoft.com/office/drawing/2014/main" id="{00000000-0008-0000-0000-000077020000}"/>
            </a:ext>
          </a:extLst>
        </xdr:cNvPr>
        <xdr:cNvPicPr>
          <a:picLocks noChangeAspect="1"/>
        </xdr:cNvPicPr>
      </xdr:nvPicPr>
      <xdr:blipFill>
        <a:blip xmlns:r="http://schemas.openxmlformats.org/officeDocument/2006/relationships" r:embed="rId553" cstate="screen">
          <a:extLst>
            <a:ext uri="{28A0092B-C50C-407E-A947-70E740481C1C}">
              <a14:useLocalDpi xmlns:a14="http://schemas.microsoft.com/office/drawing/2010/main"/>
            </a:ext>
          </a:extLst>
        </a:blip>
        <a:stretch>
          <a:fillRect/>
        </a:stretch>
      </xdr:blipFill>
      <xdr:spPr>
        <a:xfrm>
          <a:off x="2504680" y="27759534"/>
          <a:ext cx="1563911" cy="1436893"/>
        </a:xfrm>
        <a:prstGeom prst="rect">
          <a:avLst/>
        </a:prstGeom>
      </xdr:spPr>
    </xdr:pic>
    <xdr:clientData/>
  </xdr:twoCellAnchor>
  <xdr:twoCellAnchor editAs="oneCell">
    <xdr:from>
      <xdr:col>2</xdr:col>
      <xdr:colOff>300642</xdr:colOff>
      <xdr:row>43</xdr:row>
      <xdr:rowOff>42108</xdr:rowOff>
    </xdr:from>
    <xdr:to>
      <xdr:col>2</xdr:col>
      <xdr:colOff>1932215</xdr:colOff>
      <xdr:row>43</xdr:row>
      <xdr:rowOff>1541168</xdr:rowOff>
    </xdr:to>
    <xdr:pic>
      <xdr:nvPicPr>
        <xdr:cNvPr id="632" name="Рисунок 631">
          <a:extLst>
            <a:ext uri="{FF2B5EF4-FFF2-40B4-BE49-F238E27FC236}">
              <a16:creationId xmlns:a16="http://schemas.microsoft.com/office/drawing/2014/main" id="{00000000-0008-0000-0000-000078020000}"/>
            </a:ext>
          </a:extLst>
        </xdr:cNvPr>
        <xdr:cNvPicPr>
          <a:picLocks noChangeAspect="1"/>
        </xdr:cNvPicPr>
      </xdr:nvPicPr>
      <xdr:blipFill>
        <a:blip xmlns:r="http://schemas.openxmlformats.org/officeDocument/2006/relationships" r:embed="rId554" cstate="screen">
          <a:extLst>
            <a:ext uri="{28A0092B-C50C-407E-A947-70E740481C1C}">
              <a14:useLocalDpi xmlns:a14="http://schemas.microsoft.com/office/drawing/2010/main"/>
            </a:ext>
          </a:extLst>
        </a:blip>
        <a:stretch>
          <a:fillRect/>
        </a:stretch>
      </xdr:blipFill>
      <xdr:spPr>
        <a:xfrm>
          <a:off x="2504999" y="35624787"/>
          <a:ext cx="1631573" cy="1499060"/>
        </a:xfrm>
        <a:prstGeom prst="rect">
          <a:avLst/>
        </a:prstGeom>
      </xdr:spPr>
    </xdr:pic>
    <xdr:clientData/>
  </xdr:twoCellAnchor>
  <xdr:twoCellAnchor editAs="oneCell">
    <xdr:from>
      <xdr:col>2</xdr:col>
      <xdr:colOff>314573</xdr:colOff>
      <xdr:row>52</xdr:row>
      <xdr:rowOff>15215</xdr:rowOff>
    </xdr:from>
    <xdr:to>
      <xdr:col>2</xdr:col>
      <xdr:colOff>1822913</xdr:colOff>
      <xdr:row>52</xdr:row>
      <xdr:rowOff>1557956</xdr:rowOff>
    </xdr:to>
    <xdr:pic>
      <xdr:nvPicPr>
        <xdr:cNvPr id="638" name="Рисунок 637">
          <a:extLst>
            <a:ext uri="{FF2B5EF4-FFF2-40B4-BE49-F238E27FC236}">
              <a16:creationId xmlns:a16="http://schemas.microsoft.com/office/drawing/2014/main" id="{00000000-0008-0000-0000-00007E020000}"/>
            </a:ext>
          </a:extLst>
        </xdr:cNvPr>
        <xdr:cNvPicPr>
          <a:picLocks noChangeAspect="1"/>
        </xdr:cNvPicPr>
      </xdr:nvPicPr>
      <xdr:blipFill>
        <a:blip xmlns:r="http://schemas.openxmlformats.org/officeDocument/2006/relationships" r:embed="rId555" cstate="screen">
          <a:extLst>
            <a:ext uri="{28A0092B-C50C-407E-A947-70E740481C1C}">
              <a14:useLocalDpi xmlns:a14="http://schemas.microsoft.com/office/drawing/2010/main"/>
            </a:ext>
          </a:extLst>
        </a:blip>
        <a:stretch>
          <a:fillRect/>
        </a:stretch>
      </xdr:blipFill>
      <xdr:spPr>
        <a:xfrm>
          <a:off x="2518930" y="49790144"/>
          <a:ext cx="1508340" cy="1542741"/>
        </a:xfrm>
        <a:prstGeom prst="rect">
          <a:avLst/>
        </a:prstGeom>
      </xdr:spPr>
    </xdr:pic>
    <xdr:clientData/>
  </xdr:twoCellAnchor>
  <xdr:twoCellAnchor editAs="oneCell">
    <xdr:from>
      <xdr:col>2</xdr:col>
      <xdr:colOff>287679</xdr:colOff>
      <xdr:row>41</xdr:row>
      <xdr:rowOff>83571</xdr:rowOff>
    </xdr:from>
    <xdr:to>
      <xdr:col>2</xdr:col>
      <xdr:colOff>1851590</xdr:colOff>
      <xdr:row>41</xdr:row>
      <xdr:rowOff>1520464</xdr:rowOff>
    </xdr:to>
    <xdr:pic>
      <xdr:nvPicPr>
        <xdr:cNvPr id="8896" name="Рисунок 8895">
          <a:extLst>
            <a:ext uri="{FF2B5EF4-FFF2-40B4-BE49-F238E27FC236}">
              <a16:creationId xmlns:a16="http://schemas.microsoft.com/office/drawing/2014/main" id="{00000000-0008-0000-0000-0000C0220000}"/>
            </a:ext>
          </a:extLst>
        </xdr:cNvPr>
        <xdr:cNvPicPr>
          <a:picLocks noChangeAspect="1"/>
        </xdr:cNvPicPr>
      </xdr:nvPicPr>
      <xdr:blipFill>
        <a:blip xmlns:r="http://schemas.openxmlformats.org/officeDocument/2006/relationships" r:embed="rId556" cstate="screen">
          <a:extLst>
            <a:ext uri="{28A0092B-C50C-407E-A947-70E740481C1C}">
              <a14:useLocalDpi xmlns:a14="http://schemas.microsoft.com/office/drawing/2010/main"/>
            </a:ext>
          </a:extLst>
        </a:blip>
        <a:stretch>
          <a:fillRect/>
        </a:stretch>
      </xdr:blipFill>
      <xdr:spPr>
        <a:xfrm>
          <a:off x="2492036" y="32523000"/>
          <a:ext cx="1563911" cy="1436893"/>
        </a:xfrm>
        <a:prstGeom prst="rect">
          <a:avLst/>
        </a:prstGeom>
      </xdr:spPr>
    </xdr:pic>
    <xdr:clientData/>
  </xdr:twoCellAnchor>
  <xdr:twoCellAnchor editAs="oneCell">
    <xdr:from>
      <xdr:col>2</xdr:col>
      <xdr:colOff>315216</xdr:colOff>
      <xdr:row>53</xdr:row>
      <xdr:rowOff>15857</xdr:rowOff>
    </xdr:from>
    <xdr:to>
      <xdr:col>2</xdr:col>
      <xdr:colOff>1823556</xdr:colOff>
      <xdr:row>53</xdr:row>
      <xdr:rowOff>1558598</xdr:rowOff>
    </xdr:to>
    <xdr:pic>
      <xdr:nvPicPr>
        <xdr:cNvPr id="8897" name="Рисунок 8896">
          <a:extLst>
            <a:ext uri="{FF2B5EF4-FFF2-40B4-BE49-F238E27FC236}">
              <a16:creationId xmlns:a16="http://schemas.microsoft.com/office/drawing/2014/main" id="{00000000-0008-0000-0000-0000C1220000}"/>
            </a:ext>
          </a:extLst>
        </xdr:cNvPr>
        <xdr:cNvPicPr>
          <a:picLocks noChangeAspect="1"/>
        </xdr:cNvPicPr>
      </xdr:nvPicPr>
      <xdr:blipFill>
        <a:blip xmlns:r="http://schemas.openxmlformats.org/officeDocument/2006/relationships" r:embed="rId557" cstate="screen">
          <a:extLst>
            <a:ext uri="{28A0092B-C50C-407E-A947-70E740481C1C}">
              <a14:useLocalDpi xmlns:a14="http://schemas.microsoft.com/office/drawing/2010/main"/>
            </a:ext>
          </a:extLst>
        </a:blip>
        <a:stretch>
          <a:fillRect/>
        </a:stretch>
      </xdr:blipFill>
      <xdr:spPr>
        <a:xfrm>
          <a:off x="2519573" y="51382821"/>
          <a:ext cx="1508340" cy="1542741"/>
        </a:xfrm>
        <a:prstGeom prst="rect">
          <a:avLst/>
        </a:prstGeom>
      </xdr:spPr>
    </xdr:pic>
    <xdr:clientData/>
  </xdr:twoCellAnchor>
  <xdr:twoCellAnchor editAs="oneCell">
    <xdr:from>
      <xdr:col>2</xdr:col>
      <xdr:colOff>288323</xdr:colOff>
      <xdr:row>54</xdr:row>
      <xdr:rowOff>84214</xdr:rowOff>
    </xdr:from>
    <xdr:to>
      <xdr:col>2</xdr:col>
      <xdr:colOff>1852234</xdr:colOff>
      <xdr:row>54</xdr:row>
      <xdr:rowOff>1521107</xdr:rowOff>
    </xdr:to>
    <xdr:pic>
      <xdr:nvPicPr>
        <xdr:cNvPr id="8898" name="Рисунок 8897">
          <a:extLst>
            <a:ext uri="{FF2B5EF4-FFF2-40B4-BE49-F238E27FC236}">
              <a16:creationId xmlns:a16="http://schemas.microsoft.com/office/drawing/2014/main" id="{00000000-0008-0000-0000-0000C2220000}"/>
            </a:ext>
          </a:extLst>
        </xdr:cNvPr>
        <xdr:cNvPicPr>
          <a:picLocks noChangeAspect="1"/>
        </xdr:cNvPicPr>
      </xdr:nvPicPr>
      <xdr:blipFill>
        <a:blip xmlns:r="http://schemas.openxmlformats.org/officeDocument/2006/relationships" r:embed="rId558" cstate="screen">
          <a:extLst>
            <a:ext uri="{28A0092B-C50C-407E-A947-70E740481C1C}">
              <a14:useLocalDpi xmlns:a14="http://schemas.microsoft.com/office/drawing/2010/main"/>
            </a:ext>
          </a:extLst>
        </a:blip>
        <a:stretch>
          <a:fillRect/>
        </a:stretch>
      </xdr:blipFill>
      <xdr:spPr>
        <a:xfrm>
          <a:off x="2492680" y="53043214"/>
          <a:ext cx="1563911" cy="1436893"/>
        </a:xfrm>
        <a:prstGeom prst="rect">
          <a:avLst/>
        </a:prstGeom>
      </xdr:spPr>
    </xdr:pic>
    <xdr:clientData/>
  </xdr:twoCellAnchor>
  <xdr:twoCellAnchor editAs="oneCell">
    <xdr:from>
      <xdr:col>2</xdr:col>
      <xdr:colOff>206998</xdr:colOff>
      <xdr:row>51</xdr:row>
      <xdr:rowOff>30107</xdr:rowOff>
    </xdr:from>
    <xdr:to>
      <xdr:col>2</xdr:col>
      <xdr:colOff>1850571</xdr:colOff>
      <xdr:row>51</xdr:row>
      <xdr:rowOff>1540192</xdr:rowOff>
    </xdr:to>
    <xdr:pic>
      <xdr:nvPicPr>
        <xdr:cNvPr id="8899" name="Рисунок 8898">
          <a:extLst>
            <a:ext uri="{FF2B5EF4-FFF2-40B4-BE49-F238E27FC236}">
              <a16:creationId xmlns:a16="http://schemas.microsoft.com/office/drawing/2014/main" id="{00000000-0008-0000-0000-0000C3220000}"/>
            </a:ext>
          </a:extLst>
        </xdr:cNvPr>
        <xdr:cNvPicPr>
          <a:picLocks noChangeAspect="1"/>
        </xdr:cNvPicPr>
      </xdr:nvPicPr>
      <xdr:blipFill>
        <a:blip xmlns:r="http://schemas.openxmlformats.org/officeDocument/2006/relationships" r:embed="rId559" cstate="screen">
          <a:extLst>
            <a:ext uri="{28A0092B-C50C-407E-A947-70E740481C1C}">
              <a14:useLocalDpi xmlns:a14="http://schemas.microsoft.com/office/drawing/2010/main"/>
            </a:ext>
          </a:extLst>
        </a:blip>
        <a:stretch>
          <a:fillRect/>
        </a:stretch>
      </xdr:blipFill>
      <xdr:spPr>
        <a:xfrm>
          <a:off x="2411355" y="48240214"/>
          <a:ext cx="1643573" cy="1510085"/>
        </a:xfrm>
        <a:prstGeom prst="rect">
          <a:avLst/>
        </a:prstGeom>
      </xdr:spPr>
    </xdr:pic>
    <xdr:clientData/>
  </xdr:twoCellAnchor>
  <xdr:twoCellAnchor editAs="oneCell">
    <xdr:from>
      <xdr:col>2</xdr:col>
      <xdr:colOff>288965</xdr:colOff>
      <xdr:row>50</xdr:row>
      <xdr:rowOff>57645</xdr:rowOff>
    </xdr:from>
    <xdr:to>
      <xdr:col>2</xdr:col>
      <xdr:colOff>1852876</xdr:colOff>
      <xdr:row>50</xdr:row>
      <xdr:rowOff>1494538</xdr:rowOff>
    </xdr:to>
    <xdr:pic>
      <xdr:nvPicPr>
        <xdr:cNvPr id="8900" name="Рисунок 8899">
          <a:extLst>
            <a:ext uri="{FF2B5EF4-FFF2-40B4-BE49-F238E27FC236}">
              <a16:creationId xmlns:a16="http://schemas.microsoft.com/office/drawing/2014/main" id="{00000000-0008-0000-0000-0000C4220000}"/>
            </a:ext>
          </a:extLst>
        </xdr:cNvPr>
        <xdr:cNvPicPr>
          <a:picLocks noChangeAspect="1"/>
        </xdr:cNvPicPr>
      </xdr:nvPicPr>
      <xdr:blipFill>
        <a:blip xmlns:r="http://schemas.openxmlformats.org/officeDocument/2006/relationships" r:embed="rId560" cstate="screen">
          <a:extLst>
            <a:ext uri="{28A0092B-C50C-407E-A947-70E740481C1C}">
              <a14:useLocalDpi xmlns:a14="http://schemas.microsoft.com/office/drawing/2010/main"/>
            </a:ext>
          </a:extLst>
        </a:blip>
        <a:stretch>
          <a:fillRect/>
        </a:stretch>
      </xdr:blipFill>
      <xdr:spPr>
        <a:xfrm>
          <a:off x="2493322" y="46702931"/>
          <a:ext cx="1563911" cy="1436893"/>
        </a:xfrm>
        <a:prstGeom prst="rect">
          <a:avLst/>
        </a:prstGeom>
      </xdr:spPr>
    </xdr:pic>
    <xdr:clientData/>
  </xdr:twoCellAnchor>
  <xdr:twoCellAnchor editAs="oneCell">
    <xdr:from>
      <xdr:col>2</xdr:col>
      <xdr:colOff>248465</xdr:colOff>
      <xdr:row>39</xdr:row>
      <xdr:rowOff>71571</xdr:rowOff>
    </xdr:from>
    <xdr:to>
      <xdr:col>2</xdr:col>
      <xdr:colOff>1864179</xdr:colOff>
      <xdr:row>39</xdr:row>
      <xdr:rowOff>1556060</xdr:rowOff>
    </xdr:to>
    <xdr:pic>
      <xdr:nvPicPr>
        <xdr:cNvPr id="8901" name="Рисунок 8900">
          <a:extLst>
            <a:ext uri="{FF2B5EF4-FFF2-40B4-BE49-F238E27FC236}">
              <a16:creationId xmlns:a16="http://schemas.microsoft.com/office/drawing/2014/main" id="{00000000-0008-0000-0000-0000C5220000}"/>
            </a:ext>
          </a:extLst>
        </xdr:cNvPr>
        <xdr:cNvPicPr>
          <a:picLocks noChangeAspect="1"/>
        </xdr:cNvPicPr>
      </xdr:nvPicPr>
      <xdr:blipFill>
        <a:blip xmlns:r="http://schemas.openxmlformats.org/officeDocument/2006/relationships" r:embed="rId561" cstate="screen">
          <a:extLst>
            <a:ext uri="{28A0092B-C50C-407E-A947-70E740481C1C}">
              <a14:useLocalDpi xmlns:a14="http://schemas.microsoft.com/office/drawing/2010/main"/>
            </a:ext>
          </a:extLst>
        </a:blip>
        <a:stretch>
          <a:fillRect/>
        </a:stretch>
      </xdr:blipFill>
      <xdr:spPr>
        <a:xfrm>
          <a:off x="2452822" y="29326928"/>
          <a:ext cx="1615714" cy="1484489"/>
        </a:xfrm>
        <a:prstGeom prst="rect">
          <a:avLst/>
        </a:prstGeom>
      </xdr:spPr>
    </xdr:pic>
    <xdr:clientData/>
  </xdr:twoCellAnchor>
  <xdr:twoCellAnchor editAs="oneCell">
    <xdr:from>
      <xdr:col>2</xdr:col>
      <xdr:colOff>221572</xdr:colOff>
      <xdr:row>40</xdr:row>
      <xdr:rowOff>44679</xdr:rowOff>
    </xdr:from>
    <xdr:to>
      <xdr:col>2</xdr:col>
      <xdr:colOff>1864179</xdr:colOff>
      <xdr:row>40</xdr:row>
      <xdr:rowOff>1553876</xdr:rowOff>
    </xdr:to>
    <xdr:pic>
      <xdr:nvPicPr>
        <xdr:cNvPr id="8902" name="Рисунок 8901">
          <a:extLst>
            <a:ext uri="{FF2B5EF4-FFF2-40B4-BE49-F238E27FC236}">
              <a16:creationId xmlns:a16="http://schemas.microsoft.com/office/drawing/2014/main" id="{00000000-0008-0000-0000-0000C6220000}"/>
            </a:ext>
          </a:extLst>
        </xdr:cNvPr>
        <xdr:cNvPicPr>
          <a:picLocks noChangeAspect="1"/>
        </xdr:cNvPicPr>
      </xdr:nvPicPr>
      <xdr:blipFill>
        <a:blip xmlns:r="http://schemas.openxmlformats.org/officeDocument/2006/relationships" r:embed="rId562" cstate="screen">
          <a:extLst>
            <a:ext uri="{28A0092B-C50C-407E-A947-70E740481C1C}">
              <a14:useLocalDpi xmlns:a14="http://schemas.microsoft.com/office/drawing/2010/main"/>
            </a:ext>
          </a:extLst>
        </a:blip>
        <a:stretch>
          <a:fillRect/>
        </a:stretch>
      </xdr:blipFill>
      <xdr:spPr>
        <a:xfrm>
          <a:off x="2425929" y="30892072"/>
          <a:ext cx="1642607" cy="1509197"/>
        </a:xfrm>
        <a:prstGeom prst="rect">
          <a:avLst/>
        </a:prstGeom>
      </xdr:spPr>
    </xdr:pic>
    <xdr:clientData/>
  </xdr:twoCellAnchor>
  <xdr:twoCellAnchor editAs="oneCell">
    <xdr:from>
      <xdr:col>2</xdr:col>
      <xdr:colOff>289932</xdr:colOff>
      <xdr:row>48</xdr:row>
      <xdr:rowOff>85822</xdr:rowOff>
    </xdr:from>
    <xdr:to>
      <xdr:col>2</xdr:col>
      <xdr:colOff>1814150</xdr:colOff>
      <xdr:row>48</xdr:row>
      <xdr:rowOff>1522715</xdr:rowOff>
    </xdr:to>
    <xdr:pic>
      <xdr:nvPicPr>
        <xdr:cNvPr id="641" name="Рисунок 640">
          <a:extLst>
            <a:ext uri="{FF2B5EF4-FFF2-40B4-BE49-F238E27FC236}">
              <a16:creationId xmlns:a16="http://schemas.microsoft.com/office/drawing/2014/main" id="{00000000-0008-0000-0000-000081020000}"/>
            </a:ext>
          </a:extLst>
        </xdr:cNvPr>
        <xdr:cNvPicPr>
          <a:picLocks noChangeAspect="1"/>
        </xdr:cNvPicPr>
      </xdr:nvPicPr>
      <xdr:blipFill>
        <a:blip xmlns:r="http://schemas.openxmlformats.org/officeDocument/2006/relationships" r:embed="rId563" cstate="screen">
          <a:extLst>
            <a:ext uri="{28A0092B-C50C-407E-A947-70E740481C1C}">
              <a14:useLocalDpi xmlns:a14="http://schemas.microsoft.com/office/drawing/2010/main"/>
            </a:ext>
          </a:extLst>
        </a:blip>
        <a:stretch>
          <a:fillRect/>
        </a:stretch>
      </xdr:blipFill>
      <xdr:spPr>
        <a:xfrm>
          <a:off x="2494289" y="43560643"/>
          <a:ext cx="1524218" cy="1436893"/>
        </a:xfrm>
        <a:prstGeom prst="rect">
          <a:avLst/>
        </a:prstGeom>
      </xdr:spPr>
    </xdr:pic>
    <xdr:clientData/>
  </xdr:twoCellAnchor>
  <xdr:twoCellAnchor editAs="oneCell">
    <xdr:from>
      <xdr:col>2</xdr:col>
      <xdr:colOff>385500</xdr:colOff>
      <xdr:row>49</xdr:row>
      <xdr:rowOff>18108</xdr:rowOff>
    </xdr:from>
    <xdr:to>
      <xdr:col>2</xdr:col>
      <xdr:colOff>1893840</xdr:colOff>
      <xdr:row>49</xdr:row>
      <xdr:rowOff>1560849</xdr:rowOff>
    </xdr:to>
    <xdr:pic>
      <xdr:nvPicPr>
        <xdr:cNvPr id="642" name="Рисунок 641">
          <a:extLst>
            <a:ext uri="{FF2B5EF4-FFF2-40B4-BE49-F238E27FC236}">
              <a16:creationId xmlns:a16="http://schemas.microsoft.com/office/drawing/2014/main" id="{00000000-0008-0000-0000-000082020000}"/>
            </a:ext>
          </a:extLst>
        </xdr:cNvPr>
        <xdr:cNvPicPr>
          <a:picLocks noChangeAspect="1"/>
        </xdr:cNvPicPr>
      </xdr:nvPicPr>
      <xdr:blipFill>
        <a:blip xmlns:r="http://schemas.openxmlformats.org/officeDocument/2006/relationships" r:embed="rId564" cstate="screen">
          <a:extLst>
            <a:ext uri="{28A0092B-C50C-407E-A947-70E740481C1C}">
              <a14:useLocalDpi xmlns:a14="http://schemas.microsoft.com/office/drawing/2010/main"/>
            </a:ext>
          </a:extLst>
        </a:blip>
        <a:stretch>
          <a:fillRect/>
        </a:stretch>
      </xdr:blipFill>
      <xdr:spPr>
        <a:xfrm>
          <a:off x="2589857" y="45071358"/>
          <a:ext cx="1508340" cy="1542741"/>
        </a:xfrm>
        <a:prstGeom prst="rect">
          <a:avLst/>
        </a:prstGeom>
      </xdr:spPr>
    </xdr:pic>
    <xdr:clientData/>
  </xdr:twoCellAnchor>
  <xdr:twoCellAnchor editAs="oneCell">
    <xdr:from>
      <xdr:col>2</xdr:col>
      <xdr:colOff>263361</xdr:colOff>
      <xdr:row>47</xdr:row>
      <xdr:rowOff>59249</xdr:rowOff>
    </xdr:from>
    <xdr:to>
      <xdr:col>2</xdr:col>
      <xdr:colOff>1787579</xdr:colOff>
      <xdr:row>47</xdr:row>
      <xdr:rowOff>1496142</xdr:rowOff>
    </xdr:to>
    <xdr:pic>
      <xdr:nvPicPr>
        <xdr:cNvPr id="643" name="Рисунок 642">
          <a:extLst>
            <a:ext uri="{FF2B5EF4-FFF2-40B4-BE49-F238E27FC236}">
              <a16:creationId xmlns:a16="http://schemas.microsoft.com/office/drawing/2014/main" id="{00000000-0008-0000-0000-000083020000}"/>
            </a:ext>
          </a:extLst>
        </xdr:cNvPr>
        <xdr:cNvPicPr>
          <a:picLocks noChangeAspect="1"/>
        </xdr:cNvPicPr>
      </xdr:nvPicPr>
      <xdr:blipFill>
        <a:blip xmlns:r="http://schemas.openxmlformats.org/officeDocument/2006/relationships" r:embed="rId565" cstate="screen">
          <a:extLst>
            <a:ext uri="{28A0092B-C50C-407E-A947-70E740481C1C}">
              <a14:useLocalDpi xmlns:a14="http://schemas.microsoft.com/office/drawing/2010/main"/>
            </a:ext>
          </a:extLst>
        </a:blip>
        <a:stretch>
          <a:fillRect/>
        </a:stretch>
      </xdr:blipFill>
      <xdr:spPr>
        <a:xfrm>
          <a:off x="2467718" y="41969249"/>
          <a:ext cx="1524218" cy="1436893"/>
        </a:xfrm>
        <a:prstGeom prst="rect">
          <a:avLst/>
        </a:prstGeom>
      </xdr:spPr>
    </xdr:pic>
    <xdr:clientData/>
  </xdr:twoCellAnchor>
  <xdr:twoCellAnchor editAs="oneCell">
    <xdr:from>
      <xdr:col>2</xdr:col>
      <xdr:colOff>277288</xdr:colOff>
      <xdr:row>44</xdr:row>
      <xdr:rowOff>32357</xdr:rowOff>
    </xdr:from>
    <xdr:to>
      <xdr:col>2</xdr:col>
      <xdr:colOff>1877786</xdr:colOff>
      <xdr:row>44</xdr:row>
      <xdr:rowOff>1541160</xdr:rowOff>
    </xdr:to>
    <xdr:pic>
      <xdr:nvPicPr>
        <xdr:cNvPr id="644" name="Рисунок 643">
          <a:extLst>
            <a:ext uri="{FF2B5EF4-FFF2-40B4-BE49-F238E27FC236}">
              <a16:creationId xmlns:a16="http://schemas.microsoft.com/office/drawing/2014/main" id="{00000000-0008-0000-0000-000084020000}"/>
            </a:ext>
          </a:extLst>
        </xdr:cNvPr>
        <xdr:cNvPicPr>
          <a:picLocks noChangeAspect="1"/>
        </xdr:cNvPicPr>
      </xdr:nvPicPr>
      <xdr:blipFill>
        <a:blip xmlns:r="http://schemas.openxmlformats.org/officeDocument/2006/relationships" r:embed="rId566" cstate="screen">
          <a:extLst>
            <a:ext uri="{28A0092B-C50C-407E-A947-70E740481C1C}">
              <a14:useLocalDpi xmlns:a14="http://schemas.microsoft.com/office/drawing/2010/main"/>
            </a:ext>
          </a:extLst>
        </a:blip>
        <a:stretch>
          <a:fillRect/>
        </a:stretch>
      </xdr:blipFill>
      <xdr:spPr>
        <a:xfrm>
          <a:off x="2481645" y="37207071"/>
          <a:ext cx="1600498" cy="1508803"/>
        </a:xfrm>
        <a:prstGeom prst="rect">
          <a:avLst/>
        </a:prstGeom>
      </xdr:spPr>
    </xdr:pic>
    <xdr:clientData/>
  </xdr:twoCellAnchor>
  <xdr:twoCellAnchor editAs="oneCell">
    <xdr:from>
      <xdr:col>2</xdr:col>
      <xdr:colOff>223180</xdr:colOff>
      <xdr:row>46</xdr:row>
      <xdr:rowOff>59892</xdr:rowOff>
    </xdr:from>
    <xdr:to>
      <xdr:col>2</xdr:col>
      <xdr:colOff>1823358</xdr:colOff>
      <xdr:row>46</xdr:row>
      <xdr:rowOff>1568393</xdr:rowOff>
    </xdr:to>
    <xdr:pic>
      <xdr:nvPicPr>
        <xdr:cNvPr id="645" name="Рисунок 644">
          <a:extLst>
            <a:ext uri="{FF2B5EF4-FFF2-40B4-BE49-F238E27FC236}">
              <a16:creationId xmlns:a16="http://schemas.microsoft.com/office/drawing/2014/main" id="{00000000-0008-0000-0000-000085020000}"/>
            </a:ext>
          </a:extLst>
        </xdr:cNvPr>
        <xdr:cNvPicPr>
          <a:picLocks noChangeAspect="1"/>
        </xdr:cNvPicPr>
      </xdr:nvPicPr>
      <xdr:blipFill>
        <a:blip xmlns:r="http://schemas.openxmlformats.org/officeDocument/2006/relationships" r:embed="rId567" cstate="screen">
          <a:extLst>
            <a:ext uri="{28A0092B-C50C-407E-A947-70E740481C1C}">
              <a14:useLocalDpi xmlns:a14="http://schemas.microsoft.com/office/drawing/2010/main"/>
            </a:ext>
          </a:extLst>
        </a:blip>
        <a:stretch>
          <a:fillRect/>
        </a:stretch>
      </xdr:blipFill>
      <xdr:spPr>
        <a:xfrm>
          <a:off x="2427537" y="40377856"/>
          <a:ext cx="1600178" cy="1508501"/>
        </a:xfrm>
        <a:prstGeom prst="rect">
          <a:avLst/>
        </a:prstGeom>
      </xdr:spPr>
    </xdr:pic>
    <xdr:clientData/>
  </xdr:twoCellAnchor>
  <xdr:twoCellAnchor>
    <xdr:from>
      <xdr:col>2</xdr:col>
      <xdr:colOff>0</xdr:colOff>
      <xdr:row>53</xdr:row>
      <xdr:rowOff>0</xdr:rowOff>
    </xdr:from>
    <xdr:to>
      <xdr:col>2</xdr:col>
      <xdr:colOff>918482</xdr:colOff>
      <xdr:row>53</xdr:row>
      <xdr:rowOff>911679</xdr:rowOff>
    </xdr:to>
    <xdr:pic>
      <xdr:nvPicPr>
        <xdr:cNvPr id="1246" name="Рисунок 282" descr="http://www.xn--h1ajcl7e.xn--p1ai/css/img/hit.png">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136696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44</xdr:row>
      <xdr:rowOff>0</xdr:rowOff>
    </xdr:from>
    <xdr:to>
      <xdr:col>2</xdr:col>
      <xdr:colOff>918482</xdr:colOff>
      <xdr:row>44</xdr:row>
      <xdr:rowOff>911679</xdr:rowOff>
    </xdr:to>
    <xdr:pic>
      <xdr:nvPicPr>
        <xdr:cNvPr id="1248" name="Рисунок 282" descr="http://www.xn--h1ajcl7e.xn--p1ai/css/img/hit.png">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37174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39</xdr:row>
      <xdr:rowOff>0</xdr:rowOff>
    </xdr:from>
    <xdr:to>
      <xdr:col>2</xdr:col>
      <xdr:colOff>918482</xdr:colOff>
      <xdr:row>39</xdr:row>
      <xdr:rowOff>911679</xdr:rowOff>
    </xdr:to>
    <xdr:pic>
      <xdr:nvPicPr>
        <xdr:cNvPr id="1249" name="Рисунок 282" descr="http://www.xn--h1ajcl7e.xn--p1ai/css/img/hit.png">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925535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40406</xdr:colOff>
      <xdr:row>359</xdr:row>
      <xdr:rowOff>108856</xdr:rowOff>
    </xdr:from>
    <xdr:to>
      <xdr:col>2</xdr:col>
      <xdr:colOff>2038890</xdr:colOff>
      <xdr:row>360</xdr:row>
      <xdr:rowOff>666749</xdr:rowOff>
    </xdr:to>
    <xdr:pic>
      <xdr:nvPicPr>
        <xdr:cNvPr id="646" name="Рисунок 645">
          <a:extLst>
            <a:ext uri="{FF2B5EF4-FFF2-40B4-BE49-F238E27FC236}">
              <a16:creationId xmlns:a16="http://schemas.microsoft.com/office/drawing/2014/main" id="{00000000-0008-0000-0000-000086020000}"/>
            </a:ext>
          </a:extLst>
        </xdr:cNvPr>
        <xdr:cNvPicPr>
          <a:picLocks noChangeAspect="1"/>
        </xdr:cNvPicPr>
      </xdr:nvPicPr>
      <xdr:blipFill>
        <a:blip xmlns:r="http://schemas.openxmlformats.org/officeDocument/2006/relationships" r:embed="rId568" cstate="screen">
          <a:extLst>
            <a:ext uri="{28A0092B-C50C-407E-A947-70E740481C1C}">
              <a14:useLocalDpi xmlns:a14="http://schemas.microsoft.com/office/drawing/2010/main"/>
            </a:ext>
          </a:extLst>
        </a:blip>
        <a:stretch>
          <a:fillRect/>
        </a:stretch>
      </xdr:blipFill>
      <xdr:spPr>
        <a:xfrm>
          <a:off x="2244763" y="547388142"/>
          <a:ext cx="1998484" cy="1510393"/>
        </a:xfrm>
        <a:prstGeom prst="rect">
          <a:avLst/>
        </a:prstGeom>
      </xdr:spPr>
    </xdr:pic>
    <xdr:clientData/>
  </xdr:twoCellAnchor>
  <xdr:twoCellAnchor>
    <xdr:from>
      <xdr:col>2</xdr:col>
      <xdr:colOff>0</xdr:colOff>
      <xdr:row>83</xdr:row>
      <xdr:rowOff>0</xdr:rowOff>
    </xdr:from>
    <xdr:to>
      <xdr:col>2</xdr:col>
      <xdr:colOff>918482</xdr:colOff>
      <xdr:row>83</xdr:row>
      <xdr:rowOff>911679</xdr:rowOff>
    </xdr:to>
    <xdr:pic>
      <xdr:nvPicPr>
        <xdr:cNvPr id="1254" name="Рисунок 282" descr="http://www.xn--h1ajcl7e.xn--p1ai/css/img/hit.png">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9871982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76</xdr:row>
      <xdr:rowOff>0</xdr:rowOff>
    </xdr:from>
    <xdr:to>
      <xdr:col>2</xdr:col>
      <xdr:colOff>918482</xdr:colOff>
      <xdr:row>76</xdr:row>
      <xdr:rowOff>911679</xdr:rowOff>
    </xdr:to>
    <xdr:pic>
      <xdr:nvPicPr>
        <xdr:cNvPr id="1258" name="Рисунок 282" descr="http://www.xn--h1ajcl7e.xn--p1ai/css/img/hit.png">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8768442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62</xdr:row>
      <xdr:rowOff>0</xdr:rowOff>
    </xdr:from>
    <xdr:to>
      <xdr:col>2</xdr:col>
      <xdr:colOff>918482</xdr:colOff>
      <xdr:row>62</xdr:row>
      <xdr:rowOff>911679</xdr:rowOff>
    </xdr:to>
    <xdr:pic>
      <xdr:nvPicPr>
        <xdr:cNvPr id="1259" name="Рисунок 282" descr="http://www.xn--h1ajcl7e.xn--p1ai/css/img/hit.png">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6554560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57</xdr:row>
      <xdr:rowOff>0</xdr:rowOff>
    </xdr:from>
    <xdr:to>
      <xdr:col>2</xdr:col>
      <xdr:colOff>918482</xdr:colOff>
      <xdr:row>57</xdr:row>
      <xdr:rowOff>911679</xdr:rowOff>
    </xdr:to>
    <xdr:pic>
      <xdr:nvPicPr>
        <xdr:cNvPr id="1260" name="Рисунок 282" descr="http://www.xn--h1ajcl7e.xn--p1ai/css/img/hit.png">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5765346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152</xdr:row>
      <xdr:rowOff>0</xdr:rowOff>
    </xdr:from>
    <xdr:to>
      <xdr:col>2</xdr:col>
      <xdr:colOff>918482</xdr:colOff>
      <xdr:row>152</xdr:row>
      <xdr:rowOff>911679</xdr:rowOff>
    </xdr:to>
    <xdr:pic>
      <xdr:nvPicPr>
        <xdr:cNvPr id="1261" name="Рисунок 282" descr="http://www.xn--h1ajcl7e.xn--p1ai/css/img/hit.png">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188785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462642</xdr:colOff>
      <xdr:row>104</xdr:row>
      <xdr:rowOff>27213</xdr:rowOff>
    </xdr:from>
    <xdr:to>
      <xdr:col>2</xdr:col>
      <xdr:colOff>1698674</xdr:colOff>
      <xdr:row>104</xdr:row>
      <xdr:rowOff>1537606</xdr:rowOff>
    </xdr:to>
    <xdr:pic>
      <xdr:nvPicPr>
        <xdr:cNvPr id="8685" name="Рисунок 8684">
          <a:extLst>
            <a:ext uri="{FF2B5EF4-FFF2-40B4-BE49-F238E27FC236}">
              <a16:creationId xmlns:a16="http://schemas.microsoft.com/office/drawing/2014/main" id="{00000000-0008-0000-0000-0000ED210000}"/>
            </a:ext>
          </a:extLst>
        </xdr:cNvPr>
        <xdr:cNvPicPr>
          <a:picLocks noChangeAspect="1"/>
        </xdr:cNvPicPr>
      </xdr:nvPicPr>
      <xdr:blipFill>
        <a:blip xmlns:r="http://schemas.openxmlformats.org/officeDocument/2006/relationships" r:embed="rId569" cstate="screen">
          <a:extLst>
            <a:ext uri="{28A0092B-C50C-407E-A947-70E740481C1C}">
              <a14:useLocalDpi xmlns:a14="http://schemas.microsoft.com/office/drawing/2010/main"/>
            </a:ext>
          </a:extLst>
        </a:blip>
        <a:stretch>
          <a:fillRect/>
        </a:stretch>
      </xdr:blipFill>
      <xdr:spPr>
        <a:xfrm>
          <a:off x="2666999" y="120885856"/>
          <a:ext cx="1236032" cy="1510393"/>
        </a:xfrm>
        <a:prstGeom prst="rect">
          <a:avLst/>
        </a:prstGeom>
      </xdr:spPr>
    </xdr:pic>
    <xdr:clientData/>
  </xdr:twoCellAnchor>
  <xdr:twoCellAnchor editAs="oneCell">
    <xdr:from>
      <xdr:col>2</xdr:col>
      <xdr:colOff>462642</xdr:colOff>
      <xdr:row>105</xdr:row>
      <xdr:rowOff>37677</xdr:rowOff>
    </xdr:from>
    <xdr:to>
      <xdr:col>2</xdr:col>
      <xdr:colOff>1701249</xdr:colOff>
      <xdr:row>105</xdr:row>
      <xdr:rowOff>1551215</xdr:rowOff>
    </xdr:to>
    <xdr:pic>
      <xdr:nvPicPr>
        <xdr:cNvPr id="8690" name="Рисунок 8689">
          <a:extLst>
            <a:ext uri="{FF2B5EF4-FFF2-40B4-BE49-F238E27FC236}">
              <a16:creationId xmlns:a16="http://schemas.microsoft.com/office/drawing/2014/main" id="{00000000-0008-0000-0000-0000F2210000}"/>
            </a:ext>
          </a:extLst>
        </xdr:cNvPr>
        <xdr:cNvPicPr>
          <a:picLocks noChangeAspect="1"/>
        </xdr:cNvPicPr>
      </xdr:nvPicPr>
      <xdr:blipFill>
        <a:blip xmlns:r="http://schemas.openxmlformats.org/officeDocument/2006/relationships" r:embed="rId570" cstate="screen">
          <a:extLst>
            <a:ext uri="{28A0092B-C50C-407E-A947-70E740481C1C}">
              <a14:useLocalDpi xmlns:a14="http://schemas.microsoft.com/office/drawing/2010/main"/>
            </a:ext>
          </a:extLst>
        </a:blip>
        <a:stretch>
          <a:fillRect/>
        </a:stretch>
      </xdr:blipFill>
      <xdr:spPr>
        <a:xfrm>
          <a:off x="2666999" y="122474748"/>
          <a:ext cx="1238607" cy="1513538"/>
        </a:xfrm>
        <a:prstGeom prst="rect">
          <a:avLst/>
        </a:prstGeom>
      </xdr:spPr>
    </xdr:pic>
    <xdr:clientData/>
  </xdr:twoCellAnchor>
  <xdr:oneCellAnchor>
    <xdr:from>
      <xdr:col>2</xdr:col>
      <xdr:colOff>386038</xdr:colOff>
      <xdr:row>499</xdr:row>
      <xdr:rowOff>236915</xdr:rowOff>
    </xdr:from>
    <xdr:ext cx="1655033" cy="810835"/>
    <xdr:pic>
      <xdr:nvPicPr>
        <xdr:cNvPr id="1140" name="Рисунок 1139">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571" cstate="email">
          <a:extLst>
            <a:ext uri="{28A0092B-C50C-407E-A947-70E740481C1C}">
              <a14:useLocalDpi xmlns:a14="http://schemas.microsoft.com/office/drawing/2010/main"/>
            </a:ext>
          </a:extLst>
        </a:blip>
        <a:stretch>
          <a:fillRect/>
        </a:stretch>
      </xdr:blipFill>
      <xdr:spPr>
        <a:xfrm>
          <a:off x="2590395" y="705046094"/>
          <a:ext cx="1655033" cy="810835"/>
        </a:xfrm>
        <a:prstGeom prst="rect">
          <a:avLst/>
        </a:prstGeom>
      </xdr:spPr>
    </xdr:pic>
    <xdr:clientData/>
  </xdr:oneCellAnchor>
  <xdr:twoCellAnchor editAs="oneCell">
    <xdr:from>
      <xdr:col>2</xdr:col>
      <xdr:colOff>639535</xdr:colOff>
      <xdr:row>477</xdr:row>
      <xdr:rowOff>22412</xdr:rowOff>
    </xdr:from>
    <xdr:to>
      <xdr:col>2</xdr:col>
      <xdr:colOff>1474315</xdr:colOff>
      <xdr:row>477</xdr:row>
      <xdr:rowOff>1048486</xdr:rowOff>
    </xdr:to>
    <xdr:pic>
      <xdr:nvPicPr>
        <xdr:cNvPr id="8537" name="Рисунок 8536">
          <a:extLst>
            <a:ext uri="{FF2B5EF4-FFF2-40B4-BE49-F238E27FC236}">
              <a16:creationId xmlns:a16="http://schemas.microsoft.com/office/drawing/2014/main" id="{00000000-0008-0000-0000-000059210000}"/>
            </a:ext>
          </a:extLst>
        </xdr:cNvPr>
        <xdr:cNvPicPr>
          <a:picLocks noChangeAspect="1"/>
        </xdr:cNvPicPr>
      </xdr:nvPicPr>
      <xdr:blipFill>
        <a:blip xmlns:r="http://schemas.openxmlformats.org/officeDocument/2006/relationships" r:embed="rId572" cstate="screen">
          <a:extLst>
            <a:ext uri="{28A0092B-C50C-407E-A947-70E740481C1C}">
              <a14:useLocalDpi xmlns:a14="http://schemas.microsoft.com/office/drawing/2010/main"/>
            </a:ext>
          </a:extLst>
        </a:blip>
        <a:stretch>
          <a:fillRect/>
        </a:stretch>
      </xdr:blipFill>
      <xdr:spPr>
        <a:xfrm>
          <a:off x="2835888" y="681295236"/>
          <a:ext cx="834780" cy="1026074"/>
        </a:xfrm>
        <a:prstGeom prst="rect">
          <a:avLst/>
        </a:prstGeom>
      </xdr:spPr>
    </xdr:pic>
    <xdr:clientData/>
  </xdr:twoCellAnchor>
  <xdr:twoCellAnchor editAs="oneCell">
    <xdr:from>
      <xdr:col>2</xdr:col>
      <xdr:colOff>376518</xdr:colOff>
      <xdr:row>500</xdr:row>
      <xdr:rowOff>39452</xdr:rowOff>
    </xdr:from>
    <xdr:to>
      <xdr:col>2</xdr:col>
      <xdr:colOff>1680881</xdr:colOff>
      <xdr:row>500</xdr:row>
      <xdr:rowOff>1045882</xdr:rowOff>
    </xdr:to>
    <xdr:pic>
      <xdr:nvPicPr>
        <xdr:cNvPr id="8558" name="Рисунок 8557">
          <a:extLst>
            <a:ext uri="{FF2B5EF4-FFF2-40B4-BE49-F238E27FC236}">
              <a16:creationId xmlns:a16="http://schemas.microsoft.com/office/drawing/2014/main" id="{00000000-0008-0000-0000-00006E210000}"/>
            </a:ext>
          </a:extLst>
        </xdr:cNvPr>
        <xdr:cNvPicPr>
          <a:picLocks noChangeAspect="1"/>
        </xdr:cNvPicPr>
      </xdr:nvPicPr>
      <xdr:blipFill>
        <a:blip xmlns:r="http://schemas.openxmlformats.org/officeDocument/2006/relationships" r:embed="rId573" cstate="screen">
          <a:extLst>
            <a:ext uri="{28A0092B-C50C-407E-A947-70E740481C1C}">
              <a14:useLocalDpi xmlns:a14="http://schemas.microsoft.com/office/drawing/2010/main"/>
            </a:ext>
          </a:extLst>
        </a:blip>
        <a:stretch>
          <a:fillRect/>
        </a:stretch>
      </xdr:blipFill>
      <xdr:spPr>
        <a:xfrm>
          <a:off x="2572871" y="704979099"/>
          <a:ext cx="1304363" cy="1006430"/>
        </a:xfrm>
        <a:prstGeom prst="rect">
          <a:avLst/>
        </a:prstGeom>
      </xdr:spPr>
    </xdr:pic>
    <xdr:clientData/>
  </xdr:twoCellAnchor>
  <xdr:twoCellAnchor editAs="oneCell">
    <xdr:from>
      <xdr:col>2</xdr:col>
      <xdr:colOff>293391</xdr:colOff>
      <xdr:row>974</xdr:row>
      <xdr:rowOff>112368</xdr:rowOff>
    </xdr:from>
    <xdr:to>
      <xdr:col>2</xdr:col>
      <xdr:colOff>1766454</xdr:colOff>
      <xdr:row>977</xdr:row>
      <xdr:rowOff>487093</xdr:rowOff>
    </xdr:to>
    <xdr:pic>
      <xdr:nvPicPr>
        <xdr:cNvPr id="8684" name="Рисунок 8683">
          <a:extLst>
            <a:ext uri="{FF2B5EF4-FFF2-40B4-BE49-F238E27FC236}">
              <a16:creationId xmlns:a16="http://schemas.microsoft.com/office/drawing/2014/main" id="{00000000-0008-0000-0000-0000EC210000}"/>
            </a:ext>
          </a:extLst>
        </xdr:cNvPr>
        <xdr:cNvPicPr>
          <a:picLocks noChangeAspect="1"/>
        </xdr:cNvPicPr>
      </xdr:nvPicPr>
      <xdr:blipFill>
        <a:blip xmlns:r="http://schemas.openxmlformats.org/officeDocument/2006/relationships" r:embed="rId574" cstate="screen">
          <a:extLst>
            <a:ext uri="{28A0092B-C50C-407E-A947-70E740481C1C}">
              <a14:useLocalDpi xmlns:a14="http://schemas.microsoft.com/office/drawing/2010/main"/>
            </a:ext>
          </a:extLst>
        </a:blip>
        <a:stretch>
          <a:fillRect/>
        </a:stretch>
      </xdr:blipFill>
      <xdr:spPr>
        <a:xfrm>
          <a:off x="2492800" y="777057959"/>
          <a:ext cx="1473063" cy="2089225"/>
        </a:xfrm>
        <a:prstGeom prst="rect">
          <a:avLst/>
        </a:prstGeom>
      </xdr:spPr>
    </xdr:pic>
    <xdr:clientData/>
  </xdr:twoCellAnchor>
  <xdr:oneCellAnchor>
    <xdr:from>
      <xdr:col>2</xdr:col>
      <xdr:colOff>13813</xdr:colOff>
      <xdr:row>1023</xdr:row>
      <xdr:rowOff>0</xdr:rowOff>
    </xdr:from>
    <xdr:ext cx="1954688" cy="1316182"/>
    <xdr:pic>
      <xdr:nvPicPr>
        <xdr:cNvPr id="1174" name="Рисунок 1173">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575" cstate="screen">
          <a:extLst>
            <a:ext uri="{28A0092B-C50C-407E-A947-70E740481C1C}">
              <a14:useLocalDpi xmlns:a14="http://schemas.microsoft.com/office/drawing/2010/main"/>
            </a:ext>
          </a:extLst>
        </a:blip>
        <a:stretch>
          <a:fillRect/>
        </a:stretch>
      </xdr:blipFill>
      <xdr:spPr>
        <a:xfrm>
          <a:off x="2213222" y="793519091"/>
          <a:ext cx="1954688" cy="1316182"/>
        </a:xfrm>
        <a:prstGeom prst="rect">
          <a:avLst/>
        </a:prstGeom>
      </xdr:spPr>
    </xdr:pic>
    <xdr:clientData/>
  </xdr:oneCellAnchor>
  <xdr:oneCellAnchor>
    <xdr:from>
      <xdr:col>2</xdr:col>
      <xdr:colOff>41697</xdr:colOff>
      <xdr:row>1026</xdr:row>
      <xdr:rowOff>450273</xdr:rowOff>
    </xdr:from>
    <xdr:ext cx="1956227" cy="1446942"/>
    <xdr:pic>
      <xdr:nvPicPr>
        <xdr:cNvPr id="1175" name="Рисунок 1174">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576" cstate="screen">
          <a:extLst>
            <a:ext uri="{28A0092B-C50C-407E-A947-70E740481C1C}">
              <a14:useLocalDpi xmlns:a14="http://schemas.microsoft.com/office/drawing/2010/main"/>
            </a:ext>
          </a:extLst>
        </a:blip>
        <a:stretch>
          <a:fillRect/>
        </a:stretch>
      </xdr:blipFill>
      <xdr:spPr>
        <a:xfrm>
          <a:off x="2241106" y="795683864"/>
          <a:ext cx="1956227" cy="1446942"/>
        </a:xfrm>
        <a:prstGeom prst="rect">
          <a:avLst/>
        </a:prstGeom>
      </xdr:spPr>
    </xdr:pic>
    <xdr:clientData/>
  </xdr:oneCellAnchor>
  <xdr:twoCellAnchor editAs="oneCell">
    <xdr:from>
      <xdr:col>2</xdr:col>
      <xdr:colOff>354513</xdr:colOff>
      <xdr:row>1050</xdr:row>
      <xdr:rowOff>68254</xdr:rowOff>
    </xdr:from>
    <xdr:to>
      <xdr:col>2</xdr:col>
      <xdr:colOff>1801090</xdr:colOff>
      <xdr:row>1053</xdr:row>
      <xdr:rowOff>487580</xdr:rowOff>
    </xdr:to>
    <xdr:pic>
      <xdr:nvPicPr>
        <xdr:cNvPr id="8828" name="Рисунок 8827">
          <a:extLst>
            <a:ext uri="{FF2B5EF4-FFF2-40B4-BE49-F238E27FC236}">
              <a16:creationId xmlns:a16="http://schemas.microsoft.com/office/drawing/2014/main" id="{00000000-0008-0000-0000-00007C220000}"/>
            </a:ext>
          </a:extLst>
        </xdr:cNvPr>
        <xdr:cNvPicPr>
          <a:picLocks noChangeAspect="1"/>
        </xdr:cNvPicPr>
      </xdr:nvPicPr>
      <xdr:blipFill>
        <a:blip xmlns:r="http://schemas.openxmlformats.org/officeDocument/2006/relationships" r:embed="rId577" cstate="screen">
          <a:extLst>
            <a:ext uri="{28A0092B-C50C-407E-A947-70E740481C1C}">
              <a14:useLocalDpi xmlns:a14="http://schemas.microsoft.com/office/drawing/2010/main"/>
            </a:ext>
          </a:extLst>
        </a:blip>
        <a:stretch>
          <a:fillRect/>
        </a:stretch>
      </xdr:blipFill>
      <xdr:spPr>
        <a:xfrm>
          <a:off x="2553922" y="797587845"/>
          <a:ext cx="1446577" cy="2133826"/>
        </a:xfrm>
        <a:prstGeom prst="rect">
          <a:avLst/>
        </a:prstGeom>
      </xdr:spPr>
    </xdr:pic>
    <xdr:clientData/>
  </xdr:twoCellAnchor>
  <xdr:oneCellAnchor>
    <xdr:from>
      <xdr:col>2</xdr:col>
      <xdr:colOff>70930</xdr:colOff>
      <xdr:row>1058</xdr:row>
      <xdr:rowOff>335806</xdr:rowOff>
    </xdr:from>
    <xdr:ext cx="1868706" cy="1537041"/>
    <xdr:pic>
      <xdr:nvPicPr>
        <xdr:cNvPr id="1176" name="Рисунок 1175">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578" cstate="screen">
          <a:extLst>
            <a:ext uri="{28A0092B-C50C-407E-A947-70E740481C1C}">
              <a14:useLocalDpi xmlns:a14="http://schemas.microsoft.com/office/drawing/2010/main"/>
            </a:ext>
          </a:extLst>
        </a:blip>
        <a:stretch>
          <a:fillRect/>
        </a:stretch>
      </xdr:blipFill>
      <xdr:spPr>
        <a:xfrm>
          <a:off x="2270339" y="802427397"/>
          <a:ext cx="1868706" cy="1537041"/>
        </a:xfrm>
        <a:prstGeom prst="rect">
          <a:avLst/>
        </a:prstGeom>
      </xdr:spPr>
    </xdr:pic>
    <xdr:clientData/>
  </xdr:oneCellAnchor>
  <xdr:twoCellAnchor editAs="oneCell">
    <xdr:from>
      <xdr:col>2</xdr:col>
      <xdr:colOff>49917</xdr:colOff>
      <xdr:row>1062</xdr:row>
      <xdr:rowOff>478800</xdr:rowOff>
    </xdr:from>
    <xdr:to>
      <xdr:col>2</xdr:col>
      <xdr:colOff>1981100</xdr:colOff>
      <xdr:row>1065</xdr:row>
      <xdr:rowOff>75389</xdr:rowOff>
    </xdr:to>
    <xdr:pic>
      <xdr:nvPicPr>
        <xdr:cNvPr id="8829" name="Рисунок 8828">
          <a:extLst>
            <a:ext uri="{FF2B5EF4-FFF2-40B4-BE49-F238E27FC236}">
              <a16:creationId xmlns:a16="http://schemas.microsoft.com/office/drawing/2014/main" id="{00000000-0008-0000-0000-00007D220000}"/>
            </a:ext>
          </a:extLst>
        </xdr:cNvPr>
        <xdr:cNvPicPr>
          <a:picLocks noChangeAspect="1"/>
        </xdr:cNvPicPr>
      </xdr:nvPicPr>
      <xdr:blipFill>
        <a:blip xmlns:r="http://schemas.openxmlformats.org/officeDocument/2006/relationships" r:embed="rId579" cstate="screen">
          <a:extLst>
            <a:ext uri="{28A0092B-C50C-407E-A947-70E740481C1C}">
              <a14:useLocalDpi xmlns:a14="http://schemas.microsoft.com/office/drawing/2010/main"/>
            </a:ext>
          </a:extLst>
        </a:blip>
        <a:stretch>
          <a:fillRect/>
        </a:stretch>
      </xdr:blipFill>
      <xdr:spPr>
        <a:xfrm>
          <a:off x="2249326" y="804856391"/>
          <a:ext cx="1931183" cy="1311089"/>
        </a:xfrm>
        <a:prstGeom prst="rect">
          <a:avLst/>
        </a:prstGeom>
      </xdr:spPr>
    </xdr:pic>
    <xdr:clientData/>
  </xdr:twoCellAnchor>
  <xdr:oneCellAnchor>
    <xdr:from>
      <xdr:col>2</xdr:col>
      <xdr:colOff>44534</xdr:colOff>
      <xdr:row>1146</xdr:row>
      <xdr:rowOff>450274</xdr:rowOff>
    </xdr:from>
    <xdr:ext cx="1937338" cy="1361041"/>
    <xdr:pic>
      <xdr:nvPicPr>
        <xdr:cNvPr id="1178" name="Рисунок 571">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580" cstate="email">
          <a:extLst>
            <a:ext uri="{28A0092B-C50C-407E-A947-70E740481C1C}">
              <a14:useLocalDpi xmlns:a14="http://schemas.microsoft.com/office/drawing/2010/main"/>
            </a:ext>
          </a:extLst>
        </a:blip>
        <a:srcRect/>
        <a:stretch>
          <a:fillRect/>
        </a:stretch>
      </xdr:blipFill>
      <xdr:spPr bwMode="auto">
        <a:xfrm>
          <a:off x="2243943" y="825401865"/>
          <a:ext cx="1937338" cy="13610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230602</xdr:colOff>
      <xdr:row>1274</xdr:row>
      <xdr:rowOff>54952</xdr:rowOff>
    </xdr:from>
    <xdr:ext cx="1501216" cy="2155592"/>
    <xdr:pic>
      <xdr:nvPicPr>
        <xdr:cNvPr id="1184" name="Рисунок 644">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581" cstate="email">
          <a:extLst>
            <a:ext uri="{28A0092B-C50C-407E-A947-70E740481C1C}">
              <a14:useLocalDpi xmlns:a14="http://schemas.microsoft.com/office/drawing/2010/main"/>
            </a:ext>
          </a:extLst>
        </a:blip>
        <a:srcRect/>
        <a:stretch>
          <a:fillRect/>
        </a:stretch>
      </xdr:blipFill>
      <xdr:spPr bwMode="auto">
        <a:xfrm>
          <a:off x="2430011" y="866154543"/>
          <a:ext cx="1501216" cy="2155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1274</xdr:row>
      <xdr:rowOff>0</xdr:rowOff>
    </xdr:from>
    <xdr:to>
      <xdr:col>2</xdr:col>
      <xdr:colOff>918482</xdr:colOff>
      <xdr:row>1275</xdr:row>
      <xdr:rowOff>340179</xdr:rowOff>
    </xdr:to>
    <xdr:pic>
      <xdr:nvPicPr>
        <xdr:cNvPr id="1187" name="Рисунок 282" descr="http://www.xn--h1ajcl7e.xn--p1ai/css/img/hit.png">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8023075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58140</xdr:colOff>
      <xdr:row>1282</xdr:row>
      <xdr:rowOff>432954</xdr:rowOff>
    </xdr:from>
    <xdr:to>
      <xdr:col>2</xdr:col>
      <xdr:colOff>2031175</xdr:colOff>
      <xdr:row>1285</xdr:row>
      <xdr:rowOff>346363</xdr:rowOff>
    </xdr:to>
    <xdr:pic>
      <xdr:nvPicPr>
        <xdr:cNvPr id="1190" name="Рисунок 8">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582" cstate="email">
          <a:extLst>
            <a:ext uri="{28A0092B-C50C-407E-A947-70E740481C1C}">
              <a14:useLocalDpi xmlns:a14="http://schemas.microsoft.com/office/drawing/2010/main"/>
            </a:ext>
          </a:extLst>
        </a:blip>
        <a:srcRect/>
        <a:stretch>
          <a:fillRect/>
        </a:stretch>
      </xdr:blipFill>
      <xdr:spPr bwMode="auto">
        <a:xfrm>
          <a:off x="2257549" y="923059090"/>
          <a:ext cx="1973035" cy="162790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235527</xdr:colOff>
      <xdr:row>1294</xdr:row>
      <xdr:rowOff>121822</xdr:rowOff>
    </xdr:from>
    <xdr:to>
      <xdr:col>2</xdr:col>
      <xdr:colOff>1887681</xdr:colOff>
      <xdr:row>1297</xdr:row>
      <xdr:rowOff>444886</xdr:rowOff>
    </xdr:to>
    <xdr:pic>
      <xdr:nvPicPr>
        <xdr:cNvPr id="8838" name="Рисунок 8837">
          <a:extLst>
            <a:ext uri="{FF2B5EF4-FFF2-40B4-BE49-F238E27FC236}">
              <a16:creationId xmlns:a16="http://schemas.microsoft.com/office/drawing/2014/main" id="{00000000-0008-0000-0000-000086220000}"/>
            </a:ext>
          </a:extLst>
        </xdr:cNvPr>
        <xdr:cNvPicPr>
          <a:picLocks noChangeAspect="1"/>
        </xdr:cNvPicPr>
      </xdr:nvPicPr>
      <xdr:blipFill>
        <a:blip xmlns:r="http://schemas.openxmlformats.org/officeDocument/2006/relationships" r:embed="rId583" cstate="screen">
          <a:extLst>
            <a:ext uri="{28A0092B-C50C-407E-A947-70E740481C1C}">
              <a14:useLocalDpi xmlns:a14="http://schemas.microsoft.com/office/drawing/2010/main"/>
            </a:ext>
          </a:extLst>
        </a:blip>
        <a:stretch>
          <a:fillRect/>
        </a:stretch>
      </xdr:blipFill>
      <xdr:spPr>
        <a:xfrm>
          <a:off x="2434936" y="791735913"/>
          <a:ext cx="1652154" cy="2037564"/>
        </a:xfrm>
        <a:prstGeom prst="rect">
          <a:avLst/>
        </a:prstGeom>
      </xdr:spPr>
    </xdr:pic>
    <xdr:clientData/>
  </xdr:twoCellAnchor>
  <xdr:oneCellAnchor>
    <xdr:from>
      <xdr:col>2</xdr:col>
      <xdr:colOff>363682</xdr:colOff>
      <xdr:row>1362</xdr:row>
      <xdr:rowOff>86592</xdr:rowOff>
    </xdr:from>
    <xdr:ext cx="1477610" cy="2121696"/>
    <xdr:pic>
      <xdr:nvPicPr>
        <xdr:cNvPr id="1192" name="Рисунок 222">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584" cstate="email">
          <a:extLst>
            <a:ext uri="{28A0092B-C50C-407E-A947-70E740481C1C}">
              <a14:useLocalDpi xmlns:a14="http://schemas.microsoft.com/office/drawing/2010/main"/>
            </a:ext>
          </a:extLst>
        </a:blip>
        <a:srcRect/>
        <a:stretch>
          <a:fillRect/>
        </a:stretch>
      </xdr:blipFill>
      <xdr:spPr bwMode="auto">
        <a:xfrm>
          <a:off x="2563091" y="961574728"/>
          <a:ext cx="1477610" cy="2121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295647</xdr:colOff>
      <xdr:row>1378</xdr:row>
      <xdr:rowOff>226881</xdr:rowOff>
    </xdr:from>
    <xdr:to>
      <xdr:col>2</xdr:col>
      <xdr:colOff>1767639</xdr:colOff>
      <xdr:row>1381</xdr:row>
      <xdr:rowOff>344530</xdr:rowOff>
    </xdr:to>
    <xdr:pic>
      <xdr:nvPicPr>
        <xdr:cNvPr id="8839" name="Рисунок 8838">
          <a:extLst>
            <a:ext uri="{FF2B5EF4-FFF2-40B4-BE49-F238E27FC236}">
              <a16:creationId xmlns:a16="http://schemas.microsoft.com/office/drawing/2014/main" id="{00000000-0008-0000-0000-000087220000}"/>
            </a:ext>
          </a:extLst>
        </xdr:cNvPr>
        <xdr:cNvPicPr>
          <a:picLocks noChangeAspect="1"/>
        </xdr:cNvPicPr>
      </xdr:nvPicPr>
      <xdr:blipFill>
        <a:blip xmlns:r="http://schemas.openxmlformats.org/officeDocument/2006/relationships" r:embed="rId585" cstate="screen">
          <a:extLst>
            <a:ext uri="{28A0092B-C50C-407E-A947-70E740481C1C}">
              <a14:useLocalDpi xmlns:a14="http://schemas.microsoft.com/office/drawing/2010/main"/>
            </a:ext>
          </a:extLst>
        </a:blip>
        <a:stretch>
          <a:fillRect/>
        </a:stretch>
      </xdr:blipFill>
      <xdr:spPr>
        <a:xfrm>
          <a:off x="2500004" y="1047786381"/>
          <a:ext cx="1471992" cy="1832149"/>
        </a:xfrm>
        <a:prstGeom prst="rect">
          <a:avLst/>
        </a:prstGeom>
      </xdr:spPr>
    </xdr:pic>
    <xdr:clientData/>
  </xdr:twoCellAnchor>
  <xdr:oneCellAnchor>
    <xdr:from>
      <xdr:col>2</xdr:col>
      <xdr:colOff>432954</xdr:colOff>
      <xdr:row>1406</xdr:row>
      <xdr:rowOff>260925</xdr:rowOff>
    </xdr:from>
    <xdr:ext cx="1314945" cy="1801129"/>
    <xdr:pic>
      <xdr:nvPicPr>
        <xdr:cNvPr id="1193" name="Рисунок 1192">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586" cstate="screen">
          <a:extLst>
            <a:ext uri="{28A0092B-C50C-407E-A947-70E740481C1C}">
              <a14:useLocalDpi xmlns:a14="http://schemas.microsoft.com/office/drawing/2010/main"/>
            </a:ext>
          </a:extLst>
        </a:blip>
        <a:stretch>
          <a:fillRect/>
        </a:stretch>
      </xdr:blipFill>
      <xdr:spPr>
        <a:xfrm>
          <a:off x="2632363" y="973179061"/>
          <a:ext cx="1314945" cy="1801129"/>
        </a:xfrm>
        <a:prstGeom prst="rect">
          <a:avLst/>
        </a:prstGeom>
      </xdr:spPr>
    </xdr:pic>
    <xdr:clientData/>
  </xdr:oneCellAnchor>
  <xdr:twoCellAnchor>
    <xdr:from>
      <xdr:col>2</xdr:col>
      <xdr:colOff>0</xdr:colOff>
      <xdr:row>1406</xdr:row>
      <xdr:rowOff>0</xdr:rowOff>
    </xdr:from>
    <xdr:to>
      <xdr:col>2</xdr:col>
      <xdr:colOff>918482</xdr:colOff>
      <xdr:row>1407</xdr:row>
      <xdr:rowOff>340179</xdr:rowOff>
    </xdr:to>
    <xdr:pic>
      <xdr:nvPicPr>
        <xdr:cNvPr id="1197" name="Рисунок 282" descr="http://www.xn--h1ajcl7e.xn--p1ai/css/img/hit.png">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8365975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345344</xdr:colOff>
      <xdr:row>1410</xdr:row>
      <xdr:rowOff>182350</xdr:rowOff>
    </xdr:from>
    <xdr:to>
      <xdr:col>2</xdr:col>
      <xdr:colOff>1708827</xdr:colOff>
      <xdr:row>1413</xdr:row>
      <xdr:rowOff>138546</xdr:rowOff>
    </xdr:to>
    <xdr:pic>
      <xdr:nvPicPr>
        <xdr:cNvPr id="8840" name="Рисунок 8839">
          <a:extLst>
            <a:ext uri="{FF2B5EF4-FFF2-40B4-BE49-F238E27FC236}">
              <a16:creationId xmlns:a16="http://schemas.microsoft.com/office/drawing/2014/main" id="{00000000-0008-0000-0000-000088220000}"/>
            </a:ext>
          </a:extLst>
        </xdr:cNvPr>
        <xdr:cNvPicPr>
          <a:picLocks noChangeAspect="1"/>
        </xdr:cNvPicPr>
      </xdr:nvPicPr>
      <xdr:blipFill>
        <a:blip xmlns:r="http://schemas.openxmlformats.org/officeDocument/2006/relationships" r:embed="rId587" cstate="screen">
          <a:extLst>
            <a:ext uri="{28A0092B-C50C-407E-A947-70E740481C1C}">
              <a14:useLocalDpi xmlns:a14="http://schemas.microsoft.com/office/drawing/2010/main"/>
            </a:ext>
          </a:extLst>
        </a:blip>
        <a:stretch>
          <a:fillRect/>
        </a:stretch>
      </xdr:blipFill>
      <xdr:spPr>
        <a:xfrm>
          <a:off x="2544753" y="975386486"/>
          <a:ext cx="1363483" cy="1670696"/>
        </a:xfrm>
        <a:prstGeom prst="rect">
          <a:avLst/>
        </a:prstGeom>
      </xdr:spPr>
    </xdr:pic>
    <xdr:clientData/>
  </xdr:twoCellAnchor>
  <xdr:oneCellAnchor>
    <xdr:from>
      <xdr:col>2</xdr:col>
      <xdr:colOff>179317</xdr:colOff>
      <xdr:row>1498</xdr:row>
      <xdr:rowOff>492332</xdr:rowOff>
    </xdr:from>
    <xdr:ext cx="1734712" cy="1510392"/>
    <xdr:pic>
      <xdr:nvPicPr>
        <xdr:cNvPr id="1209" name="Рисунок 1208">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588" cstate="screen">
          <a:extLst>
            <a:ext uri="{28A0092B-C50C-407E-A947-70E740481C1C}">
              <a14:useLocalDpi xmlns:a14="http://schemas.microsoft.com/office/drawing/2010/main"/>
            </a:ext>
          </a:extLst>
        </a:blip>
        <a:stretch>
          <a:fillRect/>
        </a:stretch>
      </xdr:blipFill>
      <xdr:spPr>
        <a:xfrm>
          <a:off x="2378726" y="1012272468"/>
          <a:ext cx="1734712" cy="1510392"/>
        </a:xfrm>
        <a:prstGeom prst="rect">
          <a:avLst/>
        </a:prstGeom>
      </xdr:spPr>
    </xdr:pic>
    <xdr:clientData/>
  </xdr:oneCellAnchor>
  <xdr:twoCellAnchor>
    <xdr:from>
      <xdr:col>2</xdr:col>
      <xdr:colOff>27218</xdr:colOff>
      <xdr:row>1498</xdr:row>
      <xdr:rowOff>27214</xdr:rowOff>
    </xdr:from>
    <xdr:to>
      <xdr:col>2</xdr:col>
      <xdr:colOff>945700</xdr:colOff>
      <xdr:row>1499</xdr:row>
      <xdr:rowOff>367393</xdr:rowOff>
    </xdr:to>
    <xdr:pic>
      <xdr:nvPicPr>
        <xdr:cNvPr id="1210" name="Рисунок 282" descr="http://www.xn--h1ajcl7e.xn--p1ai/css/img/hit.png">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23571" y="86920027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411561</xdr:colOff>
      <xdr:row>1502</xdr:row>
      <xdr:rowOff>179282</xdr:rowOff>
    </xdr:from>
    <xdr:to>
      <xdr:col>2</xdr:col>
      <xdr:colOff>1697182</xdr:colOff>
      <xdr:row>1505</xdr:row>
      <xdr:rowOff>337949</xdr:rowOff>
    </xdr:to>
    <xdr:pic>
      <xdr:nvPicPr>
        <xdr:cNvPr id="8853" name="Рисунок 8852">
          <a:extLst>
            <a:ext uri="{FF2B5EF4-FFF2-40B4-BE49-F238E27FC236}">
              <a16:creationId xmlns:a16="http://schemas.microsoft.com/office/drawing/2014/main" id="{00000000-0008-0000-0000-000095220000}"/>
            </a:ext>
          </a:extLst>
        </xdr:cNvPr>
        <xdr:cNvPicPr>
          <a:picLocks noChangeAspect="1"/>
        </xdr:cNvPicPr>
      </xdr:nvPicPr>
      <xdr:blipFill>
        <a:blip xmlns:r="http://schemas.openxmlformats.org/officeDocument/2006/relationships" r:embed="rId589" cstate="screen">
          <a:extLst>
            <a:ext uri="{28A0092B-C50C-407E-A947-70E740481C1C}">
              <a14:useLocalDpi xmlns:a14="http://schemas.microsoft.com/office/drawing/2010/main"/>
            </a:ext>
          </a:extLst>
        </a:blip>
        <a:stretch>
          <a:fillRect/>
        </a:stretch>
      </xdr:blipFill>
      <xdr:spPr>
        <a:xfrm>
          <a:off x="2610970" y="876375373"/>
          <a:ext cx="1285621" cy="1873167"/>
        </a:xfrm>
        <a:prstGeom prst="rect">
          <a:avLst/>
        </a:prstGeom>
      </xdr:spPr>
    </xdr:pic>
    <xdr:clientData/>
  </xdr:twoCellAnchor>
  <xdr:oneCellAnchor>
    <xdr:from>
      <xdr:col>2</xdr:col>
      <xdr:colOff>169535</xdr:colOff>
      <xdr:row>1783</xdr:row>
      <xdr:rowOff>108101</xdr:rowOff>
    </xdr:from>
    <xdr:ext cx="1839374" cy="1376314"/>
    <xdr:pic>
      <xdr:nvPicPr>
        <xdr:cNvPr id="1211" name="Рисунок 69">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590" cstate="email">
          <a:extLst>
            <a:ext uri="{28A0092B-C50C-407E-A947-70E740481C1C}">
              <a14:useLocalDpi xmlns:a14="http://schemas.microsoft.com/office/drawing/2010/main"/>
            </a:ext>
          </a:extLst>
        </a:blip>
        <a:srcRect/>
        <a:stretch>
          <a:fillRect/>
        </a:stretch>
      </xdr:blipFill>
      <xdr:spPr bwMode="auto">
        <a:xfrm>
          <a:off x="2368944" y="915737692"/>
          <a:ext cx="1839374" cy="13763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1782</xdr:row>
      <xdr:rowOff>0</xdr:rowOff>
    </xdr:from>
    <xdr:to>
      <xdr:col>2</xdr:col>
      <xdr:colOff>918482</xdr:colOff>
      <xdr:row>1783</xdr:row>
      <xdr:rowOff>340179</xdr:rowOff>
    </xdr:to>
    <xdr:pic>
      <xdr:nvPicPr>
        <xdr:cNvPr id="1213" name="Рисунок 282" descr="http://www.xn--h1ajcl7e.xn--p1ai/css/img/hit.png">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9000340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55010</xdr:colOff>
      <xdr:row>1786</xdr:row>
      <xdr:rowOff>307653</xdr:rowOff>
    </xdr:from>
    <xdr:to>
      <xdr:col>2</xdr:col>
      <xdr:colOff>1944693</xdr:colOff>
      <xdr:row>1789</xdr:row>
      <xdr:rowOff>61123</xdr:rowOff>
    </xdr:to>
    <xdr:pic>
      <xdr:nvPicPr>
        <xdr:cNvPr id="8864" name="Рисунок 8863">
          <a:extLst>
            <a:ext uri="{FF2B5EF4-FFF2-40B4-BE49-F238E27FC236}">
              <a16:creationId xmlns:a16="http://schemas.microsoft.com/office/drawing/2014/main" id="{00000000-0008-0000-0000-0000A0220000}"/>
            </a:ext>
          </a:extLst>
        </xdr:cNvPr>
        <xdr:cNvPicPr>
          <a:picLocks noChangeAspect="1"/>
        </xdr:cNvPicPr>
      </xdr:nvPicPr>
      <xdr:blipFill>
        <a:blip xmlns:r="http://schemas.openxmlformats.org/officeDocument/2006/relationships" r:embed="rId591" cstate="screen">
          <a:extLst>
            <a:ext uri="{28A0092B-C50C-407E-A947-70E740481C1C}">
              <a14:useLocalDpi xmlns:a14="http://schemas.microsoft.com/office/drawing/2010/main"/>
            </a:ext>
          </a:extLst>
        </a:blip>
        <a:stretch>
          <a:fillRect/>
        </a:stretch>
      </xdr:blipFill>
      <xdr:spPr>
        <a:xfrm>
          <a:off x="2254419" y="917651744"/>
          <a:ext cx="1889683" cy="1467970"/>
        </a:xfrm>
        <a:prstGeom prst="rect">
          <a:avLst/>
        </a:prstGeom>
      </xdr:spPr>
    </xdr:pic>
    <xdr:clientData/>
  </xdr:twoCellAnchor>
  <xdr:oneCellAnchor>
    <xdr:from>
      <xdr:col>2</xdr:col>
      <xdr:colOff>105146</xdr:colOff>
      <xdr:row>1830</xdr:row>
      <xdr:rowOff>535625</xdr:rowOff>
    </xdr:from>
    <xdr:ext cx="1814881" cy="1250497"/>
    <xdr:pic>
      <xdr:nvPicPr>
        <xdr:cNvPr id="1214" name="Рисунок 70">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592" cstate="email">
          <a:extLst>
            <a:ext uri="{28A0092B-C50C-407E-A947-70E740481C1C}">
              <a14:useLocalDpi xmlns:a14="http://schemas.microsoft.com/office/drawing/2010/main"/>
            </a:ext>
          </a:extLst>
        </a:blip>
        <a:srcRect/>
        <a:stretch>
          <a:fillRect/>
        </a:stretch>
      </xdr:blipFill>
      <xdr:spPr bwMode="auto">
        <a:xfrm>
          <a:off x="2304555" y="933881716"/>
          <a:ext cx="1814881" cy="12504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294771</xdr:colOff>
      <xdr:row>1834</xdr:row>
      <xdr:rowOff>216569</xdr:rowOff>
    </xdr:from>
    <xdr:ext cx="1315820" cy="1973261"/>
    <xdr:pic>
      <xdr:nvPicPr>
        <xdr:cNvPr id="1215" name="Рисунок 1214">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593" cstate="screen">
          <a:extLst>
            <a:ext uri="{28A0092B-C50C-407E-A947-70E740481C1C}">
              <a14:useLocalDpi xmlns:a14="http://schemas.microsoft.com/office/drawing/2010/main"/>
            </a:ext>
          </a:extLst>
        </a:blip>
        <a:stretch>
          <a:fillRect/>
        </a:stretch>
      </xdr:blipFill>
      <xdr:spPr>
        <a:xfrm>
          <a:off x="2494180" y="935848660"/>
          <a:ext cx="1315820" cy="1973261"/>
        </a:xfrm>
        <a:prstGeom prst="rect">
          <a:avLst/>
        </a:prstGeom>
      </xdr:spPr>
    </xdr:pic>
    <xdr:clientData/>
  </xdr:oneCellAnchor>
  <xdr:twoCellAnchor editAs="oneCell">
    <xdr:from>
      <xdr:col>2</xdr:col>
      <xdr:colOff>114605</xdr:colOff>
      <xdr:row>1838</xdr:row>
      <xdr:rowOff>467593</xdr:rowOff>
    </xdr:from>
    <xdr:to>
      <xdr:col>2</xdr:col>
      <xdr:colOff>1995201</xdr:colOff>
      <xdr:row>1841</xdr:row>
      <xdr:rowOff>125887</xdr:rowOff>
    </xdr:to>
    <xdr:pic>
      <xdr:nvPicPr>
        <xdr:cNvPr id="8866" name="Рисунок 8865">
          <a:extLst>
            <a:ext uri="{FF2B5EF4-FFF2-40B4-BE49-F238E27FC236}">
              <a16:creationId xmlns:a16="http://schemas.microsoft.com/office/drawing/2014/main" id="{00000000-0008-0000-0000-0000A2220000}"/>
            </a:ext>
          </a:extLst>
        </xdr:cNvPr>
        <xdr:cNvPicPr>
          <a:picLocks noChangeAspect="1"/>
        </xdr:cNvPicPr>
      </xdr:nvPicPr>
      <xdr:blipFill>
        <a:blip xmlns:r="http://schemas.openxmlformats.org/officeDocument/2006/relationships" r:embed="rId594" cstate="screen">
          <a:extLst>
            <a:ext uri="{28A0092B-C50C-407E-A947-70E740481C1C}">
              <a14:useLocalDpi xmlns:a14="http://schemas.microsoft.com/office/drawing/2010/main"/>
            </a:ext>
          </a:extLst>
        </a:blip>
        <a:stretch>
          <a:fillRect/>
        </a:stretch>
      </xdr:blipFill>
      <xdr:spPr>
        <a:xfrm>
          <a:off x="2314014" y="938385684"/>
          <a:ext cx="1880596" cy="1372794"/>
        </a:xfrm>
        <a:prstGeom prst="rect">
          <a:avLst/>
        </a:prstGeom>
      </xdr:spPr>
    </xdr:pic>
    <xdr:clientData/>
  </xdr:twoCellAnchor>
  <xdr:twoCellAnchor>
    <xdr:from>
      <xdr:col>2</xdr:col>
      <xdr:colOff>253588</xdr:colOff>
      <xdr:row>1890</xdr:row>
      <xdr:rowOff>120503</xdr:rowOff>
    </xdr:from>
    <xdr:to>
      <xdr:col>2</xdr:col>
      <xdr:colOff>1835728</xdr:colOff>
      <xdr:row>1893</xdr:row>
      <xdr:rowOff>479859</xdr:rowOff>
    </xdr:to>
    <xdr:pic>
      <xdr:nvPicPr>
        <xdr:cNvPr id="1216" name="Рисунок 20">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595" cstate="email">
          <a:extLst>
            <a:ext uri="{28A0092B-C50C-407E-A947-70E740481C1C}">
              <a14:useLocalDpi xmlns:a14="http://schemas.microsoft.com/office/drawing/2010/main"/>
            </a:ext>
          </a:extLst>
        </a:blip>
        <a:srcRect/>
        <a:stretch>
          <a:fillRect/>
        </a:stretch>
      </xdr:blipFill>
      <xdr:spPr bwMode="auto">
        <a:xfrm>
          <a:off x="2452997" y="967756594"/>
          <a:ext cx="1582140" cy="207385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288417</xdr:colOff>
      <xdr:row>1894</xdr:row>
      <xdr:rowOff>186426</xdr:rowOff>
    </xdr:from>
    <xdr:to>
      <xdr:col>2</xdr:col>
      <xdr:colOff>1999669</xdr:colOff>
      <xdr:row>1897</xdr:row>
      <xdr:rowOff>346364</xdr:rowOff>
    </xdr:to>
    <xdr:pic>
      <xdr:nvPicPr>
        <xdr:cNvPr id="8884" name="Рисунок 8883">
          <a:extLst>
            <a:ext uri="{FF2B5EF4-FFF2-40B4-BE49-F238E27FC236}">
              <a16:creationId xmlns:a16="http://schemas.microsoft.com/office/drawing/2014/main" id="{00000000-0008-0000-0000-0000B4220000}"/>
            </a:ext>
          </a:extLst>
        </xdr:cNvPr>
        <xdr:cNvPicPr>
          <a:picLocks noChangeAspect="1"/>
        </xdr:cNvPicPr>
      </xdr:nvPicPr>
      <xdr:blipFill>
        <a:blip xmlns:r="http://schemas.openxmlformats.org/officeDocument/2006/relationships" r:embed="rId596" cstate="screen">
          <a:extLst>
            <a:ext uri="{28A0092B-C50C-407E-A947-70E740481C1C}">
              <a14:useLocalDpi xmlns:a14="http://schemas.microsoft.com/office/drawing/2010/main"/>
            </a:ext>
          </a:extLst>
        </a:blip>
        <a:stretch>
          <a:fillRect/>
        </a:stretch>
      </xdr:blipFill>
      <xdr:spPr>
        <a:xfrm>
          <a:off x="2487826" y="970108517"/>
          <a:ext cx="1711252" cy="1874438"/>
        </a:xfrm>
        <a:prstGeom prst="rect">
          <a:avLst/>
        </a:prstGeom>
      </xdr:spPr>
    </xdr:pic>
    <xdr:clientData/>
  </xdr:twoCellAnchor>
  <xdr:oneCellAnchor>
    <xdr:from>
      <xdr:col>2</xdr:col>
      <xdr:colOff>211527</xdr:colOff>
      <xdr:row>1926</xdr:row>
      <xdr:rowOff>547499</xdr:rowOff>
    </xdr:from>
    <xdr:ext cx="1814699" cy="1572740"/>
    <xdr:pic>
      <xdr:nvPicPr>
        <xdr:cNvPr id="1217" name="Рисунок 596">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rcRect/>
        <a:stretch>
          <a:fillRect/>
        </a:stretch>
      </xdr:blipFill>
      <xdr:spPr bwMode="auto">
        <a:xfrm>
          <a:off x="2410936" y="986471590"/>
          <a:ext cx="1814699" cy="1572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1926</xdr:row>
      <xdr:rowOff>0</xdr:rowOff>
    </xdr:from>
    <xdr:to>
      <xdr:col>2</xdr:col>
      <xdr:colOff>918482</xdr:colOff>
      <xdr:row>1927</xdr:row>
      <xdr:rowOff>340179</xdr:rowOff>
    </xdr:to>
    <xdr:pic>
      <xdr:nvPicPr>
        <xdr:cNvPr id="1218" name="Рисунок 282" descr="http://www.xn--h1ajcl7e.xn--p1ai/css/img/hit.png">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9548980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103745</xdr:colOff>
      <xdr:row>1930</xdr:row>
      <xdr:rowOff>377184</xdr:rowOff>
    </xdr:from>
    <xdr:to>
      <xdr:col>2</xdr:col>
      <xdr:colOff>1956955</xdr:colOff>
      <xdr:row>1933</xdr:row>
      <xdr:rowOff>207672</xdr:rowOff>
    </xdr:to>
    <xdr:pic>
      <xdr:nvPicPr>
        <xdr:cNvPr id="8885" name="Рисунок 8884">
          <a:extLst>
            <a:ext uri="{FF2B5EF4-FFF2-40B4-BE49-F238E27FC236}">
              <a16:creationId xmlns:a16="http://schemas.microsoft.com/office/drawing/2014/main" id="{00000000-0008-0000-0000-0000B5220000}"/>
            </a:ext>
          </a:extLst>
        </xdr:cNvPr>
        <xdr:cNvPicPr>
          <a:picLocks noChangeAspect="1"/>
        </xdr:cNvPicPr>
      </xdr:nvPicPr>
      <xdr:blipFill>
        <a:blip xmlns:r="http://schemas.openxmlformats.org/officeDocument/2006/relationships" r:embed="rId598" cstate="screen">
          <a:extLst>
            <a:ext uri="{28A0092B-C50C-407E-A947-70E740481C1C}">
              <a14:useLocalDpi xmlns:a14="http://schemas.microsoft.com/office/drawing/2010/main"/>
            </a:ext>
          </a:extLst>
        </a:blip>
        <a:stretch>
          <a:fillRect/>
        </a:stretch>
      </xdr:blipFill>
      <xdr:spPr>
        <a:xfrm>
          <a:off x="2303154" y="988587275"/>
          <a:ext cx="1853210" cy="1544988"/>
        </a:xfrm>
        <a:prstGeom prst="rect">
          <a:avLst/>
        </a:prstGeom>
      </xdr:spPr>
    </xdr:pic>
    <xdr:clientData/>
  </xdr:twoCellAnchor>
  <xdr:oneCellAnchor>
    <xdr:from>
      <xdr:col>2</xdr:col>
      <xdr:colOff>115041</xdr:colOff>
      <xdr:row>1955</xdr:row>
      <xdr:rowOff>22266</xdr:rowOff>
    </xdr:from>
    <xdr:ext cx="1823514" cy="1251857"/>
    <xdr:pic>
      <xdr:nvPicPr>
        <xdr:cNvPr id="1219" name="Рисунок 1218">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599" cstate="email">
          <a:extLst>
            <a:ext uri="{28A0092B-C50C-407E-A947-70E740481C1C}">
              <a14:useLocalDpi xmlns:a14="http://schemas.microsoft.com/office/drawing/2010/main"/>
            </a:ext>
          </a:extLst>
        </a:blip>
        <a:stretch>
          <a:fillRect/>
        </a:stretch>
      </xdr:blipFill>
      <xdr:spPr>
        <a:xfrm>
          <a:off x="2314450" y="997947857"/>
          <a:ext cx="1823514" cy="1251857"/>
        </a:xfrm>
        <a:prstGeom prst="rect">
          <a:avLst/>
        </a:prstGeom>
      </xdr:spPr>
    </xdr:pic>
    <xdr:clientData/>
  </xdr:oneCellAnchor>
  <xdr:twoCellAnchor>
    <xdr:from>
      <xdr:col>2</xdr:col>
      <xdr:colOff>40821</xdr:colOff>
      <xdr:row>1974</xdr:row>
      <xdr:rowOff>450272</xdr:rowOff>
    </xdr:from>
    <xdr:to>
      <xdr:col>2</xdr:col>
      <xdr:colOff>2013856</xdr:colOff>
      <xdr:row>1977</xdr:row>
      <xdr:rowOff>169948</xdr:rowOff>
    </xdr:to>
    <xdr:pic>
      <xdr:nvPicPr>
        <xdr:cNvPr id="1220" name="Рисунок 8">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600" cstate="email">
          <a:extLst>
            <a:ext uri="{28A0092B-C50C-407E-A947-70E740481C1C}">
              <a14:useLocalDpi xmlns:a14="http://schemas.microsoft.com/office/drawing/2010/main"/>
            </a:ext>
          </a:extLst>
        </a:blip>
        <a:srcRect/>
        <a:stretch>
          <a:fillRect/>
        </a:stretch>
      </xdr:blipFill>
      <xdr:spPr bwMode="auto">
        <a:xfrm>
          <a:off x="2240230" y="1013806363"/>
          <a:ext cx="1973035" cy="143417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178929</xdr:colOff>
      <xdr:row>1978</xdr:row>
      <xdr:rowOff>294409</xdr:rowOff>
    </xdr:from>
    <xdr:to>
      <xdr:col>2</xdr:col>
      <xdr:colOff>1877919</xdr:colOff>
      <xdr:row>1981</xdr:row>
      <xdr:rowOff>174128</xdr:rowOff>
    </xdr:to>
    <xdr:pic>
      <xdr:nvPicPr>
        <xdr:cNvPr id="648" name="Рисунок 647">
          <a:extLst>
            <a:ext uri="{FF2B5EF4-FFF2-40B4-BE49-F238E27FC236}">
              <a16:creationId xmlns:a16="http://schemas.microsoft.com/office/drawing/2014/main" id="{00000000-0008-0000-0000-000088020000}"/>
            </a:ext>
          </a:extLst>
        </xdr:cNvPr>
        <xdr:cNvPicPr>
          <a:picLocks noChangeAspect="1"/>
        </xdr:cNvPicPr>
      </xdr:nvPicPr>
      <xdr:blipFill>
        <a:blip xmlns:r="http://schemas.openxmlformats.org/officeDocument/2006/relationships" r:embed="rId601" cstate="screen">
          <a:extLst>
            <a:ext uri="{28A0092B-C50C-407E-A947-70E740481C1C}">
              <a14:useLocalDpi xmlns:a14="http://schemas.microsoft.com/office/drawing/2010/main"/>
            </a:ext>
          </a:extLst>
        </a:blip>
        <a:stretch>
          <a:fillRect/>
        </a:stretch>
      </xdr:blipFill>
      <xdr:spPr>
        <a:xfrm>
          <a:off x="2378338" y="1015936500"/>
          <a:ext cx="1698990" cy="1594219"/>
        </a:xfrm>
        <a:prstGeom prst="rect">
          <a:avLst/>
        </a:prstGeom>
      </xdr:spPr>
    </xdr:pic>
    <xdr:clientData/>
  </xdr:twoCellAnchor>
  <xdr:oneCellAnchor>
    <xdr:from>
      <xdr:col>2</xdr:col>
      <xdr:colOff>54429</xdr:colOff>
      <xdr:row>2058</xdr:row>
      <xdr:rowOff>348835</xdr:rowOff>
    </xdr:from>
    <xdr:ext cx="1989329" cy="1410615"/>
    <xdr:pic>
      <xdr:nvPicPr>
        <xdr:cNvPr id="1221" name="Рисунок 606">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602" cstate="email">
          <a:extLst>
            <a:ext uri="{28A0092B-C50C-407E-A947-70E740481C1C}">
              <a14:useLocalDpi xmlns:a14="http://schemas.microsoft.com/office/drawing/2010/main"/>
            </a:ext>
          </a:extLst>
        </a:blip>
        <a:srcRect/>
        <a:stretch>
          <a:fillRect/>
        </a:stretch>
      </xdr:blipFill>
      <xdr:spPr bwMode="auto">
        <a:xfrm>
          <a:off x="2253838" y="1029706926"/>
          <a:ext cx="1989329" cy="1410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243994</xdr:colOff>
      <xdr:row>2094</xdr:row>
      <xdr:rowOff>193719</xdr:rowOff>
    </xdr:from>
    <xdr:ext cx="1557096" cy="1895595"/>
    <xdr:pic>
      <xdr:nvPicPr>
        <xdr:cNvPr id="1222" name="Рисунок 614">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603" cstate="email">
          <a:extLst>
            <a:ext uri="{28A0092B-C50C-407E-A947-70E740481C1C}">
              <a14:useLocalDpi xmlns:a14="http://schemas.microsoft.com/office/drawing/2010/main"/>
            </a:ext>
          </a:extLst>
        </a:blip>
        <a:srcRect/>
        <a:stretch>
          <a:fillRect/>
        </a:stretch>
      </xdr:blipFill>
      <xdr:spPr bwMode="auto">
        <a:xfrm>
          <a:off x="2443403" y="1040981810"/>
          <a:ext cx="1557096" cy="1895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89647</xdr:colOff>
      <xdr:row>2099</xdr:row>
      <xdr:rowOff>11208</xdr:rowOff>
    </xdr:from>
    <xdr:to>
      <xdr:col>2</xdr:col>
      <xdr:colOff>1992136</xdr:colOff>
      <xdr:row>2100</xdr:row>
      <xdr:rowOff>425825</xdr:rowOff>
    </xdr:to>
    <xdr:pic>
      <xdr:nvPicPr>
        <xdr:cNvPr id="651" name="Рисунок 650">
          <a:extLst>
            <a:ext uri="{FF2B5EF4-FFF2-40B4-BE49-F238E27FC236}">
              <a16:creationId xmlns:a16="http://schemas.microsoft.com/office/drawing/2014/main" id="{00000000-0008-0000-0000-00008B020000}"/>
            </a:ext>
          </a:extLst>
        </xdr:cNvPr>
        <xdr:cNvPicPr>
          <a:picLocks noChangeAspect="1"/>
        </xdr:cNvPicPr>
      </xdr:nvPicPr>
      <xdr:blipFill>
        <a:blip xmlns:r="http://schemas.openxmlformats.org/officeDocument/2006/relationships" r:embed="rId604" cstate="screen">
          <a:extLst>
            <a:ext uri="{28A0092B-C50C-407E-A947-70E740481C1C}">
              <a14:useLocalDpi xmlns:a14="http://schemas.microsoft.com/office/drawing/2010/main"/>
            </a:ext>
          </a:extLst>
        </a:blip>
        <a:stretch>
          <a:fillRect/>
        </a:stretch>
      </xdr:blipFill>
      <xdr:spPr>
        <a:xfrm>
          <a:off x="2286000" y="991485267"/>
          <a:ext cx="1902489" cy="986117"/>
        </a:xfrm>
        <a:prstGeom prst="rect">
          <a:avLst/>
        </a:prstGeom>
      </xdr:spPr>
    </xdr:pic>
    <xdr:clientData/>
  </xdr:twoCellAnchor>
  <xdr:twoCellAnchor>
    <xdr:from>
      <xdr:col>2</xdr:col>
      <xdr:colOff>395970</xdr:colOff>
      <xdr:row>2126</xdr:row>
      <xdr:rowOff>120452</xdr:rowOff>
    </xdr:from>
    <xdr:to>
      <xdr:col>2</xdr:col>
      <xdr:colOff>1887682</xdr:colOff>
      <xdr:row>2129</xdr:row>
      <xdr:rowOff>539452</xdr:rowOff>
    </xdr:to>
    <xdr:pic>
      <xdr:nvPicPr>
        <xdr:cNvPr id="1223" name="Рисунок 6">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605" cstate="email">
          <a:extLst>
            <a:ext uri="{28A0092B-C50C-407E-A947-70E740481C1C}">
              <a14:useLocalDpi xmlns:a14="http://schemas.microsoft.com/office/drawing/2010/main"/>
            </a:ext>
          </a:extLst>
        </a:blip>
        <a:srcRect/>
        <a:stretch>
          <a:fillRect/>
        </a:stretch>
      </xdr:blipFill>
      <xdr:spPr bwMode="auto">
        <a:xfrm>
          <a:off x="2595379" y="1047766543"/>
          <a:ext cx="1491712" cy="2133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2126</xdr:row>
      <xdr:rowOff>0</xdr:rowOff>
    </xdr:from>
    <xdr:to>
      <xdr:col>2</xdr:col>
      <xdr:colOff>918482</xdr:colOff>
      <xdr:row>2127</xdr:row>
      <xdr:rowOff>340179</xdr:rowOff>
    </xdr:to>
    <xdr:pic>
      <xdr:nvPicPr>
        <xdr:cNvPr id="1226" name="Рисунок 282" descr="http://www.xn--h1ajcl7e.xn--p1ai/css/img/hit.png">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9943315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516785</xdr:colOff>
      <xdr:row>2130</xdr:row>
      <xdr:rowOff>207819</xdr:rowOff>
    </xdr:from>
    <xdr:to>
      <xdr:col>2</xdr:col>
      <xdr:colOff>1604478</xdr:colOff>
      <xdr:row>2133</xdr:row>
      <xdr:rowOff>415636</xdr:rowOff>
    </xdr:to>
    <xdr:pic>
      <xdr:nvPicPr>
        <xdr:cNvPr id="652" name="Рисунок 651">
          <a:extLst>
            <a:ext uri="{FF2B5EF4-FFF2-40B4-BE49-F238E27FC236}">
              <a16:creationId xmlns:a16="http://schemas.microsoft.com/office/drawing/2014/main" id="{00000000-0008-0000-0000-00008C020000}"/>
            </a:ext>
          </a:extLst>
        </xdr:cNvPr>
        <xdr:cNvPicPr>
          <a:picLocks noChangeAspect="1"/>
        </xdr:cNvPicPr>
      </xdr:nvPicPr>
      <xdr:blipFill>
        <a:blip xmlns:r="http://schemas.openxmlformats.org/officeDocument/2006/relationships" r:embed="rId606" cstate="screen">
          <a:extLst>
            <a:ext uri="{28A0092B-C50C-407E-A947-70E740481C1C}">
              <a14:useLocalDpi xmlns:a14="http://schemas.microsoft.com/office/drawing/2010/main"/>
            </a:ext>
          </a:extLst>
        </a:blip>
        <a:stretch>
          <a:fillRect/>
        </a:stretch>
      </xdr:blipFill>
      <xdr:spPr>
        <a:xfrm>
          <a:off x="2716194" y="1279449955"/>
          <a:ext cx="1087693" cy="1922317"/>
        </a:xfrm>
        <a:prstGeom prst="rect">
          <a:avLst/>
        </a:prstGeom>
      </xdr:spPr>
    </xdr:pic>
    <xdr:clientData/>
  </xdr:twoCellAnchor>
  <xdr:twoCellAnchor editAs="oneCell">
    <xdr:from>
      <xdr:col>2</xdr:col>
      <xdr:colOff>241750</xdr:colOff>
      <xdr:row>2134</xdr:row>
      <xdr:rowOff>111993</xdr:rowOff>
    </xdr:from>
    <xdr:to>
      <xdr:col>2</xdr:col>
      <xdr:colOff>1734874</xdr:colOff>
      <xdr:row>2137</xdr:row>
      <xdr:rowOff>467590</xdr:rowOff>
    </xdr:to>
    <xdr:pic>
      <xdr:nvPicPr>
        <xdr:cNvPr id="654" name="Рисунок 653">
          <a:extLst>
            <a:ext uri="{FF2B5EF4-FFF2-40B4-BE49-F238E27FC236}">
              <a16:creationId xmlns:a16="http://schemas.microsoft.com/office/drawing/2014/main" id="{00000000-0008-0000-0000-00008E020000}"/>
            </a:ext>
          </a:extLst>
        </xdr:cNvPr>
        <xdr:cNvPicPr>
          <a:picLocks noChangeAspect="1"/>
        </xdr:cNvPicPr>
      </xdr:nvPicPr>
      <xdr:blipFill>
        <a:blip xmlns:r="http://schemas.openxmlformats.org/officeDocument/2006/relationships" r:embed="rId607" cstate="screen">
          <a:extLst>
            <a:ext uri="{28A0092B-C50C-407E-A947-70E740481C1C}">
              <a14:useLocalDpi xmlns:a14="http://schemas.microsoft.com/office/drawing/2010/main"/>
            </a:ext>
          </a:extLst>
        </a:blip>
        <a:stretch>
          <a:fillRect/>
        </a:stretch>
      </xdr:blipFill>
      <xdr:spPr>
        <a:xfrm>
          <a:off x="2441159" y="1052330084"/>
          <a:ext cx="1493124" cy="2070097"/>
        </a:xfrm>
        <a:prstGeom prst="rect">
          <a:avLst/>
        </a:prstGeom>
      </xdr:spPr>
    </xdr:pic>
    <xdr:clientData/>
  </xdr:twoCellAnchor>
  <xdr:oneCellAnchor>
    <xdr:from>
      <xdr:col>2</xdr:col>
      <xdr:colOff>137307</xdr:colOff>
      <xdr:row>2154</xdr:row>
      <xdr:rowOff>447688</xdr:rowOff>
    </xdr:from>
    <xdr:ext cx="1850571" cy="1384943"/>
    <xdr:pic>
      <xdr:nvPicPr>
        <xdr:cNvPr id="1227" name="Рисунок 615">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608" cstate="email">
          <a:extLst>
            <a:ext uri="{28A0092B-C50C-407E-A947-70E740481C1C}">
              <a14:useLocalDpi xmlns:a14="http://schemas.microsoft.com/office/drawing/2010/main"/>
            </a:ext>
          </a:extLst>
        </a:blip>
        <a:srcRect/>
        <a:stretch>
          <a:fillRect/>
        </a:stretch>
      </xdr:blipFill>
      <xdr:spPr bwMode="auto">
        <a:xfrm>
          <a:off x="2336716" y="1061809779"/>
          <a:ext cx="1850571" cy="13849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269961</xdr:colOff>
      <xdr:row>2158</xdr:row>
      <xdr:rowOff>242455</xdr:rowOff>
    </xdr:from>
    <xdr:to>
      <xdr:col>2</xdr:col>
      <xdr:colOff>1833013</xdr:colOff>
      <xdr:row>2161</xdr:row>
      <xdr:rowOff>458423</xdr:rowOff>
    </xdr:to>
    <xdr:pic>
      <xdr:nvPicPr>
        <xdr:cNvPr id="655" name="Рисунок 654">
          <a:extLst>
            <a:ext uri="{FF2B5EF4-FFF2-40B4-BE49-F238E27FC236}">
              <a16:creationId xmlns:a16="http://schemas.microsoft.com/office/drawing/2014/main" id="{00000000-0008-0000-0000-00008F020000}"/>
            </a:ext>
          </a:extLst>
        </xdr:cNvPr>
        <xdr:cNvPicPr>
          <a:picLocks noChangeAspect="1"/>
        </xdr:cNvPicPr>
      </xdr:nvPicPr>
      <xdr:blipFill>
        <a:blip xmlns:r="http://schemas.openxmlformats.org/officeDocument/2006/relationships" r:embed="rId609" cstate="screen">
          <a:extLst>
            <a:ext uri="{28A0092B-C50C-407E-A947-70E740481C1C}">
              <a14:useLocalDpi xmlns:a14="http://schemas.microsoft.com/office/drawing/2010/main"/>
            </a:ext>
          </a:extLst>
        </a:blip>
        <a:stretch>
          <a:fillRect/>
        </a:stretch>
      </xdr:blipFill>
      <xdr:spPr>
        <a:xfrm>
          <a:off x="2469370" y="1063890546"/>
          <a:ext cx="1563052" cy="1930468"/>
        </a:xfrm>
        <a:prstGeom prst="rect">
          <a:avLst/>
        </a:prstGeom>
      </xdr:spPr>
    </xdr:pic>
    <xdr:clientData/>
  </xdr:twoCellAnchor>
  <xdr:oneCellAnchor>
    <xdr:from>
      <xdr:col>2</xdr:col>
      <xdr:colOff>40822</xdr:colOff>
      <xdr:row>2259</xdr:row>
      <xdr:rowOff>86591</xdr:rowOff>
    </xdr:from>
    <xdr:ext cx="1978478" cy="1395081"/>
    <xdr:pic>
      <xdr:nvPicPr>
        <xdr:cNvPr id="1228" name="Рисунок 683">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610" cstate="email">
          <a:extLst>
            <a:ext uri="{28A0092B-C50C-407E-A947-70E740481C1C}">
              <a14:useLocalDpi xmlns:a14="http://schemas.microsoft.com/office/drawing/2010/main"/>
            </a:ext>
          </a:extLst>
        </a:blip>
        <a:srcRect/>
        <a:stretch>
          <a:fillRect/>
        </a:stretch>
      </xdr:blipFill>
      <xdr:spPr bwMode="auto">
        <a:xfrm>
          <a:off x="2240231" y="1103168182"/>
          <a:ext cx="1978478" cy="13950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2258</xdr:row>
      <xdr:rowOff>0</xdr:rowOff>
    </xdr:from>
    <xdr:to>
      <xdr:col>2</xdr:col>
      <xdr:colOff>918482</xdr:colOff>
      <xdr:row>2259</xdr:row>
      <xdr:rowOff>340179</xdr:rowOff>
    </xdr:to>
    <xdr:pic>
      <xdr:nvPicPr>
        <xdr:cNvPr id="1229" name="Рисунок 282" descr="http://www.xn--h1ajcl7e.xn--p1ai/css/img/hit.png">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10303360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56029</xdr:colOff>
      <xdr:row>2262</xdr:row>
      <xdr:rowOff>416653</xdr:rowOff>
    </xdr:from>
    <xdr:to>
      <xdr:col>2</xdr:col>
      <xdr:colOff>2001087</xdr:colOff>
      <xdr:row>2265</xdr:row>
      <xdr:rowOff>114094</xdr:rowOff>
    </xdr:to>
    <xdr:pic>
      <xdr:nvPicPr>
        <xdr:cNvPr id="656" name="Рисунок 655">
          <a:extLst>
            <a:ext uri="{FF2B5EF4-FFF2-40B4-BE49-F238E27FC236}">
              <a16:creationId xmlns:a16="http://schemas.microsoft.com/office/drawing/2014/main" id="{00000000-0008-0000-0000-000090020000}"/>
            </a:ext>
          </a:extLst>
        </xdr:cNvPr>
        <xdr:cNvPicPr>
          <a:picLocks noChangeAspect="1"/>
        </xdr:cNvPicPr>
      </xdr:nvPicPr>
      <xdr:blipFill>
        <a:blip xmlns:r="http://schemas.openxmlformats.org/officeDocument/2006/relationships" r:embed="rId611" cstate="screen">
          <a:extLst>
            <a:ext uri="{28A0092B-C50C-407E-A947-70E740481C1C}">
              <a14:useLocalDpi xmlns:a14="http://schemas.microsoft.com/office/drawing/2010/main"/>
            </a:ext>
          </a:extLst>
        </a:blip>
        <a:stretch>
          <a:fillRect/>
        </a:stretch>
      </xdr:blipFill>
      <xdr:spPr>
        <a:xfrm>
          <a:off x="2255438" y="1105212744"/>
          <a:ext cx="1945058" cy="1411941"/>
        </a:xfrm>
        <a:prstGeom prst="rect">
          <a:avLst/>
        </a:prstGeom>
      </xdr:spPr>
    </xdr:pic>
    <xdr:clientData/>
  </xdr:twoCellAnchor>
  <xdr:twoCellAnchor>
    <xdr:from>
      <xdr:col>2</xdr:col>
      <xdr:colOff>398317</xdr:colOff>
      <xdr:row>2294</xdr:row>
      <xdr:rowOff>46265</xdr:rowOff>
    </xdr:from>
    <xdr:to>
      <xdr:col>2</xdr:col>
      <xdr:colOff>1660565</xdr:colOff>
      <xdr:row>2297</xdr:row>
      <xdr:rowOff>531038</xdr:rowOff>
    </xdr:to>
    <xdr:pic>
      <xdr:nvPicPr>
        <xdr:cNvPr id="1230" name="Рисунок 3">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612" cstate="email">
          <a:extLst>
            <a:ext uri="{28A0092B-C50C-407E-A947-70E740481C1C}">
              <a14:useLocalDpi xmlns:a14="http://schemas.microsoft.com/office/drawing/2010/main"/>
            </a:ext>
          </a:extLst>
        </a:blip>
        <a:srcRect/>
        <a:stretch>
          <a:fillRect/>
        </a:stretch>
      </xdr:blipFill>
      <xdr:spPr bwMode="auto">
        <a:xfrm>
          <a:off x="2597726" y="1120844356"/>
          <a:ext cx="1262248" cy="219927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162851</xdr:colOff>
      <xdr:row>2298</xdr:row>
      <xdr:rowOff>119190</xdr:rowOff>
    </xdr:from>
    <xdr:to>
      <xdr:col>2</xdr:col>
      <xdr:colOff>1902622</xdr:colOff>
      <xdr:row>2301</xdr:row>
      <xdr:rowOff>363682</xdr:rowOff>
    </xdr:to>
    <xdr:pic>
      <xdr:nvPicPr>
        <xdr:cNvPr id="662" name="Рисунок 661">
          <a:extLst>
            <a:ext uri="{FF2B5EF4-FFF2-40B4-BE49-F238E27FC236}">
              <a16:creationId xmlns:a16="http://schemas.microsoft.com/office/drawing/2014/main" id="{00000000-0008-0000-0000-000096020000}"/>
            </a:ext>
          </a:extLst>
        </xdr:cNvPr>
        <xdr:cNvPicPr>
          <a:picLocks noChangeAspect="1"/>
        </xdr:cNvPicPr>
      </xdr:nvPicPr>
      <xdr:blipFill>
        <a:blip xmlns:r="http://schemas.openxmlformats.org/officeDocument/2006/relationships" r:embed="rId613" cstate="screen">
          <a:extLst>
            <a:ext uri="{28A0092B-C50C-407E-A947-70E740481C1C}">
              <a14:useLocalDpi xmlns:a14="http://schemas.microsoft.com/office/drawing/2010/main"/>
            </a:ext>
          </a:extLst>
        </a:blip>
        <a:stretch>
          <a:fillRect/>
        </a:stretch>
      </xdr:blipFill>
      <xdr:spPr>
        <a:xfrm>
          <a:off x="2362260" y="1123203281"/>
          <a:ext cx="1739771" cy="1958992"/>
        </a:xfrm>
        <a:prstGeom prst="rect">
          <a:avLst/>
        </a:prstGeom>
      </xdr:spPr>
    </xdr:pic>
    <xdr:clientData/>
  </xdr:twoCellAnchor>
  <xdr:twoCellAnchor>
    <xdr:from>
      <xdr:col>2</xdr:col>
      <xdr:colOff>398318</xdr:colOff>
      <xdr:row>2310</xdr:row>
      <xdr:rowOff>61232</xdr:rowOff>
    </xdr:from>
    <xdr:to>
      <xdr:col>2</xdr:col>
      <xdr:colOff>1680235</xdr:colOff>
      <xdr:row>2313</xdr:row>
      <xdr:rowOff>454849</xdr:rowOff>
    </xdr:to>
    <xdr:pic>
      <xdr:nvPicPr>
        <xdr:cNvPr id="1231" name="Рисунок 5">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614" cstate="email">
          <a:extLst>
            <a:ext uri="{28A0092B-C50C-407E-A947-70E740481C1C}">
              <a14:useLocalDpi xmlns:a14="http://schemas.microsoft.com/office/drawing/2010/main"/>
            </a:ext>
          </a:extLst>
        </a:blip>
        <a:srcRect/>
        <a:stretch>
          <a:fillRect/>
        </a:stretch>
      </xdr:blipFill>
      <xdr:spPr bwMode="auto">
        <a:xfrm>
          <a:off x="2597727" y="1127717323"/>
          <a:ext cx="1281917" cy="210811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185408</xdr:colOff>
      <xdr:row>2314</xdr:row>
      <xdr:rowOff>94795</xdr:rowOff>
    </xdr:from>
    <xdr:to>
      <xdr:col>2</xdr:col>
      <xdr:colOff>1853046</xdr:colOff>
      <xdr:row>2317</xdr:row>
      <xdr:rowOff>307653</xdr:rowOff>
    </xdr:to>
    <xdr:pic>
      <xdr:nvPicPr>
        <xdr:cNvPr id="663" name="Рисунок 662">
          <a:extLst>
            <a:ext uri="{FF2B5EF4-FFF2-40B4-BE49-F238E27FC236}">
              <a16:creationId xmlns:a16="http://schemas.microsoft.com/office/drawing/2014/main" id="{00000000-0008-0000-0000-000097020000}"/>
            </a:ext>
          </a:extLst>
        </xdr:cNvPr>
        <xdr:cNvPicPr>
          <a:picLocks noChangeAspect="1"/>
        </xdr:cNvPicPr>
      </xdr:nvPicPr>
      <xdr:blipFill>
        <a:blip xmlns:r="http://schemas.openxmlformats.org/officeDocument/2006/relationships" r:embed="rId615" cstate="screen">
          <a:extLst>
            <a:ext uri="{28A0092B-C50C-407E-A947-70E740481C1C}">
              <a14:useLocalDpi xmlns:a14="http://schemas.microsoft.com/office/drawing/2010/main"/>
            </a:ext>
          </a:extLst>
        </a:blip>
        <a:stretch>
          <a:fillRect/>
        </a:stretch>
      </xdr:blipFill>
      <xdr:spPr>
        <a:xfrm>
          <a:off x="2384817" y="1130036886"/>
          <a:ext cx="1667638" cy="1927358"/>
        </a:xfrm>
        <a:prstGeom prst="rect">
          <a:avLst/>
        </a:prstGeom>
      </xdr:spPr>
    </xdr:pic>
    <xdr:clientData/>
  </xdr:twoCellAnchor>
  <xdr:oneCellAnchor>
    <xdr:from>
      <xdr:col>2</xdr:col>
      <xdr:colOff>121227</xdr:colOff>
      <xdr:row>2350</xdr:row>
      <xdr:rowOff>554182</xdr:rowOff>
    </xdr:from>
    <xdr:ext cx="1831515" cy="1288844"/>
    <xdr:pic>
      <xdr:nvPicPr>
        <xdr:cNvPr id="1232" name="Рисунок 657">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616" cstate="email">
          <a:extLst>
            <a:ext uri="{28A0092B-C50C-407E-A947-70E740481C1C}">
              <a14:useLocalDpi xmlns:a14="http://schemas.microsoft.com/office/drawing/2010/main"/>
            </a:ext>
          </a:extLst>
        </a:blip>
        <a:srcRect/>
        <a:stretch>
          <a:fillRect/>
        </a:stretch>
      </xdr:blipFill>
      <xdr:spPr bwMode="auto">
        <a:xfrm>
          <a:off x="2320636" y="1139640273"/>
          <a:ext cx="1831515" cy="1288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2350</xdr:row>
      <xdr:rowOff>0</xdr:rowOff>
    </xdr:from>
    <xdr:to>
      <xdr:col>2</xdr:col>
      <xdr:colOff>918482</xdr:colOff>
      <xdr:row>2351</xdr:row>
      <xdr:rowOff>340179</xdr:rowOff>
    </xdr:to>
    <xdr:pic>
      <xdr:nvPicPr>
        <xdr:cNvPr id="1233" name="Рисунок 282" descr="http://www.xn--h1ajcl7e.xn--p1ai/css/img/hit.png">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1057768059"/>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332487</xdr:colOff>
      <xdr:row>2494</xdr:row>
      <xdr:rowOff>82036</xdr:rowOff>
    </xdr:from>
    <xdr:to>
      <xdr:col>2</xdr:col>
      <xdr:colOff>1818408</xdr:colOff>
      <xdr:row>2497</xdr:row>
      <xdr:rowOff>488622</xdr:rowOff>
    </xdr:to>
    <xdr:pic>
      <xdr:nvPicPr>
        <xdr:cNvPr id="1234" name="Рисунок 8">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617" cstate="email">
          <a:extLst>
            <a:ext uri="{28A0092B-C50C-407E-A947-70E740481C1C}">
              <a14:useLocalDpi xmlns:a14="http://schemas.microsoft.com/office/drawing/2010/main"/>
            </a:ext>
          </a:extLst>
        </a:blip>
        <a:srcRect/>
        <a:stretch>
          <a:fillRect/>
        </a:stretch>
      </xdr:blipFill>
      <xdr:spPr bwMode="auto">
        <a:xfrm>
          <a:off x="2531896" y="1450774172"/>
          <a:ext cx="1485921" cy="212108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502227</xdr:colOff>
      <xdr:row>2498</xdr:row>
      <xdr:rowOff>22411</xdr:rowOff>
    </xdr:from>
    <xdr:to>
      <xdr:col>2</xdr:col>
      <xdr:colOff>1749135</xdr:colOff>
      <xdr:row>2501</xdr:row>
      <xdr:rowOff>512776</xdr:rowOff>
    </xdr:to>
    <xdr:pic>
      <xdr:nvPicPr>
        <xdr:cNvPr id="665" name="Рисунок 664">
          <a:extLst>
            <a:ext uri="{FF2B5EF4-FFF2-40B4-BE49-F238E27FC236}">
              <a16:creationId xmlns:a16="http://schemas.microsoft.com/office/drawing/2014/main" id="{00000000-0008-0000-0000-000099020000}"/>
            </a:ext>
          </a:extLst>
        </xdr:cNvPr>
        <xdr:cNvPicPr>
          <a:picLocks noChangeAspect="1"/>
        </xdr:cNvPicPr>
      </xdr:nvPicPr>
      <xdr:blipFill>
        <a:blip xmlns:r="http://schemas.openxmlformats.org/officeDocument/2006/relationships" r:embed="rId618" cstate="screen">
          <a:extLst>
            <a:ext uri="{28A0092B-C50C-407E-A947-70E740481C1C}">
              <a14:useLocalDpi xmlns:a14="http://schemas.microsoft.com/office/drawing/2010/main"/>
            </a:ext>
          </a:extLst>
        </a:blip>
        <a:stretch>
          <a:fillRect/>
        </a:stretch>
      </xdr:blipFill>
      <xdr:spPr>
        <a:xfrm>
          <a:off x="2701636" y="1200830502"/>
          <a:ext cx="1246908" cy="2204865"/>
        </a:xfrm>
        <a:prstGeom prst="rect">
          <a:avLst/>
        </a:prstGeom>
      </xdr:spPr>
    </xdr:pic>
    <xdr:clientData/>
  </xdr:twoCellAnchor>
  <xdr:oneCellAnchor>
    <xdr:from>
      <xdr:col>2</xdr:col>
      <xdr:colOff>236268</xdr:colOff>
      <xdr:row>2518</xdr:row>
      <xdr:rowOff>196888</xdr:rowOff>
    </xdr:from>
    <xdr:ext cx="1651414" cy="1981962"/>
    <xdr:pic>
      <xdr:nvPicPr>
        <xdr:cNvPr id="1237" name="Рисунок 1236">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619" cstate="screen">
          <a:extLst>
            <a:ext uri="{28A0092B-C50C-407E-A947-70E740481C1C}">
              <a14:useLocalDpi xmlns:a14="http://schemas.microsoft.com/office/drawing/2010/main"/>
            </a:ext>
          </a:extLst>
        </a:blip>
        <a:stretch>
          <a:fillRect/>
        </a:stretch>
      </xdr:blipFill>
      <xdr:spPr>
        <a:xfrm>
          <a:off x="2435677" y="1207862979"/>
          <a:ext cx="1651414" cy="1981962"/>
        </a:xfrm>
        <a:prstGeom prst="rect">
          <a:avLst/>
        </a:prstGeom>
      </xdr:spPr>
    </xdr:pic>
    <xdr:clientData/>
  </xdr:oneCellAnchor>
  <xdr:twoCellAnchor editAs="oneCell">
    <xdr:from>
      <xdr:col>2</xdr:col>
      <xdr:colOff>304747</xdr:colOff>
      <xdr:row>2522</xdr:row>
      <xdr:rowOff>171143</xdr:rowOff>
    </xdr:from>
    <xdr:to>
      <xdr:col>2</xdr:col>
      <xdr:colOff>1773586</xdr:colOff>
      <xdr:row>2525</xdr:row>
      <xdr:rowOff>381000</xdr:rowOff>
    </xdr:to>
    <xdr:pic>
      <xdr:nvPicPr>
        <xdr:cNvPr id="666" name="Рисунок 665">
          <a:extLst>
            <a:ext uri="{FF2B5EF4-FFF2-40B4-BE49-F238E27FC236}">
              <a16:creationId xmlns:a16="http://schemas.microsoft.com/office/drawing/2014/main" id="{00000000-0008-0000-0000-00009A020000}"/>
            </a:ext>
          </a:extLst>
        </xdr:cNvPr>
        <xdr:cNvPicPr>
          <a:picLocks noChangeAspect="1"/>
        </xdr:cNvPicPr>
      </xdr:nvPicPr>
      <xdr:blipFill>
        <a:blip xmlns:r="http://schemas.openxmlformats.org/officeDocument/2006/relationships" r:embed="rId620" cstate="screen">
          <a:extLst>
            <a:ext uri="{28A0092B-C50C-407E-A947-70E740481C1C}">
              <a14:useLocalDpi xmlns:a14="http://schemas.microsoft.com/office/drawing/2010/main"/>
            </a:ext>
          </a:extLst>
        </a:blip>
        <a:stretch>
          <a:fillRect/>
        </a:stretch>
      </xdr:blipFill>
      <xdr:spPr>
        <a:xfrm>
          <a:off x="2504156" y="1210123234"/>
          <a:ext cx="1468839" cy="1924357"/>
        </a:xfrm>
        <a:prstGeom prst="rect">
          <a:avLst/>
        </a:prstGeom>
      </xdr:spPr>
    </xdr:pic>
    <xdr:clientData/>
  </xdr:twoCellAnchor>
  <xdr:oneCellAnchor>
    <xdr:from>
      <xdr:col>2</xdr:col>
      <xdr:colOff>410371</xdr:colOff>
      <xdr:row>2546</xdr:row>
      <xdr:rowOff>246454</xdr:rowOff>
    </xdr:from>
    <xdr:ext cx="1250937" cy="1831728"/>
    <xdr:pic>
      <xdr:nvPicPr>
        <xdr:cNvPr id="1238" name="Рисунок 1237">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621" cstate="email">
          <a:extLst>
            <a:ext uri="{28A0092B-C50C-407E-A947-70E740481C1C}">
              <a14:useLocalDpi xmlns:a14="http://schemas.microsoft.com/office/drawing/2010/main"/>
            </a:ext>
          </a:extLst>
        </a:blip>
        <a:stretch>
          <a:fillRect/>
        </a:stretch>
      </xdr:blipFill>
      <xdr:spPr>
        <a:xfrm>
          <a:off x="2609780" y="1219342545"/>
          <a:ext cx="1250937" cy="1831728"/>
        </a:xfrm>
        <a:prstGeom prst="rect">
          <a:avLst/>
        </a:prstGeom>
      </xdr:spPr>
    </xdr:pic>
    <xdr:clientData/>
  </xdr:oneCellAnchor>
  <xdr:twoCellAnchor editAs="oneCell">
    <xdr:from>
      <xdr:col>2</xdr:col>
      <xdr:colOff>49381</xdr:colOff>
      <xdr:row>2551</xdr:row>
      <xdr:rowOff>75242</xdr:rowOff>
    </xdr:from>
    <xdr:to>
      <xdr:col>2</xdr:col>
      <xdr:colOff>2003089</xdr:colOff>
      <xdr:row>2553</xdr:row>
      <xdr:rowOff>75242</xdr:rowOff>
    </xdr:to>
    <xdr:pic>
      <xdr:nvPicPr>
        <xdr:cNvPr id="667" name="Рисунок 666">
          <a:extLst>
            <a:ext uri="{FF2B5EF4-FFF2-40B4-BE49-F238E27FC236}">
              <a16:creationId xmlns:a16="http://schemas.microsoft.com/office/drawing/2014/main" id="{00000000-0008-0000-0000-00009B020000}"/>
            </a:ext>
          </a:extLst>
        </xdr:cNvPr>
        <xdr:cNvPicPr>
          <a:picLocks noChangeAspect="1"/>
        </xdr:cNvPicPr>
      </xdr:nvPicPr>
      <xdr:blipFill>
        <a:blip xmlns:r="http://schemas.openxmlformats.org/officeDocument/2006/relationships" r:embed="rId622" cstate="screen">
          <a:extLst>
            <a:ext uri="{28A0092B-C50C-407E-A947-70E740481C1C}">
              <a14:useLocalDpi xmlns:a14="http://schemas.microsoft.com/office/drawing/2010/main"/>
            </a:ext>
          </a:extLst>
        </a:blip>
        <a:stretch>
          <a:fillRect/>
        </a:stretch>
      </xdr:blipFill>
      <xdr:spPr>
        <a:xfrm>
          <a:off x="2248790" y="1222028833"/>
          <a:ext cx="1953708" cy="1143000"/>
        </a:xfrm>
        <a:prstGeom prst="rect">
          <a:avLst/>
        </a:prstGeom>
      </xdr:spPr>
    </xdr:pic>
    <xdr:clientData/>
  </xdr:twoCellAnchor>
  <xdr:twoCellAnchor>
    <xdr:from>
      <xdr:col>2</xdr:col>
      <xdr:colOff>326394</xdr:colOff>
      <xdr:row>2582</xdr:row>
      <xdr:rowOff>47625</xdr:rowOff>
    </xdr:from>
    <xdr:to>
      <xdr:col>2</xdr:col>
      <xdr:colOff>1820636</xdr:colOff>
      <xdr:row>2585</xdr:row>
      <xdr:rowOff>503464</xdr:rowOff>
    </xdr:to>
    <xdr:pic>
      <xdr:nvPicPr>
        <xdr:cNvPr id="1244" name="Рисунок 16">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623" cstate="email">
          <a:extLst>
            <a:ext uri="{28A0092B-C50C-407E-A947-70E740481C1C}">
              <a14:useLocalDpi xmlns:a14="http://schemas.microsoft.com/office/drawing/2010/main"/>
            </a:ext>
          </a:extLst>
        </a:blip>
        <a:srcRect/>
        <a:stretch>
          <a:fillRect/>
        </a:stretch>
      </xdr:blipFill>
      <xdr:spPr bwMode="auto">
        <a:xfrm>
          <a:off x="2522747" y="1129824684"/>
          <a:ext cx="1494242" cy="159883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440871</xdr:colOff>
      <xdr:row>2586</xdr:row>
      <xdr:rowOff>43543</xdr:rowOff>
    </xdr:from>
    <xdr:to>
      <xdr:col>2</xdr:col>
      <xdr:colOff>1768928</xdr:colOff>
      <xdr:row>2589</xdr:row>
      <xdr:rowOff>508968</xdr:rowOff>
    </xdr:to>
    <xdr:pic>
      <xdr:nvPicPr>
        <xdr:cNvPr id="1245" name="Рисунок 17">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624" cstate="email">
          <a:extLst>
            <a:ext uri="{28A0092B-C50C-407E-A947-70E740481C1C}">
              <a14:useLocalDpi xmlns:a14="http://schemas.microsoft.com/office/drawing/2010/main"/>
            </a:ext>
          </a:extLst>
        </a:blip>
        <a:srcRect/>
        <a:stretch>
          <a:fillRect/>
        </a:stretch>
      </xdr:blipFill>
      <xdr:spPr bwMode="auto">
        <a:xfrm>
          <a:off x="2637224" y="1131535102"/>
          <a:ext cx="1328057" cy="1608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287427</xdr:colOff>
      <xdr:row>2590</xdr:row>
      <xdr:rowOff>83297</xdr:rowOff>
    </xdr:from>
    <xdr:to>
      <xdr:col>2</xdr:col>
      <xdr:colOff>1714500</xdr:colOff>
      <xdr:row>2593</xdr:row>
      <xdr:rowOff>519544</xdr:rowOff>
    </xdr:to>
    <xdr:pic>
      <xdr:nvPicPr>
        <xdr:cNvPr id="1247" name="Рисунок 1">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625" cstate="email">
          <a:extLst>
            <a:ext uri="{28A0092B-C50C-407E-A947-70E740481C1C}">
              <a14:useLocalDpi xmlns:a14="http://schemas.microsoft.com/office/drawing/2010/main"/>
            </a:ext>
          </a:extLst>
        </a:blip>
        <a:srcRect/>
        <a:stretch>
          <a:fillRect/>
        </a:stretch>
      </xdr:blipFill>
      <xdr:spPr bwMode="auto">
        <a:xfrm>
          <a:off x="2486836" y="1232895388"/>
          <a:ext cx="1427073" cy="215074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225137</xdr:colOff>
      <xdr:row>2594</xdr:row>
      <xdr:rowOff>33617</xdr:rowOff>
    </xdr:from>
    <xdr:to>
      <xdr:col>2</xdr:col>
      <xdr:colOff>1534547</xdr:colOff>
      <xdr:row>2597</xdr:row>
      <xdr:rowOff>424918</xdr:rowOff>
    </xdr:to>
    <xdr:pic>
      <xdr:nvPicPr>
        <xdr:cNvPr id="668" name="Рисунок 667">
          <a:extLst>
            <a:ext uri="{FF2B5EF4-FFF2-40B4-BE49-F238E27FC236}">
              <a16:creationId xmlns:a16="http://schemas.microsoft.com/office/drawing/2014/main" id="{00000000-0008-0000-0000-00009C020000}"/>
            </a:ext>
          </a:extLst>
        </xdr:cNvPr>
        <xdr:cNvPicPr>
          <a:picLocks noChangeAspect="1"/>
        </xdr:cNvPicPr>
      </xdr:nvPicPr>
      <xdr:blipFill>
        <a:blip xmlns:r="http://schemas.openxmlformats.org/officeDocument/2006/relationships" r:embed="rId626" cstate="screen">
          <a:extLst>
            <a:ext uri="{28A0092B-C50C-407E-A947-70E740481C1C}">
              <a14:useLocalDpi xmlns:a14="http://schemas.microsoft.com/office/drawing/2010/main"/>
            </a:ext>
          </a:extLst>
        </a:blip>
        <a:stretch>
          <a:fillRect/>
        </a:stretch>
      </xdr:blipFill>
      <xdr:spPr>
        <a:xfrm>
          <a:off x="2424546" y="1235131708"/>
          <a:ext cx="1309410" cy="2105801"/>
        </a:xfrm>
        <a:prstGeom prst="rect">
          <a:avLst/>
        </a:prstGeom>
      </xdr:spPr>
    </xdr:pic>
    <xdr:clientData/>
  </xdr:twoCellAnchor>
  <xdr:twoCellAnchor editAs="oneCell">
    <xdr:from>
      <xdr:col>2</xdr:col>
      <xdr:colOff>108231</xdr:colOff>
      <xdr:row>2598</xdr:row>
      <xdr:rowOff>277092</xdr:rowOff>
    </xdr:from>
    <xdr:to>
      <xdr:col>2</xdr:col>
      <xdr:colOff>1956896</xdr:colOff>
      <xdr:row>2601</xdr:row>
      <xdr:rowOff>157902</xdr:rowOff>
    </xdr:to>
    <xdr:pic>
      <xdr:nvPicPr>
        <xdr:cNvPr id="669" name="Рисунок 668">
          <a:extLst>
            <a:ext uri="{FF2B5EF4-FFF2-40B4-BE49-F238E27FC236}">
              <a16:creationId xmlns:a16="http://schemas.microsoft.com/office/drawing/2014/main" id="{00000000-0008-0000-0000-00009D020000}"/>
            </a:ext>
          </a:extLst>
        </xdr:cNvPr>
        <xdr:cNvPicPr>
          <a:picLocks noChangeAspect="1"/>
        </xdr:cNvPicPr>
      </xdr:nvPicPr>
      <xdr:blipFill>
        <a:blip xmlns:r="http://schemas.openxmlformats.org/officeDocument/2006/relationships" r:embed="rId627" cstate="screen">
          <a:extLst>
            <a:ext uri="{28A0092B-C50C-407E-A947-70E740481C1C}">
              <a14:useLocalDpi xmlns:a14="http://schemas.microsoft.com/office/drawing/2010/main"/>
            </a:ext>
          </a:extLst>
        </a:blip>
        <a:stretch>
          <a:fillRect/>
        </a:stretch>
      </xdr:blipFill>
      <xdr:spPr>
        <a:xfrm>
          <a:off x="2307640" y="1237661183"/>
          <a:ext cx="1848665" cy="1595310"/>
        </a:xfrm>
        <a:prstGeom prst="rect">
          <a:avLst/>
        </a:prstGeom>
      </xdr:spPr>
    </xdr:pic>
    <xdr:clientData/>
  </xdr:twoCellAnchor>
  <xdr:twoCellAnchor editAs="oneCell">
    <xdr:from>
      <xdr:col>2</xdr:col>
      <xdr:colOff>273375</xdr:colOff>
      <xdr:row>2602</xdr:row>
      <xdr:rowOff>84554</xdr:rowOff>
    </xdr:from>
    <xdr:to>
      <xdr:col>2</xdr:col>
      <xdr:colOff>1774012</xdr:colOff>
      <xdr:row>2605</xdr:row>
      <xdr:rowOff>484910</xdr:rowOff>
    </xdr:to>
    <xdr:pic>
      <xdr:nvPicPr>
        <xdr:cNvPr id="671" name="Рисунок 670">
          <a:extLst>
            <a:ext uri="{FF2B5EF4-FFF2-40B4-BE49-F238E27FC236}">
              <a16:creationId xmlns:a16="http://schemas.microsoft.com/office/drawing/2014/main" id="{00000000-0008-0000-0000-00009F020000}"/>
            </a:ext>
          </a:extLst>
        </xdr:cNvPr>
        <xdr:cNvPicPr>
          <a:picLocks noChangeAspect="1"/>
        </xdr:cNvPicPr>
      </xdr:nvPicPr>
      <xdr:blipFill>
        <a:blip xmlns:r="http://schemas.openxmlformats.org/officeDocument/2006/relationships" r:embed="rId628" cstate="screen">
          <a:extLst>
            <a:ext uri="{28A0092B-C50C-407E-A947-70E740481C1C}">
              <a14:useLocalDpi xmlns:a14="http://schemas.microsoft.com/office/drawing/2010/main"/>
            </a:ext>
          </a:extLst>
        </a:blip>
        <a:stretch>
          <a:fillRect/>
        </a:stretch>
      </xdr:blipFill>
      <xdr:spPr>
        <a:xfrm>
          <a:off x="2472784" y="1239754645"/>
          <a:ext cx="1500637" cy="2114856"/>
        </a:xfrm>
        <a:prstGeom prst="rect">
          <a:avLst/>
        </a:prstGeom>
      </xdr:spPr>
    </xdr:pic>
    <xdr:clientData/>
  </xdr:twoCellAnchor>
  <xdr:oneCellAnchor>
    <xdr:from>
      <xdr:col>2</xdr:col>
      <xdr:colOff>281220</xdr:colOff>
      <xdr:row>2606</xdr:row>
      <xdr:rowOff>194505</xdr:rowOff>
    </xdr:from>
    <xdr:ext cx="1524819" cy="1987586"/>
    <xdr:pic>
      <xdr:nvPicPr>
        <xdr:cNvPr id="1262" name="Рисунок 1261">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629" cstate="screen">
          <a:extLst>
            <a:ext uri="{28A0092B-C50C-407E-A947-70E740481C1C}">
              <a14:useLocalDpi xmlns:a14="http://schemas.microsoft.com/office/drawing/2010/main"/>
            </a:ext>
          </a:extLst>
        </a:blip>
        <a:stretch>
          <a:fillRect/>
        </a:stretch>
      </xdr:blipFill>
      <xdr:spPr>
        <a:xfrm>
          <a:off x="2480629" y="1242150596"/>
          <a:ext cx="1524819" cy="1987586"/>
        </a:xfrm>
        <a:prstGeom prst="rect">
          <a:avLst/>
        </a:prstGeom>
      </xdr:spPr>
    </xdr:pic>
    <xdr:clientData/>
  </xdr:oneCellAnchor>
  <xdr:twoCellAnchor editAs="oneCell">
    <xdr:from>
      <xdr:col>2</xdr:col>
      <xdr:colOff>346364</xdr:colOff>
      <xdr:row>2610</xdr:row>
      <xdr:rowOff>78439</xdr:rowOff>
    </xdr:from>
    <xdr:to>
      <xdr:col>2</xdr:col>
      <xdr:colOff>1567931</xdr:colOff>
      <xdr:row>2613</xdr:row>
      <xdr:rowOff>433350</xdr:rowOff>
    </xdr:to>
    <xdr:pic>
      <xdr:nvPicPr>
        <xdr:cNvPr id="8952" name="Рисунок 8951">
          <a:extLst>
            <a:ext uri="{FF2B5EF4-FFF2-40B4-BE49-F238E27FC236}">
              <a16:creationId xmlns:a16="http://schemas.microsoft.com/office/drawing/2014/main" id="{00000000-0008-0000-0000-0000F8220000}"/>
            </a:ext>
          </a:extLst>
        </xdr:cNvPr>
        <xdr:cNvPicPr>
          <a:picLocks noChangeAspect="1"/>
        </xdr:cNvPicPr>
      </xdr:nvPicPr>
      <xdr:blipFill>
        <a:blip xmlns:r="http://schemas.openxmlformats.org/officeDocument/2006/relationships" r:embed="rId630" cstate="screen">
          <a:extLst>
            <a:ext uri="{28A0092B-C50C-407E-A947-70E740481C1C}">
              <a14:useLocalDpi xmlns:a14="http://schemas.microsoft.com/office/drawing/2010/main"/>
            </a:ext>
          </a:extLst>
        </a:blip>
        <a:stretch>
          <a:fillRect/>
        </a:stretch>
      </xdr:blipFill>
      <xdr:spPr>
        <a:xfrm>
          <a:off x="2545773" y="1244320530"/>
          <a:ext cx="1221567" cy="2069411"/>
        </a:xfrm>
        <a:prstGeom prst="rect">
          <a:avLst/>
        </a:prstGeom>
      </xdr:spPr>
    </xdr:pic>
    <xdr:clientData/>
  </xdr:twoCellAnchor>
  <xdr:oneCellAnchor>
    <xdr:from>
      <xdr:col>2</xdr:col>
      <xdr:colOff>87828</xdr:colOff>
      <xdr:row>2634</xdr:row>
      <xdr:rowOff>551707</xdr:rowOff>
    </xdr:from>
    <xdr:ext cx="1782536" cy="1179825"/>
    <xdr:pic>
      <xdr:nvPicPr>
        <xdr:cNvPr id="1263" name="Рисунок 1262">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631" cstate="email">
          <a:extLst>
            <a:ext uri="{28A0092B-C50C-407E-A947-70E740481C1C}">
              <a14:useLocalDpi xmlns:a14="http://schemas.microsoft.com/office/drawing/2010/main"/>
            </a:ext>
          </a:extLst>
        </a:blip>
        <a:stretch>
          <a:fillRect/>
        </a:stretch>
      </xdr:blipFill>
      <xdr:spPr>
        <a:xfrm>
          <a:off x="2287237" y="1258440525"/>
          <a:ext cx="1782536" cy="1179825"/>
        </a:xfrm>
        <a:prstGeom prst="rect">
          <a:avLst/>
        </a:prstGeom>
      </xdr:spPr>
    </xdr:pic>
    <xdr:clientData/>
  </xdr:oneCellAnchor>
  <xdr:twoCellAnchor editAs="oneCell">
    <xdr:from>
      <xdr:col>2</xdr:col>
      <xdr:colOff>54721</xdr:colOff>
      <xdr:row>2639</xdr:row>
      <xdr:rowOff>51809</xdr:rowOff>
    </xdr:from>
    <xdr:to>
      <xdr:col>2</xdr:col>
      <xdr:colOff>2015253</xdr:colOff>
      <xdr:row>2640</xdr:row>
      <xdr:rowOff>522455</xdr:rowOff>
    </xdr:to>
    <xdr:pic>
      <xdr:nvPicPr>
        <xdr:cNvPr id="673" name="Рисунок 672">
          <a:extLst>
            <a:ext uri="{FF2B5EF4-FFF2-40B4-BE49-F238E27FC236}">
              <a16:creationId xmlns:a16="http://schemas.microsoft.com/office/drawing/2014/main" id="{00000000-0008-0000-0000-0000A1020000}"/>
            </a:ext>
          </a:extLst>
        </xdr:cNvPr>
        <xdr:cNvPicPr>
          <a:picLocks noChangeAspect="1"/>
        </xdr:cNvPicPr>
      </xdr:nvPicPr>
      <xdr:blipFill>
        <a:blip xmlns:r="http://schemas.openxmlformats.org/officeDocument/2006/relationships" r:embed="rId632" cstate="screen">
          <a:extLst>
            <a:ext uri="{28A0092B-C50C-407E-A947-70E740481C1C}">
              <a14:useLocalDpi xmlns:a14="http://schemas.microsoft.com/office/drawing/2010/main"/>
            </a:ext>
          </a:extLst>
        </a:blip>
        <a:stretch>
          <a:fillRect/>
        </a:stretch>
      </xdr:blipFill>
      <xdr:spPr>
        <a:xfrm>
          <a:off x="2254130" y="1260798127"/>
          <a:ext cx="1960532" cy="1042146"/>
        </a:xfrm>
        <a:prstGeom prst="rect">
          <a:avLst/>
        </a:prstGeom>
      </xdr:spPr>
    </xdr:pic>
    <xdr:clientData/>
  </xdr:twoCellAnchor>
  <xdr:oneCellAnchor>
    <xdr:from>
      <xdr:col>2</xdr:col>
      <xdr:colOff>40821</xdr:colOff>
      <xdr:row>2682</xdr:row>
      <xdr:rowOff>453982</xdr:rowOff>
    </xdr:from>
    <xdr:ext cx="1978726" cy="1404257"/>
    <xdr:pic>
      <xdr:nvPicPr>
        <xdr:cNvPr id="1264" name="Рисунок 228">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633" cstate="email">
          <a:extLst>
            <a:ext uri="{28A0092B-C50C-407E-A947-70E740481C1C}">
              <a14:useLocalDpi xmlns:a14="http://schemas.microsoft.com/office/drawing/2010/main"/>
            </a:ext>
          </a:extLst>
        </a:blip>
        <a:srcRect/>
        <a:stretch>
          <a:fillRect/>
        </a:stretch>
      </xdr:blipFill>
      <xdr:spPr bwMode="auto">
        <a:xfrm>
          <a:off x="2240230" y="1274344800"/>
          <a:ext cx="1978726" cy="1404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44823</xdr:colOff>
      <xdr:row>2694</xdr:row>
      <xdr:rowOff>259972</xdr:rowOff>
    </xdr:from>
    <xdr:to>
      <xdr:col>2</xdr:col>
      <xdr:colOff>1992807</xdr:colOff>
      <xdr:row>2696</xdr:row>
      <xdr:rowOff>425823</xdr:rowOff>
    </xdr:to>
    <xdr:pic>
      <xdr:nvPicPr>
        <xdr:cNvPr id="675" name="Рисунок 674">
          <a:extLst>
            <a:ext uri="{FF2B5EF4-FFF2-40B4-BE49-F238E27FC236}">
              <a16:creationId xmlns:a16="http://schemas.microsoft.com/office/drawing/2014/main" id="{00000000-0008-0000-0000-0000A3020000}"/>
            </a:ext>
          </a:extLst>
        </xdr:cNvPr>
        <xdr:cNvPicPr>
          <a:picLocks noChangeAspect="1"/>
        </xdr:cNvPicPr>
      </xdr:nvPicPr>
      <xdr:blipFill>
        <a:blip xmlns:r="http://schemas.openxmlformats.org/officeDocument/2006/relationships" r:embed="rId634" cstate="screen">
          <a:extLst>
            <a:ext uri="{28A0092B-C50C-407E-A947-70E740481C1C}">
              <a14:useLocalDpi xmlns:a14="http://schemas.microsoft.com/office/drawing/2010/main"/>
            </a:ext>
          </a:extLst>
        </a:blip>
        <a:stretch>
          <a:fillRect/>
        </a:stretch>
      </xdr:blipFill>
      <xdr:spPr>
        <a:xfrm>
          <a:off x="2241176" y="1159105090"/>
          <a:ext cx="1947984" cy="1308851"/>
        </a:xfrm>
        <a:prstGeom prst="rect">
          <a:avLst/>
        </a:prstGeom>
      </xdr:spPr>
    </xdr:pic>
    <xdr:clientData/>
  </xdr:twoCellAnchor>
  <xdr:oneCellAnchor>
    <xdr:from>
      <xdr:col>2</xdr:col>
      <xdr:colOff>157723</xdr:colOff>
      <xdr:row>2738</xdr:row>
      <xdr:rowOff>225138</xdr:rowOff>
    </xdr:from>
    <xdr:ext cx="1813573" cy="2044714"/>
    <xdr:pic>
      <xdr:nvPicPr>
        <xdr:cNvPr id="1265" name="Рисунок 729">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635" cstate="email">
          <a:extLst>
            <a:ext uri="{28A0092B-C50C-407E-A947-70E740481C1C}">
              <a14:useLocalDpi xmlns:a14="http://schemas.microsoft.com/office/drawing/2010/main"/>
            </a:ext>
          </a:extLst>
        </a:blip>
        <a:srcRect/>
        <a:stretch>
          <a:fillRect/>
        </a:stretch>
      </xdr:blipFill>
      <xdr:spPr bwMode="auto">
        <a:xfrm>
          <a:off x="2357132" y="1296975956"/>
          <a:ext cx="1813573" cy="2044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2738</xdr:row>
      <xdr:rowOff>0</xdr:rowOff>
    </xdr:from>
    <xdr:to>
      <xdr:col>2</xdr:col>
      <xdr:colOff>918482</xdr:colOff>
      <xdr:row>2739</xdr:row>
      <xdr:rowOff>340179</xdr:rowOff>
    </xdr:to>
    <xdr:pic>
      <xdr:nvPicPr>
        <xdr:cNvPr id="1266" name="Рисунок 282" descr="http://www.xn--h1ajcl7e.xn--p1ai/css/img/hit.png">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1175990118"/>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407126</xdr:colOff>
      <xdr:row>2742</xdr:row>
      <xdr:rowOff>294409</xdr:rowOff>
    </xdr:from>
    <xdr:to>
      <xdr:col>2</xdr:col>
      <xdr:colOff>1905000</xdr:colOff>
      <xdr:row>2745</xdr:row>
      <xdr:rowOff>468609</xdr:rowOff>
    </xdr:to>
    <xdr:pic>
      <xdr:nvPicPr>
        <xdr:cNvPr id="677" name="Рисунок 676">
          <a:extLst>
            <a:ext uri="{FF2B5EF4-FFF2-40B4-BE49-F238E27FC236}">
              <a16:creationId xmlns:a16="http://schemas.microsoft.com/office/drawing/2014/main" id="{00000000-0008-0000-0000-0000A5020000}"/>
            </a:ext>
          </a:extLst>
        </xdr:cNvPr>
        <xdr:cNvPicPr>
          <a:picLocks noChangeAspect="1"/>
        </xdr:cNvPicPr>
      </xdr:nvPicPr>
      <xdr:blipFill>
        <a:blip xmlns:r="http://schemas.openxmlformats.org/officeDocument/2006/relationships" r:embed="rId636" cstate="screen">
          <a:extLst>
            <a:ext uri="{28A0092B-C50C-407E-A947-70E740481C1C}">
              <a14:useLocalDpi xmlns:a14="http://schemas.microsoft.com/office/drawing/2010/main"/>
            </a:ext>
          </a:extLst>
        </a:blip>
        <a:stretch>
          <a:fillRect/>
        </a:stretch>
      </xdr:blipFill>
      <xdr:spPr>
        <a:xfrm>
          <a:off x="2606535" y="1299331227"/>
          <a:ext cx="1497874" cy="1888700"/>
        </a:xfrm>
        <a:prstGeom prst="rect">
          <a:avLst/>
        </a:prstGeom>
      </xdr:spPr>
    </xdr:pic>
    <xdr:clientData/>
  </xdr:twoCellAnchor>
  <xdr:twoCellAnchor>
    <xdr:from>
      <xdr:col>2</xdr:col>
      <xdr:colOff>26607</xdr:colOff>
      <xdr:row>2874</xdr:row>
      <xdr:rowOff>381000</xdr:rowOff>
    </xdr:from>
    <xdr:to>
      <xdr:col>2</xdr:col>
      <xdr:colOff>2031781</xdr:colOff>
      <xdr:row>2877</xdr:row>
      <xdr:rowOff>372339</xdr:rowOff>
    </xdr:to>
    <xdr:pic>
      <xdr:nvPicPr>
        <xdr:cNvPr id="1267" name="Рисунок 3">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637" cstate="email">
          <a:extLst>
            <a:ext uri="{28A0092B-C50C-407E-A947-70E740481C1C}">
              <a14:useLocalDpi xmlns:a14="http://schemas.microsoft.com/office/drawing/2010/main"/>
            </a:ext>
          </a:extLst>
        </a:blip>
        <a:srcRect/>
        <a:stretch>
          <a:fillRect/>
        </a:stretch>
      </xdr:blipFill>
      <xdr:spPr bwMode="auto">
        <a:xfrm>
          <a:off x="2226016" y="1335993818"/>
          <a:ext cx="2005174" cy="170583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200687</xdr:colOff>
      <xdr:row>2878</xdr:row>
      <xdr:rowOff>390168</xdr:rowOff>
    </xdr:from>
    <xdr:to>
      <xdr:col>2</xdr:col>
      <xdr:colOff>1859158</xdr:colOff>
      <xdr:row>2881</xdr:row>
      <xdr:rowOff>262725</xdr:rowOff>
    </xdr:to>
    <xdr:pic>
      <xdr:nvPicPr>
        <xdr:cNvPr id="680" name="Рисунок 679">
          <a:extLst>
            <a:ext uri="{FF2B5EF4-FFF2-40B4-BE49-F238E27FC236}">
              <a16:creationId xmlns:a16="http://schemas.microsoft.com/office/drawing/2014/main" id="{00000000-0008-0000-0000-0000A8020000}"/>
            </a:ext>
          </a:extLst>
        </xdr:cNvPr>
        <xdr:cNvPicPr>
          <a:picLocks noChangeAspect="1"/>
        </xdr:cNvPicPr>
      </xdr:nvPicPr>
      <xdr:blipFill>
        <a:blip xmlns:r="http://schemas.openxmlformats.org/officeDocument/2006/relationships" r:embed="rId638" cstate="screen">
          <a:extLst>
            <a:ext uri="{28A0092B-C50C-407E-A947-70E740481C1C}">
              <a14:useLocalDpi xmlns:a14="http://schemas.microsoft.com/office/drawing/2010/main"/>
            </a:ext>
          </a:extLst>
        </a:blip>
        <a:stretch>
          <a:fillRect/>
        </a:stretch>
      </xdr:blipFill>
      <xdr:spPr>
        <a:xfrm>
          <a:off x="2400096" y="1338288986"/>
          <a:ext cx="1658471" cy="1587057"/>
        </a:xfrm>
        <a:prstGeom prst="rect">
          <a:avLst/>
        </a:prstGeom>
      </xdr:spPr>
    </xdr:pic>
    <xdr:clientData/>
  </xdr:twoCellAnchor>
  <xdr:twoCellAnchor editAs="oneCell">
    <xdr:from>
      <xdr:col>2</xdr:col>
      <xdr:colOff>484909</xdr:colOff>
      <xdr:row>2906</xdr:row>
      <xdr:rowOff>32599</xdr:rowOff>
    </xdr:from>
    <xdr:to>
      <xdr:col>2</xdr:col>
      <xdr:colOff>1714969</xdr:colOff>
      <xdr:row>2909</xdr:row>
      <xdr:rowOff>539945</xdr:rowOff>
    </xdr:to>
    <xdr:pic>
      <xdr:nvPicPr>
        <xdr:cNvPr id="681" name="Рисунок 680">
          <a:extLst>
            <a:ext uri="{FF2B5EF4-FFF2-40B4-BE49-F238E27FC236}">
              <a16:creationId xmlns:a16="http://schemas.microsoft.com/office/drawing/2014/main" id="{00000000-0008-0000-0000-0000A9020000}"/>
            </a:ext>
          </a:extLst>
        </xdr:cNvPr>
        <xdr:cNvPicPr>
          <a:picLocks noChangeAspect="1"/>
        </xdr:cNvPicPr>
      </xdr:nvPicPr>
      <xdr:blipFill>
        <a:blip xmlns:r="http://schemas.openxmlformats.org/officeDocument/2006/relationships" r:embed="rId639" cstate="screen">
          <a:extLst>
            <a:ext uri="{28A0092B-C50C-407E-A947-70E740481C1C}">
              <a14:useLocalDpi xmlns:a14="http://schemas.microsoft.com/office/drawing/2010/main"/>
            </a:ext>
          </a:extLst>
        </a:blip>
        <a:stretch>
          <a:fillRect/>
        </a:stretch>
      </xdr:blipFill>
      <xdr:spPr>
        <a:xfrm>
          <a:off x="2684318" y="1351647417"/>
          <a:ext cx="1230060" cy="2221846"/>
        </a:xfrm>
        <a:prstGeom prst="rect">
          <a:avLst/>
        </a:prstGeom>
      </xdr:spPr>
    </xdr:pic>
    <xdr:clientData/>
  </xdr:twoCellAnchor>
  <xdr:twoCellAnchor editAs="oneCell">
    <xdr:from>
      <xdr:col>2</xdr:col>
      <xdr:colOff>57793</xdr:colOff>
      <xdr:row>3030</xdr:row>
      <xdr:rowOff>532262</xdr:rowOff>
    </xdr:from>
    <xdr:to>
      <xdr:col>2</xdr:col>
      <xdr:colOff>2028265</xdr:colOff>
      <xdr:row>3033</xdr:row>
      <xdr:rowOff>155202</xdr:rowOff>
    </xdr:to>
    <xdr:pic>
      <xdr:nvPicPr>
        <xdr:cNvPr id="685" name="Рисунок 684">
          <a:extLst>
            <a:ext uri="{FF2B5EF4-FFF2-40B4-BE49-F238E27FC236}">
              <a16:creationId xmlns:a16="http://schemas.microsoft.com/office/drawing/2014/main" id="{00000000-0008-0000-0000-0000AD020000}"/>
            </a:ext>
          </a:extLst>
        </xdr:cNvPr>
        <xdr:cNvPicPr>
          <a:picLocks noChangeAspect="1"/>
        </xdr:cNvPicPr>
      </xdr:nvPicPr>
      <xdr:blipFill>
        <a:blip xmlns:r="http://schemas.openxmlformats.org/officeDocument/2006/relationships" r:embed="rId640" cstate="screen">
          <a:extLst>
            <a:ext uri="{28A0092B-C50C-407E-A947-70E740481C1C}">
              <a14:useLocalDpi xmlns:a14="http://schemas.microsoft.com/office/drawing/2010/main"/>
            </a:ext>
          </a:extLst>
        </a:blip>
        <a:stretch>
          <a:fillRect/>
        </a:stretch>
      </xdr:blipFill>
      <xdr:spPr>
        <a:xfrm>
          <a:off x="2257202" y="1404725080"/>
          <a:ext cx="1970472" cy="1337440"/>
        </a:xfrm>
        <a:prstGeom prst="rect">
          <a:avLst/>
        </a:prstGeom>
      </xdr:spPr>
    </xdr:pic>
    <xdr:clientData/>
  </xdr:twoCellAnchor>
  <xdr:twoCellAnchor>
    <xdr:from>
      <xdr:col>2</xdr:col>
      <xdr:colOff>381004</xdr:colOff>
      <xdr:row>3026</xdr:row>
      <xdr:rowOff>27213</xdr:rowOff>
    </xdr:from>
    <xdr:to>
      <xdr:col>2</xdr:col>
      <xdr:colOff>1646466</xdr:colOff>
      <xdr:row>3029</xdr:row>
      <xdr:rowOff>500094</xdr:rowOff>
    </xdr:to>
    <xdr:pic>
      <xdr:nvPicPr>
        <xdr:cNvPr id="1282" name="Рисунок 603">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641" cstate="email">
          <a:extLst>
            <a:ext uri="{28A0092B-C50C-407E-A947-70E740481C1C}">
              <a14:useLocalDpi xmlns:a14="http://schemas.microsoft.com/office/drawing/2010/main"/>
            </a:ext>
          </a:extLst>
        </a:blip>
        <a:srcRect/>
        <a:stretch>
          <a:fillRect/>
        </a:stretch>
      </xdr:blipFill>
      <xdr:spPr bwMode="auto">
        <a:xfrm rot="16200000">
          <a:off x="2119453" y="1402394991"/>
          <a:ext cx="2187381" cy="1265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27847</xdr:colOff>
      <xdr:row>2902</xdr:row>
      <xdr:rowOff>450273</xdr:rowOff>
    </xdr:from>
    <xdr:to>
      <xdr:col>2</xdr:col>
      <xdr:colOff>2010146</xdr:colOff>
      <xdr:row>2905</xdr:row>
      <xdr:rowOff>388580</xdr:rowOff>
    </xdr:to>
    <xdr:pic>
      <xdr:nvPicPr>
        <xdr:cNvPr id="1296" name="Рисунок 6">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642" cstate="email">
          <a:extLst>
            <a:ext uri="{28A0092B-C50C-407E-A947-70E740481C1C}">
              <a14:useLocalDpi xmlns:a14="http://schemas.microsoft.com/office/drawing/2010/main"/>
            </a:ext>
          </a:extLst>
        </a:blip>
        <a:srcRect/>
        <a:stretch>
          <a:fillRect/>
        </a:stretch>
      </xdr:blipFill>
      <xdr:spPr bwMode="auto">
        <a:xfrm>
          <a:off x="2227256" y="1349779091"/>
          <a:ext cx="1982299" cy="165280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4343</xdr:colOff>
      <xdr:row>2902</xdr:row>
      <xdr:rowOff>20409</xdr:rowOff>
    </xdr:from>
    <xdr:to>
      <xdr:col>2</xdr:col>
      <xdr:colOff>922825</xdr:colOff>
      <xdr:row>2903</xdr:row>
      <xdr:rowOff>360588</xdr:rowOff>
    </xdr:to>
    <xdr:pic>
      <xdr:nvPicPr>
        <xdr:cNvPr id="1297" name="Рисунок 282" descr="http://www.xn--h1ajcl7e.xn--p1ai/css/img/hit.png">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0696" y="121201502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2062</xdr:row>
      <xdr:rowOff>349273</xdr:rowOff>
    </xdr:from>
    <xdr:to>
      <xdr:col>2</xdr:col>
      <xdr:colOff>1833941</xdr:colOff>
      <xdr:row>2065</xdr:row>
      <xdr:rowOff>107881</xdr:rowOff>
    </xdr:to>
    <xdr:pic>
      <xdr:nvPicPr>
        <xdr:cNvPr id="1327" name="Рисунок 1326">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643" cstate="screen">
          <a:extLst>
            <a:ext uri="{28A0092B-C50C-407E-A947-70E740481C1C}">
              <a14:useLocalDpi xmlns:a14="http://schemas.microsoft.com/office/drawing/2010/main"/>
            </a:ext>
          </a:extLst>
        </a:blip>
        <a:stretch>
          <a:fillRect/>
        </a:stretch>
      </xdr:blipFill>
      <xdr:spPr>
        <a:xfrm>
          <a:off x="2389909" y="1031993364"/>
          <a:ext cx="1643441" cy="1473108"/>
        </a:xfrm>
        <a:prstGeom prst="rect">
          <a:avLst/>
        </a:prstGeom>
      </xdr:spPr>
    </xdr:pic>
    <xdr:clientData/>
  </xdr:twoCellAnchor>
  <xdr:twoCellAnchor editAs="oneCell">
    <xdr:from>
      <xdr:col>2</xdr:col>
      <xdr:colOff>126321</xdr:colOff>
      <xdr:row>1958</xdr:row>
      <xdr:rowOff>173183</xdr:rowOff>
    </xdr:from>
    <xdr:to>
      <xdr:col>2</xdr:col>
      <xdr:colOff>1910338</xdr:colOff>
      <xdr:row>1961</xdr:row>
      <xdr:rowOff>202725</xdr:rowOff>
    </xdr:to>
    <xdr:pic>
      <xdr:nvPicPr>
        <xdr:cNvPr id="1332" name="Рисунок 1331">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644" cstate="screen">
          <a:extLst>
            <a:ext uri="{28A0092B-C50C-407E-A947-70E740481C1C}">
              <a14:useLocalDpi xmlns:a14="http://schemas.microsoft.com/office/drawing/2010/main"/>
            </a:ext>
          </a:extLst>
        </a:blip>
        <a:stretch>
          <a:fillRect/>
        </a:stretch>
      </xdr:blipFill>
      <xdr:spPr>
        <a:xfrm>
          <a:off x="2325730" y="999813274"/>
          <a:ext cx="1784017" cy="1744042"/>
        </a:xfrm>
        <a:prstGeom prst="rect">
          <a:avLst/>
        </a:prstGeom>
      </xdr:spPr>
    </xdr:pic>
    <xdr:clientData/>
  </xdr:twoCellAnchor>
  <xdr:twoCellAnchor editAs="oneCell">
    <xdr:from>
      <xdr:col>2</xdr:col>
      <xdr:colOff>69273</xdr:colOff>
      <xdr:row>1162</xdr:row>
      <xdr:rowOff>441367</xdr:rowOff>
    </xdr:from>
    <xdr:to>
      <xdr:col>2</xdr:col>
      <xdr:colOff>1922318</xdr:colOff>
      <xdr:row>1165</xdr:row>
      <xdr:rowOff>267884</xdr:rowOff>
    </xdr:to>
    <xdr:pic>
      <xdr:nvPicPr>
        <xdr:cNvPr id="1346" name="Рисунок 1345">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645" cstate="screen">
          <a:extLst>
            <a:ext uri="{28A0092B-C50C-407E-A947-70E740481C1C}">
              <a14:useLocalDpi xmlns:a14="http://schemas.microsoft.com/office/drawing/2010/main"/>
            </a:ext>
          </a:extLst>
        </a:blip>
        <a:stretch>
          <a:fillRect/>
        </a:stretch>
      </xdr:blipFill>
      <xdr:spPr>
        <a:xfrm>
          <a:off x="2268682" y="829964958"/>
          <a:ext cx="1853045" cy="1541017"/>
        </a:xfrm>
        <a:prstGeom prst="rect">
          <a:avLst/>
        </a:prstGeom>
      </xdr:spPr>
    </xdr:pic>
    <xdr:clientData/>
  </xdr:twoCellAnchor>
  <xdr:oneCellAnchor>
    <xdr:from>
      <xdr:col>2</xdr:col>
      <xdr:colOff>92710</xdr:colOff>
      <xdr:row>1158</xdr:row>
      <xdr:rowOff>412136</xdr:rowOff>
    </xdr:from>
    <xdr:ext cx="1829608" cy="1506667"/>
    <xdr:pic>
      <xdr:nvPicPr>
        <xdr:cNvPr id="1348" name="Рисунок 1347">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646" cstate="screen">
          <a:extLst>
            <a:ext uri="{28A0092B-C50C-407E-A947-70E740481C1C}">
              <a14:useLocalDpi xmlns:a14="http://schemas.microsoft.com/office/drawing/2010/main"/>
            </a:ext>
          </a:extLst>
        </a:blip>
        <a:stretch>
          <a:fillRect/>
        </a:stretch>
      </xdr:blipFill>
      <xdr:spPr>
        <a:xfrm>
          <a:off x="2292119" y="827649727"/>
          <a:ext cx="1829608" cy="1506667"/>
        </a:xfrm>
        <a:prstGeom prst="rect">
          <a:avLst/>
        </a:prstGeom>
      </xdr:spPr>
    </xdr:pic>
    <xdr:clientData/>
  </xdr:oneCellAnchor>
  <xdr:oneCellAnchor>
    <xdr:from>
      <xdr:col>2</xdr:col>
      <xdr:colOff>385949</xdr:colOff>
      <xdr:row>3046</xdr:row>
      <xdr:rowOff>519546</xdr:rowOff>
    </xdr:from>
    <xdr:ext cx="1336588" cy="1599221"/>
    <xdr:pic>
      <xdr:nvPicPr>
        <xdr:cNvPr id="1367" name="Рисунок 1366">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647" cstate="screen">
          <a:extLst>
            <a:ext uri="{28A0092B-C50C-407E-A947-70E740481C1C}">
              <a14:useLocalDpi xmlns:a14="http://schemas.microsoft.com/office/drawing/2010/main"/>
            </a:ext>
          </a:extLst>
        </a:blip>
        <a:stretch>
          <a:fillRect/>
        </a:stretch>
      </xdr:blipFill>
      <xdr:spPr>
        <a:xfrm>
          <a:off x="2585358" y="1902142501"/>
          <a:ext cx="1336588" cy="1599221"/>
        </a:xfrm>
        <a:prstGeom prst="rect">
          <a:avLst/>
        </a:prstGeom>
      </xdr:spPr>
    </xdr:pic>
    <xdr:clientData/>
  </xdr:oneCellAnchor>
  <xdr:twoCellAnchor editAs="oneCell">
    <xdr:from>
      <xdr:col>2</xdr:col>
      <xdr:colOff>306781</xdr:colOff>
      <xdr:row>327</xdr:row>
      <xdr:rowOff>95250</xdr:rowOff>
    </xdr:from>
    <xdr:to>
      <xdr:col>2</xdr:col>
      <xdr:colOff>1694709</xdr:colOff>
      <xdr:row>327</xdr:row>
      <xdr:rowOff>1483178</xdr:rowOff>
    </xdr:to>
    <xdr:pic>
      <xdr:nvPicPr>
        <xdr:cNvPr id="1429" name="Рисунок 1428">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648" cstate="screen">
          <a:extLst>
            <a:ext uri="{28A0092B-C50C-407E-A947-70E740481C1C}">
              <a14:useLocalDpi xmlns:a14="http://schemas.microsoft.com/office/drawing/2010/main"/>
            </a:ext>
          </a:extLst>
        </a:blip>
        <a:stretch>
          <a:fillRect/>
        </a:stretch>
      </xdr:blipFill>
      <xdr:spPr>
        <a:xfrm>
          <a:off x="2506190" y="479306659"/>
          <a:ext cx="1387928" cy="1387928"/>
        </a:xfrm>
        <a:prstGeom prst="rect">
          <a:avLst/>
        </a:prstGeom>
      </xdr:spPr>
    </xdr:pic>
    <xdr:clientData/>
  </xdr:twoCellAnchor>
  <xdr:twoCellAnchor editAs="oneCell">
    <xdr:from>
      <xdr:col>2</xdr:col>
      <xdr:colOff>324099</xdr:colOff>
      <xdr:row>326</xdr:row>
      <xdr:rowOff>108857</xdr:rowOff>
    </xdr:from>
    <xdr:to>
      <xdr:col>2</xdr:col>
      <xdr:colOff>1729183</xdr:colOff>
      <xdr:row>326</xdr:row>
      <xdr:rowOff>1510393</xdr:rowOff>
    </xdr:to>
    <xdr:pic>
      <xdr:nvPicPr>
        <xdr:cNvPr id="1430" name="Рисунок 1429">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649" cstate="screen">
          <a:extLst>
            <a:ext uri="{28A0092B-C50C-407E-A947-70E740481C1C}">
              <a14:useLocalDpi xmlns:a14="http://schemas.microsoft.com/office/drawing/2010/main"/>
            </a:ext>
          </a:extLst>
        </a:blip>
        <a:stretch>
          <a:fillRect/>
        </a:stretch>
      </xdr:blipFill>
      <xdr:spPr>
        <a:xfrm>
          <a:off x="2523508" y="477744312"/>
          <a:ext cx="1405084" cy="1401536"/>
        </a:xfrm>
        <a:prstGeom prst="rect">
          <a:avLst/>
        </a:prstGeom>
      </xdr:spPr>
    </xdr:pic>
    <xdr:clientData/>
  </xdr:twoCellAnchor>
  <xdr:twoCellAnchor editAs="oneCell">
    <xdr:from>
      <xdr:col>2</xdr:col>
      <xdr:colOff>635826</xdr:colOff>
      <xdr:row>473</xdr:row>
      <xdr:rowOff>86591</xdr:rowOff>
    </xdr:from>
    <xdr:to>
      <xdr:col>2</xdr:col>
      <xdr:colOff>1544114</xdr:colOff>
      <xdr:row>473</xdr:row>
      <xdr:rowOff>1516971</xdr:rowOff>
    </xdr:to>
    <xdr:pic>
      <xdr:nvPicPr>
        <xdr:cNvPr id="20" name="Рисунок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650" cstate="screen">
          <a:extLst>
            <a:ext uri="{28A0092B-C50C-407E-A947-70E740481C1C}">
              <a14:useLocalDpi xmlns:a14="http://schemas.microsoft.com/office/drawing/2010/main"/>
            </a:ext>
          </a:extLst>
        </a:blip>
        <a:stretch>
          <a:fillRect/>
        </a:stretch>
      </xdr:blipFill>
      <xdr:spPr>
        <a:xfrm>
          <a:off x="2835235" y="608560909"/>
          <a:ext cx="908288" cy="1430380"/>
        </a:xfrm>
        <a:prstGeom prst="rect">
          <a:avLst/>
        </a:prstGeom>
      </xdr:spPr>
    </xdr:pic>
    <xdr:clientData/>
  </xdr:twoCellAnchor>
  <xdr:twoCellAnchor editAs="oneCell">
    <xdr:from>
      <xdr:col>2</xdr:col>
      <xdr:colOff>585429</xdr:colOff>
      <xdr:row>474</xdr:row>
      <xdr:rowOff>69273</xdr:rowOff>
    </xdr:from>
    <xdr:to>
      <xdr:col>2</xdr:col>
      <xdr:colOff>1646463</xdr:colOff>
      <xdr:row>474</xdr:row>
      <xdr:rowOff>1508152</xdr:rowOff>
    </xdr:to>
    <xdr:pic>
      <xdr:nvPicPr>
        <xdr:cNvPr id="27" name="Рисунок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51" cstate="screen">
          <a:extLst>
            <a:ext uri="{28A0092B-C50C-407E-A947-70E740481C1C}">
              <a14:useLocalDpi xmlns:a14="http://schemas.microsoft.com/office/drawing/2010/main"/>
            </a:ext>
          </a:extLst>
        </a:blip>
        <a:stretch>
          <a:fillRect/>
        </a:stretch>
      </xdr:blipFill>
      <xdr:spPr>
        <a:xfrm>
          <a:off x="2784838" y="610119546"/>
          <a:ext cx="1061034" cy="1438879"/>
        </a:xfrm>
        <a:prstGeom prst="rect">
          <a:avLst/>
        </a:prstGeom>
      </xdr:spPr>
    </xdr:pic>
    <xdr:clientData/>
  </xdr:twoCellAnchor>
  <xdr:twoCellAnchor editAs="oneCell">
    <xdr:from>
      <xdr:col>2</xdr:col>
      <xdr:colOff>613286</xdr:colOff>
      <xdr:row>472</xdr:row>
      <xdr:rowOff>82605</xdr:rowOff>
    </xdr:from>
    <xdr:to>
      <xdr:col>2</xdr:col>
      <xdr:colOff>1536262</xdr:colOff>
      <xdr:row>472</xdr:row>
      <xdr:rowOff>1459772</xdr:rowOff>
    </xdr:to>
    <xdr:pic>
      <xdr:nvPicPr>
        <xdr:cNvPr id="29" name="Рисунок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652" cstate="screen">
          <a:extLst>
            <a:ext uri="{28A0092B-C50C-407E-A947-70E740481C1C}">
              <a14:useLocalDpi xmlns:a14="http://schemas.microsoft.com/office/drawing/2010/main"/>
            </a:ext>
          </a:extLst>
        </a:blip>
        <a:stretch>
          <a:fillRect/>
        </a:stretch>
      </xdr:blipFill>
      <xdr:spPr>
        <a:xfrm>
          <a:off x="2817643" y="679745784"/>
          <a:ext cx="922976" cy="1377167"/>
        </a:xfrm>
        <a:prstGeom prst="rect">
          <a:avLst/>
        </a:prstGeom>
      </xdr:spPr>
    </xdr:pic>
    <xdr:clientData/>
  </xdr:twoCellAnchor>
  <xdr:twoCellAnchor editAs="oneCell">
    <xdr:from>
      <xdr:col>2</xdr:col>
      <xdr:colOff>286392</xdr:colOff>
      <xdr:row>466</xdr:row>
      <xdr:rowOff>163928</xdr:rowOff>
    </xdr:from>
    <xdr:to>
      <xdr:col>2</xdr:col>
      <xdr:colOff>1755321</xdr:colOff>
      <xdr:row>466</xdr:row>
      <xdr:rowOff>1476022</xdr:rowOff>
    </xdr:to>
    <xdr:pic>
      <xdr:nvPicPr>
        <xdr:cNvPr id="1396" name="Рисунок 1395">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653" cstate="screen">
          <a:extLst>
            <a:ext uri="{28A0092B-C50C-407E-A947-70E740481C1C}">
              <a14:useLocalDpi xmlns:a14="http://schemas.microsoft.com/office/drawing/2010/main"/>
            </a:ext>
          </a:extLst>
        </a:blip>
        <a:stretch>
          <a:fillRect/>
        </a:stretch>
      </xdr:blipFill>
      <xdr:spPr>
        <a:xfrm>
          <a:off x="2490749" y="686127214"/>
          <a:ext cx="1468929" cy="1312094"/>
        </a:xfrm>
        <a:prstGeom prst="rect">
          <a:avLst/>
        </a:prstGeom>
      </xdr:spPr>
    </xdr:pic>
    <xdr:clientData/>
  </xdr:twoCellAnchor>
  <xdr:twoCellAnchor editAs="oneCell">
    <xdr:from>
      <xdr:col>2</xdr:col>
      <xdr:colOff>470066</xdr:colOff>
      <xdr:row>391</xdr:row>
      <xdr:rowOff>34326</xdr:rowOff>
    </xdr:from>
    <xdr:to>
      <xdr:col>2</xdr:col>
      <xdr:colOff>1721924</xdr:colOff>
      <xdr:row>392</xdr:row>
      <xdr:rowOff>693964</xdr:rowOff>
    </xdr:to>
    <xdr:pic>
      <xdr:nvPicPr>
        <xdr:cNvPr id="1450" name="Рисунок 1449">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654" cstate="screen">
          <a:extLst>
            <a:ext uri="{28A0092B-C50C-407E-A947-70E740481C1C}">
              <a14:useLocalDpi xmlns:a14="http://schemas.microsoft.com/office/drawing/2010/main"/>
            </a:ext>
          </a:extLst>
        </a:blip>
        <a:stretch>
          <a:fillRect/>
        </a:stretch>
      </xdr:blipFill>
      <xdr:spPr>
        <a:xfrm>
          <a:off x="2669475" y="503214099"/>
          <a:ext cx="1251858" cy="1612138"/>
        </a:xfrm>
        <a:prstGeom prst="rect">
          <a:avLst/>
        </a:prstGeom>
      </xdr:spPr>
    </xdr:pic>
    <xdr:clientData/>
  </xdr:twoCellAnchor>
  <xdr:twoCellAnchor editAs="oneCell">
    <xdr:from>
      <xdr:col>2</xdr:col>
      <xdr:colOff>381003</xdr:colOff>
      <xdr:row>349</xdr:row>
      <xdr:rowOff>27214</xdr:rowOff>
    </xdr:from>
    <xdr:to>
      <xdr:col>2</xdr:col>
      <xdr:colOff>1714503</xdr:colOff>
      <xdr:row>350</xdr:row>
      <xdr:rowOff>693964</xdr:rowOff>
    </xdr:to>
    <xdr:pic>
      <xdr:nvPicPr>
        <xdr:cNvPr id="1455" name="Рисунок 1454">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655" cstate="screen">
          <a:extLst>
            <a:ext uri="{28A0092B-C50C-407E-A947-70E740481C1C}">
              <a14:useLocalDpi xmlns:a14="http://schemas.microsoft.com/office/drawing/2010/main"/>
            </a:ext>
          </a:extLst>
        </a:blip>
        <a:stretch>
          <a:fillRect/>
        </a:stretch>
      </xdr:blipFill>
      <xdr:spPr>
        <a:xfrm>
          <a:off x="2585360" y="512567464"/>
          <a:ext cx="1333500" cy="1619250"/>
        </a:xfrm>
        <a:prstGeom prst="rect">
          <a:avLst/>
        </a:prstGeom>
      </xdr:spPr>
    </xdr:pic>
    <xdr:clientData/>
  </xdr:twoCellAnchor>
  <xdr:twoCellAnchor editAs="oneCell">
    <xdr:from>
      <xdr:col>2</xdr:col>
      <xdr:colOff>453070</xdr:colOff>
      <xdr:row>330</xdr:row>
      <xdr:rowOff>109179</xdr:rowOff>
    </xdr:from>
    <xdr:to>
      <xdr:col>2</xdr:col>
      <xdr:colOff>1664195</xdr:colOff>
      <xdr:row>330</xdr:row>
      <xdr:rowOff>1463176</xdr:rowOff>
    </xdr:to>
    <xdr:pic>
      <xdr:nvPicPr>
        <xdr:cNvPr id="1464" name="Рисунок 1463">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656" cstate="screen">
          <a:extLst>
            <a:ext uri="{28A0092B-C50C-407E-A947-70E740481C1C}">
              <a14:useLocalDpi xmlns:a14="http://schemas.microsoft.com/office/drawing/2010/main"/>
            </a:ext>
          </a:extLst>
        </a:blip>
        <a:stretch>
          <a:fillRect/>
        </a:stretch>
      </xdr:blipFill>
      <xdr:spPr>
        <a:xfrm>
          <a:off x="2652479" y="435488270"/>
          <a:ext cx="1211125" cy="1353997"/>
        </a:xfrm>
        <a:prstGeom prst="rect">
          <a:avLst/>
        </a:prstGeom>
      </xdr:spPr>
    </xdr:pic>
    <xdr:clientData/>
  </xdr:twoCellAnchor>
  <xdr:twoCellAnchor editAs="oneCell">
    <xdr:from>
      <xdr:col>2</xdr:col>
      <xdr:colOff>330927</xdr:colOff>
      <xdr:row>331</xdr:row>
      <xdr:rowOff>136713</xdr:rowOff>
    </xdr:from>
    <xdr:to>
      <xdr:col>2</xdr:col>
      <xdr:colOff>1799856</xdr:colOff>
      <xdr:row>331</xdr:row>
      <xdr:rowOff>1421866</xdr:rowOff>
    </xdr:to>
    <xdr:pic>
      <xdr:nvPicPr>
        <xdr:cNvPr id="1465" name="Рисунок 1464">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657" cstate="screen">
          <a:extLst>
            <a:ext uri="{28A0092B-C50C-407E-A947-70E740481C1C}">
              <a14:useLocalDpi xmlns:a14="http://schemas.microsoft.com/office/drawing/2010/main"/>
            </a:ext>
          </a:extLst>
        </a:blip>
        <a:stretch>
          <a:fillRect/>
        </a:stretch>
      </xdr:blipFill>
      <xdr:spPr>
        <a:xfrm>
          <a:off x="2530336" y="437074440"/>
          <a:ext cx="1468929" cy="1285153"/>
        </a:xfrm>
        <a:prstGeom prst="rect">
          <a:avLst/>
        </a:prstGeom>
      </xdr:spPr>
    </xdr:pic>
    <xdr:clientData/>
  </xdr:twoCellAnchor>
  <xdr:twoCellAnchor editAs="oneCell">
    <xdr:from>
      <xdr:col>2</xdr:col>
      <xdr:colOff>467320</xdr:colOff>
      <xdr:row>332</xdr:row>
      <xdr:rowOff>109819</xdr:rowOff>
    </xdr:from>
    <xdr:to>
      <xdr:col>2</xdr:col>
      <xdr:colOff>1690999</xdr:colOff>
      <xdr:row>332</xdr:row>
      <xdr:rowOff>1506858</xdr:rowOff>
    </xdr:to>
    <xdr:pic>
      <xdr:nvPicPr>
        <xdr:cNvPr id="1466" name="Рисунок 1465">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658" cstate="screen">
          <a:extLst>
            <a:ext uri="{28A0092B-C50C-407E-A947-70E740481C1C}">
              <a14:useLocalDpi xmlns:a14="http://schemas.microsoft.com/office/drawing/2010/main"/>
            </a:ext>
          </a:extLst>
        </a:blip>
        <a:stretch>
          <a:fillRect/>
        </a:stretch>
      </xdr:blipFill>
      <xdr:spPr>
        <a:xfrm>
          <a:off x="2666729" y="438623501"/>
          <a:ext cx="1223679" cy="1397039"/>
        </a:xfrm>
        <a:prstGeom prst="rect">
          <a:avLst/>
        </a:prstGeom>
      </xdr:spPr>
    </xdr:pic>
    <xdr:clientData/>
  </xdr:twoCellAnchor>
  <xdr:twoCellAnchor editAs="oneCell">
    <xdr:from>
      <xdr:col>2</xdr:col>
      <xdr:colOff>425535</xdr:colOff>
      <xdr:row>329</xdr:row>
      <xdr:rowOff>40822</xdr:rowOff>
    </xdr:from>
    <xdr:to>
      <xdr:col>2</xdr:col>
      <xdr:colOff>1674919</xdr:colOff>
      <xdr:row>329</xdr:row>
      <xdr:rowOff>1481500</xdr:rowOff>
    </xdr:to>
    <xdr:pic>
      <xdr:nvPicPr>
        <xdr:cNvPr id="1468" name="Рисунок 1467">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659" cstate="screen">
          <a:extLst>
            <a:ext uri="{28A0092B-C50C-407E-A947-70E740481C1C}">
              <a14:useLocalDpi xmlns:a14="http://schemas.microsoft.com/office/drawing/2010/main"/>
            </a:ext>
          </a:extLst>
        </a:blip>
        <a:stretch>
          <a:fillRect/>
        </a:stretch>
      </xdr:blipFill>
      <xdr:spPr>
        <a:xfrm>
          <a:off x="2624944" y="433861277"/>
          <a:ext cx="1249384" cy="1440678"/>
        </a:xfrm>
        <a:prstGeom prst="rect">
          <a:avLst/>
        </a:prstGeom>
      </xdr:spPr>
    </xdr:pic>
    <xdr:clientData/>
  </xdr:twoCellAnchor>
  <xdr:twoCellAnchor editAs="oneCell">
    <xdr:from>
      <xdr:col>2</xdr:col>
      <xdr:colOff>45967</xdr:colOff>
      <xdr:row>2659</xdr:row>
      <xdr:rowOff>23501</xdr:rowOff>
    </xdr:from>
    <xdr:to>
      <xdr:col>2</xdr:col>
      <xdr:colOff>1891771</xdr:colOff>
      <xdr:row>2661</xdr:row>
      <xdr:rowOff>105144</xdr:rowOff>
    </xdr:to>
    <xdr:pic>
      <xdr:nvPicPr>
        <xdr:cNvPr id="1488" name="Рисунок 1487">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660" cstate="screen">
          <a:extLst>
            <a:ext uri="{28A0092B-C50C-407E-A947-70E740481C1C}">
              <a14:useLocalDpi xmlns:a14="http://schemas.microsoft.com/office/drawing/2010/main"/>
            </a:ext>
          </a:extLst>
        </a:blip>
        <a:stretch>
          <a:fillRect/>
        </a:stretch>
      </xdr:blipFill>
      <xdr:spPr>
        <a:xfrm>
          <a:off x="2245376" y="1263055819"/>
          <a:ext cx="1845804" cy="1224643"/>
        </a:xfrm>
        <a:prstGeom prst="rect">
          <a:avLst/>
        </a:prstGeom>
      </xdr:spPr>
    </xdr:pic>
    <xdr:clientData/>
  </xdr:twoCellAnchor>
  <xdr:twoCellAnchor editAs="oneCell">
    <xdr:from>
      <xdr:col>2</xdr:col>
      <xdr:colOff>44626</xdr:colOff>
      <xdr:row>1950</xdr:row>
      <xdr:rowOff>329133</xdr:rowOff>
    </xdr:from>
    <xdr:to>
      <xdr:col>2</xdr:col>
      <xdr:colOff>1956955</xdr:colOff>
      <xdr:row>1953</xdr:row>
      <xdr:rowOff>322786</xdr:rowOff>
    </xdr:to>
    <xdr:pic>
      <xdr:nvPicPr>
        <xdr:cNvPr id="1491" name="Рисунок 1490">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661" cstate="screen">
          <a:extLst>
            <a:ext uri="{28A0092B-C50C-407E-A947-70E740481C1C}">
              <a14:useLocalDpi xmlns:a14="http://schemas.microsoft.com/office/drawing/2010/main"/>
            </a:ext>
          </a:extLst>
        </a:blip>
        <a:stretch>
          <a:fillRect/>
        </a:stretch>
      </xdr:blipFill>
      <xdr:spPr>
        <a:xfrm>
          <a:off x="2244035" y="995397224"/>
          <a:ext cx="1912329" cy="1708153"/>
        </a:xfrm>
        <a:prstGeom prst="rect">
          <a:avLst/>
        </a:prstGeom>
      </xdr:spPr>
    </xdr:pic>
    <xdr:clientData/>
  </xdr:twoCellAnchor>
  <xdr:twoCellAnchor editAs="oneCell">
    <xdr:from>
      <xdr:col>2</xdr:col>
      <xdr:colOff>294409</xdr:colOff>
      <xdr:row>2102</xdr:row>
      <xdr:rowOff>40819</xdr:rowOff>
    </xdr:from>
    <xdr:to>
      <xdr:col>2</xdr:col>
      <xdr:colOff>1837765</xdr:colOff>
      <xdr:row>2105</xdr:row>
      <xdr:rowOff>562208</xdr:rowOff>
    </xdr:to>
    <xdr:pic>
      <xdr:nvPicPr>
        <xdr:cNvPr id="8513" name="Рисунок 8512">
          <a:extLst>
            <a:ext uri="{FF2B5EF4-FFF2-40B4-BE49-F238E27FC236}">
              <a16:creationId xmlns:a16="http://schemas.microsoft.com/office/drawing/2014/main" id="{00000000-0008-0000-0000-000041210000}"/>
            </a:ext>
          </a:extLst>
        </xdr:cNvPr>
        <xdr:cNvPicPr>
          <a:picLocks noChangeAspect="1"/>
        </xdr:cNvPicPr>
      </xdr:nvPicPr>
      <xdr:blipFill>
        <a:blip xmlns:r="http://schemas.openxmlformats.org/officeDocument/2006/relationships" r:embed="rId662" cstate="screen">
          <a:extLst>
            <a:ext uri="{28A0092B-C50C-407E-A947-70E740481C1C}">
              <a14:useLocalDpi xmlns:a14="http://schemas.microsoft.com/office/drawing/2010/main"/>
            </a:ext>
          </a:extLst>
        </a:blip>
        <a:stretch>
          <a:fillRect/>
        </a:stretch>
      </xdr:blipFill>
      <xdr:spPr>
        <a:xfrm>
          <a:off x="2490762" y="1447919260"/>
          <a:ext cx="1543356" cy="2235889"/>
        </a:xfrm>
        <a:prstGeom prst="rect">
          <a:avLst/>
        </a:prstGeom>
      </xdr:spPr>
    </xdr:pic>
    <xdr:clientData/>
  </xdr:twoCellAnchor>
  <xdr:twoCellAnchor editAs="oneCell">
    <xdr:from>
      <xdr:col>2</xdr:col>
      <xdr:colOff>135872</xdr:colOff>
      <xdr:row>2862</xdr:row>
      <xdr:rowOff>176892</xdr:rowOff>
    </xdr:from>
    <xdr:to>
      <xdr:col>2</xdr:col>
      <xdr:colOff>1983078</xdr:colOff>
      <xdr:row>2865</xdr:row>
      <xdr:rowOff>207818</xdr:rowOff>
    </xdr:to>
    <xdr:pic>
      <xdr:nvPicPr>
        <xdr:cNvPr id="1505" name="Рисунок 1504">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663" cstate="screen">
          <a:extLst>
            <a:ext uri="{28A0092B-C50C-407E-A947-70E740481C1C}">
              <a14:useLocalDpi xmlns:a14="http://schemas.microsoft.com/office/drawing/2010/main"/>
            </a:ext>
          </a:extLst>
        </a:blip>
        <a:stretch>
          <a:fillRect/>
        </a:stretch>
      </xdr:blipFill>
      <xdr:spPr>
        <a:xfrm>
          <a:off x="2335281" y="1331217710"/>
          <a:ext cx="1847206" cy="1745426"/>
        </a:xfrm>
        <a:prstGeom prst="rect">
          <a:avLst/>
        </a:prstGeom>
      </xdr:spPr>
    </xdr:pic>
    <xdr:clientData/>
  </xdr:twoCellAnchor>
  <xdr:twoCellAnchor editAs="oneCell">
    <xdr:from>
      <xdr:col>2</xdr:col>
      <xdr:colOff>155864</xdr:colOff>
      <xdr:row>3018</xdr:row>
      <xdr:rowOff>272094</xdr:rowOff>
    </xdr:from>
    <xdr:to>
      <xdr:col>2</xdr:col>
      <xdr:colOff>1964069</xdr:colOff>
      <xdr:row>3021</xdr:row>
      <xdr:rowOff>421627</xdr:rowOff>
    </xdr:to>
    <xdr:pic>
      <xdr:nvPicPr>
        <xdr:cNvPr id="1510" name="Рисунок 1509">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664" cstate="screen">
          <a:extLst>
            <a:ext uri="{28A0092B-C50C-407E-A947-70E740481C1C}">
              <a14:useLocalDpi xmlns:a14="http://schemas.microsoft.com/office/drawing/2010/main"/>
            </a:ext>
          </a:extLst>
        </a:blip>
        <a:stretch>
          <a:fillRect/>
        </a:stretch>
      </xdr:blipFill>
      <xdr:spPr>
        <a:xfrm>
          <a:off x="2355273" y="1397606912"/>
          <a:ext cx="1808205" cy="1864033"/>
        </a:xfrm>
        <a:prstGeom prst="rect">
          <a:avLst/>
        </a:prstGeom>
      </xdr:spPr>
    </xdr:pic>
    <xdr:clientData/>
  </xdr:twoCellAnchor>
  <xdr:twoCellAnchor editAs="oneCell">
    <xdr:from>
      <xdr:col>2</xdr:col>
      <xdr:colOff>148442</xdr:colOff>
      <xdr:row>2774</xdr:row>
      <xdr:rowOff>294411</xdr:rowOff>
    </xdr:from>
    <xdr:to>
      <xdr:col>2</xdr:col>
      <xdr:colOff>1957127</xdr:colOff>
      <xdr:row>2777</xdr:row>
      <xdr:rowOff>335529</xdr:rowOff>
    </xdr:to>
    <xdr:pic>
      <xdr:nvPicPr>
        <xdr:cNvPr id="1515" name="Рисунок 1514">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665" cstate="screen">
          <a:extLst>
            <a:ext uri="{28A0092B-C50C-407E-A947-70E740481C1C}">
              <a14:useLocalDpi xmlns:a14="http://schemas.microsoft.com/office/drawing/2010/main"/>
            </a:ext>
          </a:extLst>
        </a:blip>
        <a:stretch>
          <a:fillRect/>
        </a:stretch>
      </xdr:blipFill>
      <xdr:spPr>
        <a:xfrm>
          <a:off x="2347851" y="1308475229"/>
          <a:ext cx="1808685" cy="1755618"/>
        </a:xfrm>
        <a:prstGeom prst="rect">
          <a:avLst/>
        </a:prstGeom>
      </xdr:spPr>
    </xdr:pic>
    <xdr:clientData/>
  </xdr:twoCellAnchor>
  <xdr:oneCellAnchor>
    <xdr:from>
      <xdr:col>2</xdr:col>
      <xdr:colOff>470063</xdr:colOff>
      <xdr:row>149</xdr:row>
      <xdr:rowOff>86590</xdr:rowOff>
    </xdr:from>
    <xdr:ext cx="1183701" cy="1446445"/>
    <xdr:pic>
      <xdr:nvPicPr>
        <xdr:cNvPr id="1548" name="Рисунок 1547">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666" cstate="screen">
          <a:extLst>
            <a:ext uri="{28A0092B-C50C-407E-A947-70E740481C1C}">
              <a14:useLocalDpi xmlns:a14="http://schemas.microsoft.com/office/drawing/2010/main"/>
            </a:ext>
          </a:extLst>
        </a:blip>
        <a:stretch>
          <a:fillRect/>
        </a:stretch>
      </xdr:blipFill>
      <xdr:spPr>
        <a:xfrm>
          <a:off x="2669472" y="201358499"/>
          <a:ext cx="1183701" cy="1446445"/>
        </a:xfrm>
        <a:prstGeom prst="rect">
          <a:avLst/>
        </a:prstGeom>
      </xdr:spPr>
    </xdr:pic>
    <xdr:clientData/>
  </xdr:oneCellAnchor>
  <xdr:twoCellAnchor editAs="oneCell">
    <xdr:from>
      <xdr:col>2</xdr:col>
      <xdr:colOff>47007</xdr:colOff>
      <xdr:row>1199</xdr:row>
      <xdr:rowOff>45768</xdr:rowOff>
    </xdr:from>
    <xdr:to>
      <xdr:col>2</xdr:col>
      <xdr:colOff>1976759</xdr:colOff>
      <xdr:row>1201</xdr:row>
      <xdr:rowOff>263161</xdr:rowOff>
    </xdr:to>
    <xdr:pic>
      <xdr:nvPicPr>
        <xdr:cNvPr id="30" name="Рисунок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667" cstate="screen">
          <a:extLst>
            <a:ext uri="{28A0092B-C50C-407E-A947-70E740481C1C}">
              <a14:useLocalDpi xmlns:a14="http://schemas.microsoft.com/office/drawing/2010/main"/>
            </a:ext>
          </a:extLst>
        </a:blip>
        <a:stretch>
          <a:fillRect/>
        </a:stretch>
      </xdr:blipFill>
      <xdr:spPr>
        <a:xfrm>
          <a:off x="2246416" y="843856859"/>
          <a:ext cx="1929752" cy="1360393"/>
        </a:xfrm>
        <a:prstGeom prst="rect">
          <a:avLst/>
        </a:prstGeom>
      </xdr:spPr>
    </xdr:pic>
    <xdr:clientData/>
  </xdr:twoCellAnchor>
  <xdr:twoCellAnchor editAs="oneCell">
    <xdr:from>
      <xdr:col>2</xdr:col>
      <xdr:colOff>36195</xdr:colOff>
      <xdr:row>1206</xdr:row>
      <xdr:rowOff>467591</xdr:rowOff>
    </xdr:from>
    <xdr:to>
      <xdr:col>2</xdr:col>
      <xdr:colOff>2012025</xdr:colOff>
      <xdr:row>1209</xdr:row>
      <xdr:rowOff>145967</xdr:rowOff>
    </xdr:to>
    <xdr:pic>
      <xdr:nvPicPr>
        <xdr:cNvPr id="31" name="Рисунок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668" cstate="screen">
          <a:extLst>
            <a:ext uri="{28A0092B-C50C-407E-A947-70E740481C1C}">
              <a14:useLocalDpi xmlns:a14="http://schemas.microsoft.com/office/drawing/2010/main"/>
            </a:ext>
          </a:extLst>
        </a:blip>
        <a:stretch>
          <a:fillRect/>
        </a:stretch>
      </xdr:blipFill>
      <xdr:spPr>
        <a:xfrm>
          <a:off x="2235604" y="845993182"/>
          <a:ext cx="1975830" cy="1392876"/>
        </a:xfrm>
        <a:prstGeom prst="rect">
          <a:avLst/>
        </a:prstGeom>
      </xdr:spPr>
    </xdr:pic>
    <xdr:clientData/>
  </xdr:twoCellAnchor>
  <xdr:twoCellAnchor editAs="oneCell">
    <xdr:from>
      <xdr:col>2</xdr:col>
      <xdr:colOff>479714</xdr:colOff>
      <xdr:row>1214</xdr:row>
      <xdr:rowOff>207817</xdr:rowOff>
    </xdr:from>
    <xdr:to>
      <xdr:col>2</xdr:col>
      <xdr:colOff>1984862</xdr:colOff>
      <xdr:row>1217</xdr:row>
      <xdr:rowOff>509648</xdr:rowOff>
    </xdr:to>
    <xdr:pic>
      <xdr:nvPicPr>
        <xdr:cNvPr id="1395" name="Рисунок 1394">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669" cstate="screen">
          <a:extLst>
            <a:ext uri="{28A0092B-C50C-407E-A947-70E740481C1C}">
              <a14:useLocalDpi xmlns:a14="http://schemas.microsoft.com/office/drawing/2010/main"/>
            </a:ext>
          </a:extLst>
        </a:blip>
        <a:stretch>
          <a:fillRect/>
        </a:stretch>
      </xdr:blipFill>
      <xdr:spPr>
        <a:xfrm>
          <a:off x="2679123" y="848019408"/>
          <a:ext cx="1505148" cy="2016331"/>
        </a:xfrm>
        <a:prstGeom prst="rect">
          <a:avLst/>
        </a:prstGeom>
      </xdr:spPr>
    </xdr:pic>
    <xdr:clientData/>
  </xdr:twoCellAnchor>
  <xdr:twoCellAnchor editAs="oneCell">
    <xdr:from>
      <xdr:col>2</xdr:col>
      <xdr:colOff>510888</xdr:colOff>
      <xdr:row>2234</xdr:row>
      <xdr:rowOff>99320</xdr:rowOff>
    </xdr:from>
    <xdr:to>
      <xdr:col>2</xdr:col>
      <xdr:colOff>1472047</xdr:colOff>
      <xdr:row>2237</xdr:row>
      <xdr:rowOff>427997</xdr:rowOff>
    </xdr:to>
    <xdr:pic>
      <xdr:nvPicPr>
        <xdr:cNvPr id="1398" name="Рисунок 1397">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670" cstate="screen">
          <a:extLst>
            <a:ext uri="{28A0092B-C50C-407E-A947-70E740481C1C}">
              <a14:useLocalDpi xmlns:a14="http://schemas.microsoft.com/office/drawing/2010/main"/>
            </a:ext>
          </a:extLst>
        </a:blip>
        <a:stretch>
          <a:fillRect/>
        </a:stretch>
      </xdr:blipFill>
      <xdr:spPr>
        <a:xfrm>
          <a:off x="2710297" y="1095751411"/>
          <a:ext cx="961159" cy="2043177"/>
        </a:xfrm>
        <a:prstGeom prst="rect">
          <a:avLst/>
        </a:prstGeom>
      </xdr:spPr>
    </xdr:pic>
    <xdr:clientData/>
  </xdr:twoCellAnchor>
  <xdr:twoCellAnchor editAs="oneCell">
    <xdr:from>
      <xdr:col>2</xdr:col>
      <xdr:colOff>519546</xdr:colOff>
      <xdr:row>2230</xdr:row>
      <xdr:rowOff>118855</xdr:rowOff>
    </xdr:from>
    <xdr:to>
      <xdr:col>2</xdr:col>
      <xdr:colOff>1470811</xdr:colOff>
      <xdr:row>2233</xdr:row>
      <xdr:rowOff>429516</xdr:rowOff>
    </xdr:to>
    <xdr:pic>
      <xdr:nvPicPr>
        <xdr:cNvPr id="1399" name="Рисунок 1398">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671" cstate="screen">
          <a:extLst>
            <a:ext uri="{28A0092B-C50C-407E-A947-70E740481C1C}">
              <a14:useLocalDpi xmlns:a14="http://schemas.microsoft.com/office/drawing/2010/main"/>
            </a:ext>
          </a:extLst>
        </a:blip>
        <a:stretch>
          <a:fillRect/>
        </a:stretch>
      </xdr:blipFill>
      <xdr:spPr>
        <a:xfrm>
          <a:off x="2718955" y="1093484946"/>
          <a:ext cx="951265" cy="2025161"/>
        </a:xfrm>
        <a:prstGeom prst="rect">
          <a:avLst/>
        </a:prstGeom>
      </xdr:spPr>
    </xdr:pic>
    <xdr:clientData/>
  </xdr:twoCellAnchor>
  <xdr:twoCellAnchor editAs="oneCell">
    <xdr:from>
      <xdr:col>2</xdr:col>
      <xdr:colOff>484909</xdr:colOff>
      <xdr:row>2142</xdr:row>
      <xdr:rowOff>144730</xdr:rowOff>
    </xdr:from>
    <xdr:to>
      <xdr:col>2</xdr:col>
      <xdr:colOff>1558084</xdr:colOff>
      <xdr:row>2145</xdr:row>
      <xdr:rowOff>382530</xdr:rowOff>
    </xdr:to>
    <xdr:pic>
      <xdr:nvPicPr>
        <xdr:cNvPr id="1400" name="Рисунок 1399">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672" cstate="screen">
          <a:extLst>
            <a:ext uri="{28A0092B-C50C-407E-A947-70E740481C1C}">
              <a14:useLocalDpi xmlns:a14="http://schemas.microsoft.com/office/drawing/2010/main"/>
            </a:ext>
          </a:extLst>
        </a:blip>
        <a:stretch>
          <a:fillRect/>
        </a:stretch>
      </xdr:blipFill>
      <xdr:spPr>
        <a:xfrm>
          <a:off x="2684318" y="1056934821"/>
          <a:ext cx="1073175" cy="1952300"/>
        </a:xfrm>
        <a:prstGeom prst="rect">
          <a:avLst/>
        </a:prstGeom>
      </xdr:spPr>
    </xdr:pic>
    <xdr:clientData/>
  </xdr:twoCellAnchor>
  <xdr:twoCellAnchor editAs="oneCell">
    <xdr:from>
      <xdr:col>2</xdr:col>
      <xdr:colOff>165761</xdr:colOff>
      <xdr:row>2686</xdr:row>
      <xdr:rowOff>476250</xdr:rowOff>
    </xdr:from>
    <xdr:to>
      <xdr:col>2</xdr:col>
      <xdr:colOff>1893868</xdr:colOff>
      <xdr:row>2689</xdr:row>
      <xdr:rowOff>95136</xdr:rowOff>
    </xdr:to>
    <xdr:pic>
      <xdr:nvPicPr>
        <xdr:cNvPr id="1401" name="Рисунок 1400">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673" cstate="screen">
          <a:extLst>
            <a:ext uri="{28A0092B-C50C-407E-A947-70E740481C1C}">
              <a14:useLocalDpi xmlns:a14="http://schemas.microsoft.com/office/drawing/2010/main"/>
            </a:ext>
          </a:extLst>
        </a:blip>
        <a:stretch>
          <a:fillRect/>
        </a:stretch>
      </xdr:blipFill>
      <xdr:spPr>
        <a:xfrm>
          <a:off x="2365170" y="1276653068"/>
          <a:ext cx="1728107" cy="1333386"/>
        </a:xfrm>
        <a:prstGeom prst="rect">
          <a:avLst/>
        </a:prstGeom>
      </xdr:spPr>
    </xdr:pic>
    <xdr:clientData/>
  </xdr:twoCellAnchor>
  <xdr:twoCellAnchor editAs="oneCell">
    <xdr:from>
      <xdr:col>2</xdr:col>
      <xdr:colOff>247399</xdr:colOff>
      <xdr:row>970</xdr:row>
      <xdr:rowOff>184358</xdr:rowOff>
    </xdr:from>
    <xdr:to>
      <xdr:col>2</xdr:col>
      <xdr:colOff>1714498</xdr:colOff>
      <xdr:row>973</xdr:row>
      <xdr:rowOff>316677</xdr:rowOff>
    </xdr:to>
    <xdr:pic>
      <xdr:nvPicPr>
        <xdr:cNvPr id="1403" name="Рисунок 1402">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674" cstate="screen">
          <a:extLst>
            <a:ext uri="{28A0092B-C50C-407E-A947-70E740481C1C}">
              <a14:useLocalDpi xmlns:a14="http://schemas.microsoft.com/office/drawing/2010/main"/>
            </a:ext>
          </a:extLst>
        </a:blip>
        <a:stretch>
          <a:fillRect/>
        </a:stretch>
      </xdr:blipFill>
      <xdr:spPr>
        <a:xfrm>
          <a:off x="2446808" y="774843949"/>
          <a:ext cx="1467099" cy="1846819"/>
        </a:xfrm>
        <a:prstGeom prst="rect">
          <a:avLst/>
        </a:prstGeom>
      </xdr:spPr>
    </xdr:pic>
    <xdr:clientData/>
  </xdr:twoCellAnchor>
  <xdr:twoCellAnchor editAs="oneCell">
    <xdr:from>
      <xdr:col>2</xdr:col>
      <xdr:colOff>207817</xdr:colOff>
      <xdr:row>2538</xdr:row>
      <xdr:rowOff>135625</xdr:rowOff>
    </xdr:from>
    <xdr:to>
      <xdr:col>2</xdr:col>
      <xdr:colOff>1766454</xdr:colOff>
      <xdr:row>2541</xdr:row>
      <xdr:rowOff>454934</xdr:rowOff>
    </xdr:to>
    <xdr:pic>
      <xdr:nvPicPr>
        <xdr:cNvPr id="1407" name="Рисунок 1406">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675" cstate="screen">
          <a:extLst>
            <a:ext uri="{28A0092B-C50C-407E-A947-70E740481C1C}">
              <a14:useLocalDpi xmlns:a14="http://schemas.microsoft.com/office/drawing/2010/main"/>
            </a:ext>
          </a:extLst>
        </a:blip>
        <a:stretch>
          <a:fillRect/>
        </a:stretch>
      </xdr:blipFill>
      <xdr:spPr>
        <a:xfrm>
          <a:off x="2407226" y="1214659716"/>
          <a:ext cx="1558637" cy="2033809"/>
        </a:xfrm>
        <a:prstGeom prst="rect">
          <a:avLst/>
        </a:prstGeom>
      </xdr:spPr>
    </xdr:pic>
    <xdr:clientData/>
  </xdr:twoCellAnchor>
  <xdr:twoCellAnchor editAs="oneCell">
    <xdr:from>
      <xdr:col>2</xdr:col>
      <xdr:colOff>159379</xdr:colOff>
      <xdr:row>2614</xdr:row>
      <xdr:rowOff>138545</xdr:rowOff>
    </xdr:from>
    <xdr:to>
      <xdr:col>2</xdr:col>
      <xdr:colOff>1801090</xdr:colOff>
      <xdr:row>2617</xdr:row>
      <xdr:rowOff>437722</xdr:rowOff>
    </xdr:to>
    <xdr:pic>
      <xdr:nvPicPr>
        <xdr:cNvPr id="1416" name="Рисунок 1415">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676" cstate="screen">
          <a:extLst>
            <a:ext uri="{28A0092B-C50C-407E-A947-70E740481C1C}">
              <a14:useLocalDpi xmlns:a14="http://schemas.microsoft.com/office/drawing/2010/main"/>
            </a:ext>
          </a:extLst>
        </a:blip>
        <a:stretch>
          <a:fillRect/>
        </a:stretch>
      </xdr:blipFill>
      <xdr:spPr>
        <a:xfrm>
          <a:off x="2358788" y="1246666636"/>
          <a:ext cx="1641711" cy="2013677"/>
        </a:xfrm>
        <a:prstGeom prst="rect">
          <a:avLst/>
        </a:prstGeom>
      </xdr:spPr>
    </xdr:pic>
    <xdr:clientData/>
  </xdr:twoCellAnchor>
  <xdr:twoCellAnchor editAs="oneCell">
    <xdr:from>
      <xdr:col>2</xdr:col>
      <xdr:colOff>117516</xdr:colOff>
      <xdr:row>2186</xdr:row>
      <xdr:rowOff>279566</xdr:rowOff>
    </xdr:from>
    <xdr:to>
      <xdr:col>2</xdr:col>
      <xdr:colOff>1867303</xdr:colOff>
      <xdr:row>2189</xdr:row>
      <xdr:rowOff>197922</xdr:rowOff>
    </xdr:to>
    <xdr:pic>
      <xdr:nvPicPr>
        <xdr:cNvPr id="1417" name="Рисунок 1416">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677" cstate="screen">
          <a:extLst>
            <a:ext uri="{28A0092B-C50C-407E-A947-70E740481C1C}">
              <a14:useLocalDpi xmlns:a14="http://schemas.microsoft.com/office/drawing/2010/main"/>
            </a:ext>
          </a:extLst>
        </a:blip>
        <a:stretch>
          <a:fillRect/>
        </a:stretch>
      </xdr:blipFill>
      <xdr:spPr>
        <a:xfrm>
          <a:off x="2316925" y="1075357657"/>
          <a:ext cx="1749787" cy="1632856"/>
        </a:xfrm>
        <a:prstGeom prst="rect">
          <a:avLst/>
        </a:prstGeom>
      </xdr:spPr>
    </xdr:pic>
    <xdr:clientData/>
  </xdr:twoCellAnchor>
  <xdr:twoCellAnchor>
    <xdr:from>
      <xdr:col>2</xdr:col>
      <xdr:colOff>27214</xdr:colOff>
      <xdr:row>2186</xdr:row>
      <xdr:rowOff>13607</xdr:rowOff>
    </xdr:from>
    <xdr:to>
      <xdr:col>2</xdr:col>
      <xdr:colOff>945696</xdr:colOff>
      <xdr:row>2187</xdr:row>
      <xdr:rowOff>353786</xdr:rowOff>
    </xdr:to>
    <xdr:pic>
      <xdr:nvPicPr>
        <xdr:cNvPr id="1308" name="Рисунок 282" descr="http://www.xn--h1ajcl7e.xn--p1ai/css/img/hit.png">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31571" y="1124575928"/>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95</xdr:row>
      <xdr:rowOff>12778</xdr:rowOff>
    </xdr:from>
    <xdr:to>
      <xdr:col>2</xdr:col>
      <xdr:colOff>1728107</xdr:colOff>
      <xdr:row>95</xdr:row>
      <xdr:rowOff>1542507</xdr:rowOff>
    </xdr:to>
    <xdr:pic>
      <xdr:nvPicPr>
        <xdr:cNvPr id="1423" name="Рисунок 1422">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678" cstate="screen">
          <a:extLst>
            <a:ext uri="{28A0092B-C50C-407E-A947-70E740481C1C}">
              <a14:useLocalDpi xmlns:a14="http://schemas.microsoft.com/office/drawing/2010/main"/>
            </a:ext>
          </a:extLst>
        </a:blip>
        <a:stretch>
          <a:fillRect/>
        </a:stretch>
      </xdr:blipFill>
      <xdr:spPr>
        <a:xfrm>
          <a:off x="2680607" y="147718314"/>
          <a:ext cx="1251857" cy="1529729"/>
        </a:xfrm>
        <a:prstGeom prst="rect">
          <a:avLst/>
        </a:prstGeom>
      </xdr:spPr>
    </xdr:pic>
    <xdr:clientData/>
  </xdr:twoCellAnchor>
  <xdr:twoCellAnchor editAs="oneCell">
    <xdr:from>
      <xdr:col>2</xdr:col>
      <xdr:colOff>422143</xdr:colOff>
      <xdr:row>93</xdr:row>
      <xdr:rowOff>13202</xdr:rowOff>
    </xdr:from>
    <xdr:to>
      <xdr:col>2</xdr:col>
      <xdr:colOff>1673679</xdr:colOff>
      <xdr:row>93</xdr:row>
      <xdr:rowOff>1549014</xdr:rowOff>
    </xdr:to>
    <xdr:pic>
      <xdr:nvPicPr>
        <xdr:cNvPr id="1424" name="Рисунок 1423">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679" cstate="screen">
          <a:extLst>
            <a:ext uri="{28A0092B-C50C-407E-A947-70E740481C1C}">
              <a14:useLocalDpi xmlns:a14="http://schemas.microsoft.com/office/drawing/2010/main"/>
            </a:ext>
          </a:extLst>
        </a:blip>
        <a:stretch>
          <a:fillRect/>
        </a:stretch>
      </xdr:blipFill>
      <xdr:spPr>
        <a:xfrm>
          <a:off x="2626500" y="149283559"/>
          <a:ext cx="1251536" cy="1535812"/>
        </a:xfrm>
        <a:prstGeom prst="rect">
          <a:avLst/>
        </a:prstGeom>
      </xdr:spPr>
    </xdr:pic>
    <xdr:clientData/>
  </xdr:twoCellAnchor>
  <xdr:twoCellAnchor editAs="oneCell">
    <xdr:from>
      <xdr:col>2</xdr:col>
      <xdr:colOff>436072</xdr:colOff>
      <xdr:row>96</xdr:row>
      <xdr:rowOff>44223</xdr:rowOff>
    </xdr:from>
    <xdr:to>
      <xdr:col>2</xdr:col>
      <xdr:colOff>1673679</xdr:colOff>
      <xdr:row>96</xdr:row>
      <xdr:rowOff>1562942</xdr:rowOff>
    </xdr:to>
    <xdr:pic>
      <xdr:nvPicPr>
        <xdr:cNvPr id="1425" name="Рисунок 1424">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680" cstate="screen">
          <a:extLst>
            <a:ext uri="{28A0092B-C50C-407E-A947-70E740481C1C}">
              <a14:useLocalDpi xmlns:a14="http://schemas.microsoft.com/office/drawing/2010/main"/>
            </a:ext>
          </a:extLst>
        </a:blip>
        <a:stretch>
          <a:fillRect/>
        </a:stretch>
      </xdr:blipFill>
      <xdr:spPr>
        <a:xfrm>
          <a:off x="2640429" y="150893009"/>
          <a:ext cx="1237607" cy="1518719"/>
        </a:xfrm>
        <a:prstGeom prst="rect">
          <a:avLst/>
        </a:prstGeom>
      </xdr:spPr>
    </xdr:pic>
    <xdr:clientData/>
  </xdr:twoCellAnchor>
  <xdr:twoCellAnchor editAs="oneCell">
    <xdr:from>
      <xdr:col>2</xdr:col>
      <xdr:colOff>381964</xdr:colOff>
      <xdr:row>98</xdr:row>
      <xdr:rowOff>25149</xdr:rowOff>
    </xdr:from>
    <xdr:to>
      <xdr:col>2</xdr:col>
      <xdr:colOff>1646464</xdr:colOff>
      <xdr:row>98</xdr:row>
      <xdr:rowOff>1576870</xdr:rowOff>
    </xdr:to>
    <xdr:pic>
      <xdr:nvPicPr>
        <xdr:cNvPr id="1440" name="Рисунок 1439">
          <a:extLst>
            <a:ext uri="{FF2B5EF4-FFF2-40B4-BE49-F238E27FC236}">
              <a16:creationId xmlns:a16="http://schemas.microsoft.com/office/drawing/2014/main" id="{00000000-0008-0000-0000-0000A0050000}"/>
            </a:ext>
          </a:extLst>
        </xdr:cNvPr>
        <xdr:cNvPicPr>
          <a:picLocks noChangeAspect="1"/>
        </xdr:cNvPicPr>
      </xdr:nvPicPr>
      <xdr:blipFill>
        <a:blip xmlns:r="http://schemas.openxmlformats.org/officeDocument/2006/relationships" r:embed="rId681" cstate="screen">
          <a:extLst>
            <a:ext uri="{28A0092B-C50C-407E-A947-70E740481C1C}">
              <a14:useLocalDpi xmlns:a14="http://schemas.microsoft.com/office/drawing/2010/main"/>
            </a:ext>
          </a:extLst>
        </a:blip>
        <a:stretch>
          <a:fillRect/>
        </a:stretch>
      </xdr:blipFill>
      <xdr:spPr>
        <a:xfrm>
          <a:off x="2586321" y="154044399"/>
          <a:ext cx="1264500" cy="1551721"/>
        </a:xfrm>
        <a:prstGeom prst="rect">
          <a:avLst/>
        </a:prstGeom>
      </xdr:spPr>
    </xdr:pic>
    <xdr:clientData/>
  </xdr:twoCellAnchor>
  <xdr:twoCellAnchor editAs="oneCell">
    <xdr:from>
      <xdr:col>2</xdr:col>
      <xdr:colOff>409499</xdr:colOff>
      <xdr:row>97</xdr:row>
      <xdr:rowOff>48744</xdr:rowOff>
    </xdr:from>
    <xdr:to>
      <xdr:col>2</xdr:col>
      <xdr:colOff>1632857</xdr:colOff>
      <xdr:row>97</xdr:row>
      <xdr:rowOff>1549977</xdr:rowOff>
    </xdr:to>
    <xdr:pic>
      <xdr:nvPicPr>
        <xdr:cNvPr id="1448" name="Рисунок 1447">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682" cstate="screen">
          <a:extLst>
            <a:ext uri="{28A0092B-C50C-407E-A947-70E740481C1C}">
              <a14:useLocalDpi xmlns:a14="http://schemas.microsoft.com/office/drawing/2010/main"/>
            </a:ext>
          </a:extLst>
        </a:blip>
        <a:stretch>
          <a:fillRect/>
        </a:stretch>
      </xdr:blipFill>
      <xdr:spPr>
        <a:xfrm>
          <a:off x="2613856" y="152489565"/>
          <a:ext cx="1223358" cy="1501233"/>
        </a:xfrm>
        <a:prstGeom prst="rect">
          <a:avLst/>
        </a:prstGeom>
      </xdr:spPr>
    </xdr:pic>
    <xdr:clientData/>
  </xdr:twoCellAnchor>
  <xdr:twoCellAnchor>
    <xdr:from>
      <xdr:col>2</xdr:col>
      <xdr:colOff>28575</xdr:colOff>
      <xdr:row>196</xdr:row>
      <xdr:rowOff>104775</xdr:rowOff>
    </xdr:from>
    <xdr:to>
      <xdr:col>2</xdr:col>
      <xdr:colOff>838200</xdr:colOff>
      <xdr:row>196</xdr:row>
      <xdr:rowOff>962025</xdr:rowOff>
    </xdr:to>
    <xdr:pic>
      <xdr:nvPicPr>
        <xdr:cNvPr id="1240" name="Рисунок 588">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683" cstate="email">
          <a:extLst>
            <a:ext uri="{28A0092B-C50C-407E-A947-70E740481C1C}">
              <a14:useLocalDpi xmlns:a14="http://schemas.microsoft.com/office/drawing/2010/main"/>
            </a:ext>
          </a:extLst>
        </a:blip>
        <a:srcRect/>
        <a:stretch>
          <a:fillRect/>
        </a:stretch>
      </xdr:blipFill>
      <xdr:spPr bwMode="auto">
        <a:xfrm>
          <a:off x="2227984" y="274753820"/>
          <a:ext cx="80962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933450</xdr:colOff>
      <xdr:row>196</xdr:row>
      <xdr:rowOff>219075</xdr:rowOff>
    </xdr:from>
    <xdr:to>
      <xdr:col>2</xdr:col>
      <xdr:colOff>1752600</xdr:colOff>
      <xdr:row>196</xdr:row>
      <xdr:rowOff>1438275</xdr:rowOff>
    </xdr:to>
    <xdr:pic>
      <xdr:nvPicPr>
        <xdr:cNvPr id="1242" name="Рисунок 154455">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684" cstate="email">
          <a:extLst>
            <a:ext uri="{28A0092B-C50C-407E-A947-70E740481C1C}">
              <a14:useLocalDpi xmlns:a14="http://schemas.microsoft.com/office/drawing/2010/main"/>
            </a:ext>
          </a:extLst>
        </a:blip>
        <a:srcRect/>
        <a:stretch>
          <a:fillRect/>
        </a:stretch>
      </xdr:blipFill>
      <xdr:spPr bwMode="auto">
        <a:xfrm>
          <a:off x="3132859" y="274868120"/>
          <a:ext cx="81915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992471</xdr:colOff>
      <xdr:row>197</xdr:row>
      <xdr:rowOff>347382</xdr:rowOff>
    </xdr:from>
    <xdr:to>
      <xdr:col>2</xdr:col>
      <xdr:colOff>1839114</xdr:colOff>
      <xdr:row>197</xdr:row>
      <xdr:rowOff>1411940</xdr:rowOff>
    </xdr:to>
    <xdr:pic>
      <xdr:nvPicPr>
        <xdr:cNvPr id="1290" name="Рисунок 1289">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685" cstate="screen">
          <a:extLst>
            <a:ext uri="{28A0092B-C50C-407E-A947-70E740481C1C}">
              <a14:useLocalDpi xmlns:a14="http://schemas.microsoft.com/office/drawing/2010/main"/>
            </a:ext>
          </a:extLst>
        </a:blip>
        <a:stretch>
          <a:fillRect/>
        </a:stretch>
      </xdr:blipFill>
      <xdr:spPr>
        <a:xfrm>
          <a:off x="3192746" y="273686307"/>
          <a:ext cx="846643" cy="1064558"/>
        </a:xfrm>
        <a:prstGeom prst="rect">
          <a:avLst/>
        </a:prstGeom>
      </xdr:spPr>
    </xdr:pic>
    <xdr:clientData/>
  </xdr:twoCellAnchor>
  <xdr:twoCellAnchor editAs="oneCell">
    <xdr:from>
      <xdr:col>2</xdr:col>
      <xdr:colOff>37941</xdr:colOff>
      <xdr:row>197</xdr:row>
      <xdr:rowOff>530998</xdr:rowOff>
    </xdr:from>
    <xdr:to>
      <xdr:col>2</xdr:col>
      <xdr:colOff>806823</xdr:colOff>
      <xdr:row>197</xdr:row>
      <xdr:rowOff>1299880</xdr:rowOff>
    </xdr:to>
    <xdr:pic>
      <xdr:nvPicPr>
        <xdr:cNvPr id="1298" name="Рисунок 1297">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686" cstate="screen">
          <a:extLst>
            <a:ext uri="{28A0092B-C50C-407E-A947-70E740481C1C}">
              <a14:useLocalDpi xmlns:a14="http://schemas.microsoft.com/office/drawing/2010/main"/>
            </a:ext>
          </a:extLst>
        </a:blip>
        <a:stretch>
          <a:fillRect/>
        </a:stretch>
      </xdr:blipFill>
      <xdr:spPr>
        <a:xfrm>
          <a:off x="2238216" y="273869923"/>
          <a:ext cx="768882" cy="768882"/>
        </a:xfrm>
        <a:prstGeom prst="rect">
          <a:avLst/>
        </a:prstGeom>
      </xdr:spPr>
    </xdr:pic>
    <xdr:clientData/>
  </xdr:twoCellAnchor>
  <xdr:twoCellAnchor>
    <xdr:from>
      <xdr:col>2</xdr:col>
      <xdr:colOff>0</xdr:colOff>
      <xdr:row>47</xdr:row>
      <xdr:rowOff>0</xdr:rowOff>
    </xdr:from>
    <xdr:to>
      <xdr:col>2</xdr:col>
      <xdr:colOff>918482</xdr:colOff>
      <xdr:row>47</xdr:row>
      <xdr:rowOff>911679</xdr:rowOff>
    </xdr:to>
    <xdr:pic>
      <xdr:nvPicPr>
        <xdr:cNvPr id="1310" name="Рисунок 282" descr="http://www.xn--h1ajcl7e.xn--p1ai/css/img/hit.png">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41892682"/>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48</xdr:row>
      <xdr:rowOff>0</xdr:rowOff>
    </xdr:from>
    <xdr:to>
      <xdr:col>2</xdr:col>
      <xdr:colOff>918482</xdr:colOff>
      <xdr:row>48</xdr:row>
      <xdr:rowOff>911679</xdr:rowOff>
    </xdr:to>
    <xdr:pic>
      <xdr:nvPicPr>
        <xdr:cNvPr id="1312" name="Рисунок 282" descr="http://www.xn--h1ajcl7e.xn--p1ai/css/img/hit.png">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43451318"/>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49</xdr:row>
      <xdr:rowOff>0</xdr:rowOff>
    </xdr:from>
    <xdr:to>
      <xdr:col>2</xdr:col>
      <xdr:colOff>918482</xdr:colOff>
      <xdr:row>49</xdr:row>
      <xdr:rowOff>911679</xdr:rowOff>
    </xdr:to>
    <xdr:pic>
      <xdr:nvPicPr>
        <xdr:cNvPr id="1313" name="Рисунок 282" descr="http://www.xn--h1ajcl7e.xn--p1ai/css/img/hit.png">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4502727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2498</xdr:row>
      <xdr:rowOff>0</xdr:rowOff>
    </xdr:from>
    <xdr:to>
      <xdr:col>2</xdr:col>
      <xdr:colOff>918482</xdr:colOff>
      <xdr:row>2499</xdr:row>
      <xdr:rowOff>340179</xdr:rowOff>
    </xdr:to>
    <xdr:pic>
      <xdr:nvPicPr>
        <xdr:cNvPr id="1315" name="Рисунок 282" descr="http://www.xn--h1ajcl7e.xn--p1ai/css/img/hit.png">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120080809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2742</xdr:row>
      <xdr:rowOff>0</xdr:rowOff>
    </xdr:from>
    <xdr:to>
      <xdr:col>2</xdr:col>
      <xdr:colOff>918482</xdr:colOff>
      <xdr:row>2743</xdr:row>
      <xdr:rowOff>340179</xdr:rowOff>
    </xdr:to>
    <xdr:pic>
      <xdr:nvPicPr>
        <xdr:cNvPr id="1316" name="Рисунок 282" descr="http://www.xn--h1ajcl7e.xn--p1ai/css/img/hit.png">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1299036818"/>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477</xdr:row>
      <xdr:rowOff>0</xdr:rowOff>
    </xdr:from>
    <xdr:to>
      <xdr:col>2</xdr:col>
      <xdr:colOff>918482</xdr:colOff>
      <xdr:row>477</xdr:row>
      <xdr:rowOff>911679</xdr:rowOff>
    </xdr:to>
    <xdr:pic>
      <xdr:nvPicPr>
        <xdr:cNvPr id="1318" name="Рисунок 282" descr="http://www.xn--h1ajcl7e.xn--p1ai/css/img/hit.png">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64607209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403</xdr:row>
      <xdr:rowOff>0</xdr:rowOff>
    </xdr:from>
    <xdr:to>
      <xdr:col>2</xdr:col>
      <xdr:colOff>918482</xdr:colOff>
      <xdr:row>403</xdr:row>
      <xdr:rowOff>911679</xdr:rowOff>
    </xdr:to>
    <xdr:pic>
      <xdr:nvPicPr>
        <xdr:cNvPr id="1319" name="Рисунок 282" descr="http://www.xn--h1ajcl7e.xn--p1ai/css/img/hit.png">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51325895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34637</xdr:colOff>
      <xdr:row>401</xdr:row>
      <xdr:rowOff>86589</xdr:rowOff>
    </xdr:from>
    <xdr:to>
      <xdr:col>2</xdr:col>
      <xdr:colOff>953119</xdr:colOff>
      <xdr:row>402</xdr:row>
      <xdr:rowOff>45768</xdr:rowOff>
    </xdr:to>
    <xdr:pic>
      <xdr:nvPicPr>
        <xdr:cNvPr id="1324" name="Рисунок 282" descr="http://www.xn--h1ajcl7e.xn--p1ai/css/img/hit.png">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34046" y="51166568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31173</xdr:colOff>
      <xdr:row>399</xdr:row>
      <xdr:rowOff>65808</xdr:rowOff>
    </xdr:from>
    <xdr:to>
      <xdr:col>2</xdr:col>
      <xdr:colOff>949655</xdr:colOff>
      <xdr:row>400</xdr:row>
      <xdr:rowOff>24987</xdr:rowOff>
    </xdr:to>
    <xdr:pic>
      <xdr:nvPicPr>
        <xdr:cNvPr id="1325" name="Рисунок 282" descr="http://www.xn--h1ajcl7e.xn--p1ai/css/img/hit.png">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30582" y="50996503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86592</xdr:colOff>
      <xdr:row>1030</xdr:row>
      <xdr:rowOff>415637</xdr:rowOff>
    </xdr:from>
    <xdr:to>
      <xdr:col>2</xdr:col>
      <xdr:colOff>1942653</xdr:colOff>
      <xdr:row>1033</xdr:row>
      <xdr:rowOff>225137</xdr:rowOff>
    </xdr:to>
    <xdr:pic>
      <xdr:nvPicPr>
        <xdr:cNvPr id="1392" name="Рисунок 1391">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687" cstate="screen">
          <a:extLst>
            <a:ext uri="{28A0092B-C50C-407E-A947-70E740481C1C}">
              <a14:useLocalDpi xmlns:a14="http://schemas.microsoft.com/office/drawing/2010/main"/>
            </a:ext>
          </a:extLst>
        </a:blip>
        <a:stretch>
          <a:fillRect/>
        </a:stretch>
      </xdr:blipFill>
      <xdr:spPr>
        <a:xfrm>
          <a:off x="2286001" y="801883773"/>
          <a:ext cx="1856061" cy="1524000"/>
        </a:xfrm>
        <a:prstGeom prst="rect">
          <a:avLst/>
        </a:prstGeom>
      </xdr:spPr>
    </xdr:pic>
    <xdr:clientData/>
  </xdr:twoCellAnchor>
  <xdr:twoCellAnchor editAs="oneCell">
    <xdr:from>
      <xdr:col>2</xdr:col>
      <xdr:colOff>63410</xdr:colOff>
      <xdr:row>1034</xdr:row>
      <xdr:rowOff>554181</xdr:rowOff>
    </xdr:from>
    <xdr:to>
      <xdr:col>2</xdr:col>
      <xdr:colOff>1966905</xdr:colOff>
      <xdr:row>1037</xdr:row>
      <xdr:rowOff>207818</xdr:rowOff>
    </xdr:to>
    <xdr:pic>
      <xdr:nvPicPr>
        <xdr:cNvPr id="1393" name="Рисунок 1392">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688" cstate="screen">
          <a:extLst>
            <a:ext uri="{28A0092B-C50C-407E-A947-70E740481C1C}">
              <a14:useLocalDpi xmlns:a14="http://schemas.microsoft.com/office/drawing/2010/main"/>
            </a:ext>
          </a:extLst>
        </a:blip>
        <a:stretch>
          <a:fillRect/>
        </a:stretch>
      </xdr:blipFill>
      <xdr:spPr>
        <a:xfrm>
          <a:off x="2262819" y="804308317"/>
          <a:ext cx="1903495" cy="1368137"/>
        </a:xfrm>
        <a:prstGeom prst="rect">
          <a:avLst/>
        </a:prstGeom>
      </xdr:spPr>
    </xdr:pic>
    <xdr:clientData/>
  </xdr:twoCellAnchor>
  <xdr:twoCellAnchor editAs="oneCell">
    <xdr:from>
      <xdr:col>2</xdr:col>
      <xdr:colOff>190501</xdr:colOff>
      <xdr:row>990</xdr:row>
      <xdr:rowOff>103909</xdr:rowOff>
    </xdr:from>
    <xdr:to>
      <xdr:col>2</xdr:col>
      <xdr:colOff>1956955</xdr:colOff>
      <xdr:row>993</xdr:row>
      <xdr:rowOff>477184</xdr:rowOff>
    </xdr:to>
    <xdr:pic>
      <xdr:nvPicPr>
        <xdr:cNvPr id="1394" name="Рисунок 1393">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689" cstate="screen">
          <a:extLst>
            <a:ext uri="{28A0092B-C50C-407E-A947-70E740481C1C}">
              <a14:useLocalDpi xmlns:a14="http://schemas.microsoft.com/office/drawing/2010/main"/>
            </a:ext>
          </a:extLst>
        </a:blip>
        <a:stretch>
          <a:fillRect/>
        </a:stretch>
      </xdr:blipFill>
      <xdr:spPr>
        <a:xfrm>
          <a:off x="2389910" y="785570045"/>
          <a:ext cx="1766454" cy="2087775"/>
        </a:xfrm>
        <a:prstGeom prst="rect">
          <a:avLst/>
        </a:prstGeom>
      </xdr:spPr>
    </xdr:pic>
    <xdr:clientData/>
  </xdr:twoCellAnchor>
  <xdr:twoCellAnchor editAs="oneCell">
    <xdr:from>
      <xdr:col>2</xdr:col>
      <xdr:colOff>347169</xdr:colOff>
      <xdr:row>1086</xdr:row>
      <xdr:rowOff>190500</xdr:rowOff>
    </xdr:from>
    <xdr:to>
      <xdr:col>2</xdr:col>
      <xdr:colOff>1806257</xdr:colOff>
      <xdr:row>1089</xdr:row>
      <xdr:rowOff>450272</xdr:rowOff>
    </xdr:to>
    <xdr:pic>
      <xdr:nvPicPr>
        <xdr:cNvPr id="1404" name="Рисунок 1403">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690" cstate="screen">
          <a:extLst>
            <a:ext uri="{28A0092B-C50C-407E-A947-70E740481C1C}">
              <a14:useLocalDpi xmlns:a14="http://schemas.microsoft.com/office/drawing/2010/main"/>
            </a:ext>
          </a:extLst>
        </a:blip>
        <a:stretch>
          <a:fillRect/>
        </a:stretch>
      </xdr:blipFill>
      <xdr:spPr>
        <a:xfrm>
          <a:off x="2546578" y="826804636"/>
          <a:ext cx="1459088" cy="1974272"/>
        </a:xfrm>
        <a:prstGeom prst="rect">
          <a:avLst/>
        </a:prstGeom>
      </xdr:spPr>
    </xdr:pic>
    <xdr:clientData/>
  </xdr:twoCellAnchor>
  <xdr:twoCellAnchor editAs="oneCell">
    <xdr:from>
      <xdr:col>2</xdr:col>
      <xdr:colOff>322712</xdr:colOff>
      <xdr:row>1126</xdr:row>
      <xdr:rowOff>190499</xdr:rowOff>
    </xdr:from>
    <xdr:to>
      <xdr:col>2</xdr:col>
      <xdr:colOff>1774971</xdr:colOff>
      <xdr:row>1129</xdr:row>
      <xdr:rowOff>454601</xdr:rowOff>
    </xdr:to>
    <xdr:pic>
      <xdr:nvPicPr>
        <xdr:cNvPr id="1405" name="Рисунок 1404">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691" cstate="screen">
          <a:extLst>
            <a:ext uri="{28A0092B-C50C-407E-A947-70E740481C1C}">
              <a14:useLocalDpi xmlns:a14="http://schemas.microsoft.com/office/drawing/2010/main"/>
            </a:ext>
          </a:extLst>
        </a:blip>
        <a:stretch>
          <a:fillRect/>
        </a:stretch>
      </xdr:blipFill>
      <xdr:spPr>
        <a:xfrm>
          <a:off x="2522121" y="845092635"/>
          <a:ext cx="1452259" cy="1978602"/>
        </a:xfrm>
        <a:prstGeom prst="rect">
          <a:avLst/>
        </a:prstGeom>
      </xdr:spPr>
    </xdr:pic>
    <xdr:clientData/>
  </xdr:twoCellAnchor>
  <xdr:twoCellAnchor editAs="oneCell">
    <xdr:from>
      <xdr:col>2</xdr:col>
      <xdr:colOff>294995</xdr:colOff>
      <xdr:row>1090</xdr:row>
      <xdr:rowOff>34636</xdr:rowOff>
    </xdr:from>
    <xdr:to>
      <xdr:col>2</xdr:col>
      <xdr:colOff>1823114</xdr:colOff>
      <xdr:row>1093</xdr:row>
      <xdr:rowOff>495730</xdr:rowOff>
    </xdr:to>
    <xdr:pic>
      <xdr:nvPicPr>
        <xdr:cNvPr id="1408" name="Рисунок 1407">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692" cstate="screen">
          <a:extLst>
            <a:ext uri="{28A0092B-C50C-407E-A947-70E740481C1C}">
              <a14:useLocalDpi xmlns:a14="http://schemas.microsoft.com/office/drawing/2010/main"/>
            </a:ext>
          </a:extLst>
        </a:blip>
        <a:stretch>
          <a:fillRect/>
        </a:stretch>
      </xdr:blipFill>
      <xdr:spPr>
        <a:xfrm>
          <a:off x="2494404" y="828934772"/>
          <a:ext cx="1528119" cy="2175594"/>
        </a:xfrm>
        <a:prstGeom prst="rect">
          <a:avLst/>
        </a:prstGeom>
      </xdr:spPr>
    </xdr:pic>
    <xdr:clientData/>
  </xdr:twoCellAnchor>
  <xdr:twoCellAnchor editAs="oneCell">
    <xdr:from>
      <xdr:col>2</xdr:col>
      <xdr:colOff>439851</xdr:colOff>
      <xdr:row>1122</xdr:row>
      <xdr:rowOff>103908</xdr:rowOff>
    </xdr:from>
    <xdr:to>
      <xdr:col>2</xdr:col>
      <xdr:colOff>1766455</xdr:colOff>
      <xdr:row>1125</xdr:row>
      <xdr:rowOff>446194</xdr:rowOff>
    </xdr:to>
    <xdr:pic>
      <xdr:nvPicPr>
        <xdr:cNvPr id="1409" name="Рисунок 1408">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693" cstate="screen">
          <a:extLst>
            <a:ext uri="{28A0092B-C50C-407E-A947-70E740481C1C}">
              <a14:useLocalDpi xmlns:a14="http://schemas.microsoft.com/office/drawing/2010/main"/>
            </a:ext>
          </a:extLst>
        </a:blip>
        <a:stretch>
          <a:fillRect/>
        </a:stretch>
      </xdr:blipFill>
      <xdr:spPr>
        <a:xfrm>
          <a:off x="2639260" y="842720044"/>
          <a:ext cx="1326604" cy="2056786"/>
        </a:xfrm>
        <a:prstGeom prst="rect">
          <a:avLst/>
        </a:prstGeom>
      </xdr:spPr>
    </xdr:pic>
    <xdr:clientData/>
  </xdr:twoCellAnchor>
  <xdr:twoCellAnchor editAs="oneCell">
    <xdr:from>
      <xdr:col>2</xdr:col>
      <xdr:colOff>206936</xdr:colOff>
      <xdr:row>1178</xdr:row>
      <xdr:rowOff>112657</xdr:rowOff>
    </xdr:from>
    <xdr:to>
      <xdr:col>2</xdr:col>
      <xdr:colOff>1905002</xdr:colOff>
      <xdr:row>1181</xdr:row>
      <xdr:rowOff>368694</xdr:rowOff>
    </xdr:to>
    <xdr:pic>
      <xdr:nvPicPr>
        <xdr:cNvPr id="1410" name="Рисунок 1409">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694" cstate="screen">
          <a:extLst>
            <a:ext uri="{28A0092B-C50C-407E-A947-70E740481C1C}">
              <a14:useLocalDpi xmlns:a14="http://schemas.microsoft.com/office/drawing/2010/main"/>
            </a:ext>
          </a:extLst>
        </a:blip>
        <a:stretch>
          <a:fillRect/>
        </a:stretch>
      </xdr:blipFill>
      <xdr:spPr>
        <a:xfrm>
          <a:off x="2406345" y="874732793"/>
          <a:ext cx="1698066" cy="1970537"/>
        </a:xfrm>
        <a:prstGeom prst="rect">
          <a:avLst/>
        </a:prstGeom>
      </xdr:spPr>
    </xdr:pic>
    <xdr:clientData/>
  </xdr:twoCellAnchor>
  <xdr:twoCellAnchor editAs="oneCell">
    <xdr:from>
      <xdr:col>2</xdr:col>
      <xdr:colOff>318224</xdr:colOff>
      <xdr:row>1118</xdr:row>
      <xdr:rowOff>34637</xdr:rowOff>
    </xdr:from>
    <xdr:to>
      <xdr:col>2</xdr:col>
      <xdr:colOff>1898942</xdr:colOff>
      <xdr:row>1121</xdr:row>
      <xdr:rowOff>552553</xdr:rowOff>
    </xdr:to>
    <xdr:pic>
      <xdr:nvPicPr>
        <xdr:cNvPr id="25" name="Рисунок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695" cstate="screen">
          <a:extLst>
            <a:ext uri="{28A0092B-C50C-407E-A947-70E740481C1C}">
              <a14:useLocalDpi xmlns:a14="http://schemas.microsoft.com/office/drawing/2010/main"/>
            </a:ext>
          </a:extLst>
        </a:blip>
        <a:stretch>
          <a:fillRect/>
        </a:stretch>
      </xdr:blipFill>
      <xdr:spPr>
        <a:xfrm>
          <a:off x="2517633" y="844936773"/>
          <a:ext cx="1580718" cy="2232416"/>
        </a:xfrm>
        <a:prstGeom prst="rect">
          <a:avLst/>
        </a:prstGeom>
      </xdr:spPr>
    </xdr:pic>
    <xdr:clientData/>
  </xdr:twoCellAnchor>
  <xdr:twoCellAnchor editAs="oneCell">
    <xdr:from>
      <xdr:col>2</xdr:col>
      <xdr:colOff>444410</xdr:colOff>
      <xdr:row>1110</xdr:row>
      <xdr:rowOff>29097</xdr:rowOff>
    </xdr:from>
    <xdr:to>
      <xdr:col>2</xdr:col>
      <xdr:colOff>1697183</xdr:colOff>
      <xdr:row>1113</xdr:row>
      <xdr:rowOff>540836</xdr:rowOff>
    </xdr:to>
    <xdr:pic>
      <xdr:nvPicPr>
        <xdr:cNvPr id="28" name="Рисунок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696" cstate="screen">
          <a:extLst>
            <a:ext uri="{28A0092B-C50C-407E-A947-70E740481C1C}">
              <a14:useLocalDpi xmlns:a14="http://schemas.microsoft.com/office/drawing/2010/main"/>
            </a:ext>
          </a:extLst>
        </a:blip>
        <a:stretch>
          <a:fillRect/>
        </a:stretch>
      </xdr:blipFill>
      <xdr:spPr>
        <a:xfrm>
          <a:off x="2643819" y="838073233"/>
          <a:ext cx="1252773" cy="2226239"/>
        </a:xfrm>
        <a:prstGeom prst="rect">
          <a:avLst/>
        </a:prstGeom>
      </xdr:spPr>
    </xdr:pic>
    <xdr:clientData/>
  </xdr:twoCellAnchor>
  <xdr:twoCellAnchor editAs="oneCell">
    <xdr:from>
      <xdr:col>2</xdr:col>
      <xdr:colOff>317319</xdr:colOff>
      <xdr:row>1114</xdr:row>
      <xdr:rowOff>51954</xdr:rowOff>
    </xdr:from>
    <xdr:to>
      <xdr:col>2</xdr:col>
      <xdr:colOff>1877600</xdr:colOff>
      <xdr:row>1117</xdr:row>
      <xdr:rowOff>487035</xdr:rowOff>
    </xdr:to>
    <xdr:pic>
      <xdr:nvPicPr>
        <xdr:cNvPr id="1413" name="Рисунок 1412">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697" cstate="screen">
          <a:extLst>
            <a:ext uri="{28A0092B-C50C-407E-A947-70E740481C1C}">
              <a14:useLocalDpi xmlns:a14="http://schemas.microsoft.com/office/drawing/2010/main"/>
            </a:ext>
          </a:extLst>
        </a:blip>
        <a:stretch>
          <a:fillRect/>
        </a:stretch>
      </xdr:blipFill>
      <xdr:spPr>
        <a:xfrm>
          <a:off x="2516728" y="840382090"/>
          <a:ext cx="1560281" cy="2149581"/>
        </a:xfrm>
        <a:prstGeom prst="rect">
          <a:avLst/>
        </a:prstGeom>
      </xdr:spPr>
    </xdr:pic>
    <xdr:clientData/>
  </xdr:twoCellAnchor>
  <xdr:twoCellAnchor editAs="oneCell">
    <xdr:from>
      <xdr:col>2</xdr:col>
      <xdr:colOff>172909</xdr:colOff>
      <xdr:row>1106</xdr:row>
      <xdr:rowOff>51953</xdr:rowOff>
    </xdr:from>
    <xdr:to>
      <xdr:col>2</xdr:col>
      <xdr:colOff>1922319</xdr:colOff>
      <xdr:row>1109</xdr:row>
      <xdr:rowOff>495008</xdr:rowOff>
    </xdr:to>
    <xdr:pic>
      <xdr:nvPicPr>
        <xdr:cNvPr id="1427" name="Рисунок 1426">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698" cstate="screen">
          <a:extLst>
            <a:ext uri="{28A0092B-C50C-407E-A947-70E740481C1C}">
              <a14:useLocalDpi xmlns:a14="http://schemas.microsoft.com/office/drawing/2010/main"/>
            </a:ext>
          </a:extLst>
        </a:blip>
        <a:stretch>
          <a:fillRect/>
        </a:stretch>
      </xdr:blipFill>
      <xdr:spPr>
        <a:xfrm>
          <a:off x="2372318" y="835810089"/>
          <a:ext cx="1749410" cy="2157555"/>
        </a:xfrm>
        <a:prstGeom prst="rect">
          <a:avLst/>
        </a:prstGeom>
      </xdr:spPr>
    </xdr:pic>
    <xdr:clientData/>
  </xdr:twoCellAnchor>
  <xdr:twoCellAnchor editAs="oneCell">
    <xdr:from>
      <xdr:col>2</xdr:col>
      <xdr:colOff>423100</xdr:colOff>
      <xdr:row>1138</xdr:row>
      <xdr:rowOff>75741</xdr:rowOff>
    </xdr:from>
    <xdr:to>
      <xdr:col>2</xdr:col>
      <xdr:colOff>1697181</xdr:colOff>
      <xdr:row>1141</xdr:row>
      <xdr:rowOff>502227</xdr:rowOff>
    </xdr:to>
    <xdr:pic>
      <xdr:nvPicPr>
        <xdr:cNvPr id="1428" name="Рисунок 1427">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699" cstate="screen">
          <a:extLst>
            <a:ext uri="{28A0092B-C50C-407E-A947-70E740481C1C}">
              <a14:useLocalDpi xmlns:a14="http://schemas.microsoft.com/office/drawing/2010/main"/>
            </a:ext>
          </a:extLst>
        </a:blip>
        <a:stretch>
          <a:fillRect/>
        </a:stretch>
      </xdr:blipFill>
      <xdr:spPr>
        <a:xfrm>
          <a:off x="2622509" y="854121877"/>
          <a:ext cx="1274081" cy="2140986"/>
        </a:xfrm>
        <a:prstGeom prst="rect">
          <a:avLst/>
        </a:prstGeom>
      </xdr:spPr>
    </xdr:pic>
    <xdr:clientData/>
  </xdr:twoCellAnchor>
  <xdr:twoCellAnchor editAs="oneCell">
    <xdr:from>
      <xdr:col>2</xdr:col>
      <xdr:colOff>248435</xdr:colOff>
      <xdr:row>1134</xdr:row>
      <xdr:rowOff>34637</xdr:rowOff>
    </xdr:from>
    <xdr:to>
      <xdr:col>2</xdr:col>
      <xdr:colOff>1818409</xdr:colOff>
      <xdr:row>1137</xdr:row>
      <xdr:rowOff>536865</xdr:rowOff>
    </xdr:to>
    <xdr:pic>
      <xdr:nvPicPr>
        <xdr:cNvPr id="1433" name="Рисунок 1432">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700" cstate="screen">
          <a:extLst>
            <a:ext uri="{28A0092B-C50C-407E-A947-70E740481C1C}">
              <a14:useLocalDpi xmlns:a14="http://schemas.microsoft.com/office/drawing/2010/main"/>
            </a:ext>
          </a:extLst>
        </a:blip>
        <a:stretch>
          <a:fillRect/>
        </a:stretch>
      </xdr:blipFill>
      <xdr:spPr>
        <a:xfrm>
          <a:off x="2447844" y="851794773"/>
          <a:ext cx="1569974" cy="2216728"/>
        </a:xfrm>
        <a:prstGeom prst="rect">
          <a:avLst/>
        </a:prstGeom>
      </xdr:spPr>
    </xdr:pic>
    <xdr:clientData/>
  </xdr:twoCellAnchor>
  <xdr:twoCellAnchor editAs="oneCell">
    <xdr:from>
      <xdr:col>2</xdr:col>
      <xdr:colOff>277587</xdr:colOff>
      <xdr:row>1130</xdr:row>
      <xdr:rowOff>34635</xdr:rowOff>
    </xdr:from>
    <xdr:to>
      <xdr:col>2</xdr:col>
      <xdr:colOff>1848190</xdr:colOff>
      <xdr:row>1133</xdr:row>
      <xdr:rowOff>536864</xdr:rowOff>
    </xdr:to>
    <xdr:pic>
      <xdr:nvPicPr>
        <xdr:cNvPr id="1434" name="Рисунок 1433">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701" cstate="screen">
          <a:extLst>
            <a:ext uri="{28A0092B-C50C-407E-A947-70E740481C1C}">
              <a14:useLocalDpi xmlns:a14="http://schemas.microsoft.com/office/drawing/2010/main"/>
            </a:ext>
          </a:extLst>
        </a:blip>
        <a:stretch>
          <a:fillRect/>
        </a:stretch>
      </xdr:blipFill>
      <xdr:spPr>
        <a:xfrm>
          <a:off x="2476996" y="849508771"/>
          <a:ext cx="1570603" cy="2216729"/>
        </a:xfrm>
        <a:prstGeom prst="rect">
          <a:avLst/>
        </a:prstGeom>
      </xdr:spPr>
    </xdr:pic>
    <xdr:clientData/>
  </xdr:twoCellAnchor>
  <xdr:twoCellAnchor editAs="oneCell">
    <xdr:from>
      <xdr:col>2</xdr:col>
      <xdr:colOff>201957</xdr:colOff>
      <xdr:row>1262</xdr:row>
      <xdr:rowOff>173182</xdr:rowOff>
    </xdr:from>
    <xdr:to>
      <xdr:col>2</xdr:col>
      <xdr:colOff>1891904</xdr:colOff>
      <xdr:row>1265</xdr:row>
      <xdr:rowOff>513764</xdr:rowOff>
    </xdr:to>
    <xdr:pic>
      <xdr:nvPicPr>
        <xdr:cNvPr id="1436" name="Рисунок 1435">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702" cstate="screen">
          <a:extLst>
            <a:ext uri="{28A0092B-C50C-407E-A947-70E740481C1C}">
              <a14:useLocalDpi xmlns:a14="http://schemas.microsoft.com/office/drawing/2010/main"/>
            </a:ext>
          </a:extLst>
        </a:blip>
        <a:stretch>
          <a:fillRect/>
        </a:stretch>
      </xdr:blipFill>
      <xdr:spPr>
        <a:xfrm>
          <a:off x="2401366" y="909083318"/>
          <a:ext cx="1689947" cy="2055082"/>
        </a:xfrm>
        <a:prstGeom prst="rect">
          <a:avLst/>
        </a:prstGeom>
      </xdr:spPr>
    </xdr:pic>
    <xdr:clientData/>
  </xdr:twoCellAnchor>
  <xdr:twoCellAnchor editAs="oneCell">
    <xdr:from>
      <xdr:col>2</xdr:col>
      <xdr:colOff>299998</xdr:colOff>
      <xdr:row>1254</xdr:row>
      <xdr:rowOff>51954</xdr:rowOff>
    </xdr:from>
    <xdr:to>
      <xdr:col>2</xdr:col>
      <xdr:colOff>1853045</xdr:colOff>
      <xdr:row>1257</xdr:row>
      <xdr:rowOff>541334</xdr:rowOff>
    </xdr:to>
    <xdr:pic>
      <xdr:nvPicPr>
        <xdr:cNvPr id="1437" name="Рисунок 1436">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703" cstate="screen">
          <a:extLst>
            <a:ext uri="{28A0092B-C50C-407E-A947-70E740481C1C}">
              <a14:useLocalDpi xmlns:a14="http://schemas.microsoft.com/office/drawing/2010/main"/>
            </a:ext>
          </a:extLst>
        </a:blip>
        <a:stretch>
          <a:fillRect/>
        </a:stretch>
      </xdr:blipFill>
      <xdr:spPr>
        <a:xfrm>
          <a:off x="2499407" y="904390090"/>
          <a:ext cx="1553047" cy="2203880"/>
        </a:xfrm>
        <a:prstGeom prst="rect">
          <a:avLst/>
        </a:prstGeom>
      </xdr:spPr>
    </xdr:pic>
    <xdr:clientData/>
  </xdr:twoCellAnchor>
  <xdr:twoCellAnchor editAs="oneCell">
    <xdr:from>
      <xdr:col>2</xdr:col>
      <xdr:colOff>51680</xdr:colOff>
      <xdr:row>1258</xdr:row>
      <xdr:rowOff>179809</xdr:rowOff>
    </xdr:from>
    <xdr:to>
      <xdr:col>2</xdr:col>
      <xdr:colOff>1991590</xdr:colOff>
      <xdr:row>1261</xdr:row>
      <xdr:rowOff>277651</xdr:rowOff>
    </xdr:to>
    <xdr:pic>
      <xdr:nvPicPr>
        <xdr:cNvPr id="1443" name="Рисунок 1442">
          <a:extLst>
            <a:ext uri="{FF2B5EF4-FFF2-40B4-BE49-F238E27FC236}">
              <a16:creationId xmlns:a16="http://schemas.microsoft.com/office/drawing/2014/main" id="{00000000-0008-0000-0000-0000A3050000}"/>
            </a:ext>
          </a:extLst>
        </xdr:cNvPr>
        <xdr:cNvPicPr>
          <a:picLocks noChangeAspect="1"/>
        </xdr:cNvPicPr>
      </xdr:nvPicPr>
      <xdr:blipFill>
        <a:blip xmlns:r="http://schemas.openxmlformats.org/officeDocument/2006/relationships" r:embed="rId704" cstate="screen">
          <a:extLst>
            <a:ext uri="{28A0092B-C50C-407E-A947-70E740481C1C}">
              <a14:useLocalDpi xmlns:a14="http://schemas.microsoft.com/office/drawing/2010/main"/>
            </a:ext>
          </a:extLst>
        </a:blip>
        <a:stretch>
          <a:fillRect/>
        </a:stretch>
      </xdr:blipFill>
      <xdr:spPr>
        <a:xfrm>
          <a:off x="2251089" y="906803945"/>
          <a:ext cx="1939910" cy="1812342"/>
        </a:xfrm>
        <a:prstGeom prst="rect">
          <a:avLst/>
        </a:prstGeom>
      </xdr:spPr>
    </xdr:pic>
    <xdr:clientData/>
  </xdr:twoCellAnchor>
  <xdr:twoCellAnchor editAs="oneCell">
    <xdr:from>
      <xdr:col>2</xdr:col>
      <xdr:colOff>176893</xdr:colOff>
      <xdr:row>1286</xdr:row>
      <xdr:rowOff>431716</xdr:rowOff>
    </xdr:from>
    <xdr:to>
      <xdr:col>2</xdr:col>
      <xdr:colOff>1896777</xdr:colOff>
      <xdr:row>1289</xdr:row>
      <xdr:rowOff>75656</xdr:rowOff>
    </xdr:to>
    <xdr:pic>
      <xdr:nvPicPr>
        <xdr:cNvPr id="1445" name="Рисунок 1444">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705" cstate="screen">
          <a:extLst>
            <a:ext uri="{28A0092B-C50C-407E-A947-70E740481C1C}">
              <a14:useLocalDpi xmlns:a14="http://schemas.microsoft.com/office/drawing/2010/main"/>
            </a:ext>
          </a:extLst>
        </a:blip>
        <a:stretch>
          <a:fillRect/>
        </a:stretch>
      </xdr:blipFill>
      <xdr:spPr>
        <a:xfrm>
          <a:off x="2381250" y="995413216"/>
          <a:ext cx="1719884" cy="1358440"/>
        </a:xfrm>
        <a:prstGeom prst="rect">
          <a:avLst/>
        </a:prstGeom>
      </xdr:spPr>
    </xdr:pic>
    <xdr:clientData/>
  </xdr:twoCellAnchor>
  <xdr:twoCellAnchor editAs="oneCell">
    <xdr:from>
      <xdr:col>2</xdr:col>
      <xdr:colOff>121227</xdr:colOff>
      <xdr:row>1486</xdr:row>
      <xdr:rowOff>398318</xdr:rowOff>
    </xdr:from>
    <xdr:to>
      <xdr:col>2</xdr:col>
      <xdr:colOff>1932106</xdr:colOff>
      <xdr:row>1489</xdr:row>
      <xdr:rowOff>245701</xdr:rowOff>
    </xdr:to>
    <xdr:pic>
      <xdr:nvPicPr>
        <xdr:cNvPr id="1447" name="Рисунок 1446">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706" cstate="screen">
          <a:extLst>
            <a:ext uri="{28A0092B-C50C-407E-A947-70E740481C1C}">
              <a14:useLocalDpi xmlns:a14="http://schemas.microsoft.com/office/drawing/2010/main"/>
            </a:ext>
          </a:extLst>
        </a:blip>
        <a:stretch>
          <a:fillRect/>
        </a:stretch>
      </xdr:blipFill>
      <xdr:spPr>
        <a:xfrm>
          <a:off x="2320636" y="998462454"/>
          <a:ext cx="1810879" cy="1561883"/>
        </a:xfrm>
        <a:prstGeom prst="rect">
          <a:avLst/>
        </a:prstGeom>
      </xdr:spPr>
    </xdr:pic>
    <xdr:clientData/>
  </xdr:twoCellAnchor>
  <xdr:twoCellAnchor editAs="oneCell">
    <xdr:from>
      <xdr:col>2</xdr:col>
      <xdr:colOff>207818</xdr:colOff>
      <xdr:row>1506</xdr:row>
      <xdr:rowOff>123230</xdr:rowOff>
    </xdr:from>
    <xdr:to>
      <xdr:col>2</xdr:col>
      <xdr:colOff>1887681</xdr:colOff>
      <xdr:row>1509</xdr:row>
      <xdr:rowOff>502228</xdr:rowOff>
    </xdr:to>
    <xdr:pic>
      <xdr:nvPicPr>
        <xdr:cNvPr id="1451" name="Рисунок 1450">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707" cstate="screen">
          <a:extLst>
            <a:ext uri="{28A0092B-C50C-407E-A947-70E740481C1C}">
              <a14:useLocalDpi xmlns:a14="http://schemas.microsoft.com/office/drawing/2010/main"/>
            </a:ext>
          </a:extLst>
        </a:blip>
        <a:stretch>
          <a:fillRect/>
        </a:stretch>
      </xdr:blipFill>
      <xdr:spPr>
        <a:xfrm>
          <a:off x="2407227" y="1021047366"/>
          <a:ext cx="1679863" cy="2093498"/>
        </a:xfrm>
        <a:prstGeom prst="rect">
          <a:avLst/>
        </a:prstGeom>
      </xdr:spPr>
    </xdr:pic>
    <xdr:clientData/>
  </xdr:twoCellAnchor>
  <xdr:twoCellAnchor editAs="oneCell">
    <xdr:from>
      <xdr:col>2</xdr:col>
      <xdr:colOff>155864</xdr:colOff>
      <xdr:row>1526</xdr:row>
      <xdr:rowOff>102609</xdr:rowOff>
    </xdr:from>
    <xdr:to>
      <xdr:col>2</xdr:col>
      <xdr:colOff>1887682</xdr:colOff>
      <xdr:row>1529</xdr:row>
      <xdr:rowOff>467590</xdr:rowOff>
    </xdr:to>
    <xdr:pic>
      <xdr:nvPicPr>
        <xdr:cNvPr id="1454" name="Рисунок 1453">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708" cstate="screen">
          <a:extLst>
            <a:ext uri="{28A0092B-C50C-407E-A947-70E740481C1C}">
              <a14:useLocalDpi xmlns:a14="http://schemas.microsoft.com/office/drawing/2010/main"/>
            </a:ext>
          </a:extLst>
        </a:blip>
        <a:stretch>
          <a:fillRect/>
        </a:stretch>
      </xdr:blipFill>
      <xdr:spPr>
        <a:xfrm>
          <a:off x="2355273" y="1023312745"/>
          <a:ext cx="1731818" cy="2079481"/>
        </a:xfrm>
        <a:prstGeom prst="rect">
          <a:avLst/>
        </a:prstGeom>
      </xdr:spPr>
    </xdr:pic>
    <xdr:clientData/>
  </xdr:twoCellAnchor>
  <xdr:twoCellAnchor editAs="oneCell">
    <xdr:from>
      <xdr:col>2</xdr:col>
      <xdr:colOff>381000</xdr:colOff>
      <xdr:row>1562</xdr:row>
      <xdr:rowOff>103910</xdr:rowOff>
    </xdr:from>
    <xdr:to>
      <xdr:col>2</xdr:col>
      <xdr:colOff>1766455</xdr:colOff>
      <xdr:row>1565</xdr:row>
      <xdr:rowOff>439563</xdr:rowOff>
    </xdr:to>
    <xdr:pic>
      <xdr:nvPicPr>
        <xdr:cNvPr id="1456" name="Рисунок 1455">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709" cstate="screen">
          <a:extLst>
            <a:ext uri="{28A0092B-C50C-407E-A947-70E740481C1C}">
              <a14:useLocalDpi xmlns:a14="http://schemas.microsoft.com/office/drawing/2010/main"/>
            </a:ext>
          </a:extLst>
        </a:blip>
        <a:stretch>
          <a:fillRect/>
        </a:stretch>
      </xdr:blipFill>
      <xdr:spPr>
        <a:xfrm>
          <a:off x="2580409" y="1034744046"/>
          <a:ext cx="1385455" cy="2050153"/>
        </a:xfrm>
        <a:prstGeom prst="rect">
          <a:avLst/>
        </a:prstGeom>
      </xdr:spPr>
    </xdr:pic>
    <xdr:clientData/>
  </xdr:twoCellAnchor>
  <xdr:twoCellAnchor editAs="oneCell">
    <xdr:from>
      <xdr:col>2</xdr:col>
      <xdr:colOff>69271</xdr:colOff>
      <xdr:row>1586</xdr:row>
      <xdr:rowOff>527595</xdr:rowOff>
    </xdr:from>
    <xdr:to>
      <xdr:col>2</xdr:col>
      <xdr:colOff>1974272</xdr:colOff>
      <xdr:row>1589</xdr:row>
      <xdr:rowOff>138546</xdr:rowOff>
    </xdr:to>
    <xdr:pic>
      <xdr:nvPicPr>
        <xdr:cNvPr id="1457" name="Рисунок 1456">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710" cstate="screen">
          <a:extLst>
            <a:ext uri="{28A0092B-C50C-407E-A947-70E740481C1C}">
              <a14:useLocalDpi xmlns:a14="http://schemas.microsoft.com/office/drawing/2010/main"/>
            </a:ext>
          </a:extLst>
        </a:blip>
        <a:stretch>
          <a:fillRect/>
        </a:stretch>
      </xdr:blipFill>
      <xdr:spPr>
        <a:xfrm>
          <a:off x="2268680" y="1042025731"/>
          <a:ext cx="1905001" cy="1325451"/>
        </a:xfrm>
        <a:prstGeom prst="rect">
          <a:avLst/>
        </a:prstGeom>
      </xdr:spPr>
    </xdr:pic>
    <xdr:clientData/>
  </xdr:twoCellAnchor>
  <xdr:twoCellAnchor editAs="oneCell">
    <xdr:from>
      <xdr:col>2</xdr:col>
      <xdr:colOff>86591</xdr:colOff>
      <xdr:row>1570</xdr:row>
      <xdr:rowOff>207818</xdr:rowOff>
    </xdr:from>
    <xdr:to>
      <xdr:col>2</xdr:col>
      <xdr:colOff>1909412</xdr:colOff>
      <xdr:row>1573</xdr:row>
      <xdr:rowOff>329046</xdr:rowOff>
    </xdr:to>
    <xdr:pic>
      <xdr:nvPicPr>
        <xdr:cNvPr id="1458" name="Рисунок 1457">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711" cstate="screen">
          <a:extLst>
            <a:ext uri="{28A0092B-C50C-407E-A947-70E740481C1C}">
              <a14:useLocalDpi xmlns:a14="http://schemas.microsoft.com/office/drawing/2010/main"/>
            </a:ext>
          </a:extLst>
        </a:blip>
        <a:stretch>
          <a:fillRect/>
        </a:stretch>
      </xdr:blipFill>
      <xdr:spPr>
        <a:xfrm>
          <a:off x="2286000" y="1039419954"/>
          <a:ext cx="1822821" cy="1835728"/>
        </a:xfrm>
        <a:prstGeom prst="rect">
          <a:avLst/>
        </a:prstGeom>
      </xdr:spPr>
    </xdr:pic>
    <xdr:clientData/>
  </xdr:twoCellAnchor>
  <xdr:twoCellAnchor editAs="oneCell">
    <xdr:from>
      <xdr:col>2</xdr:col>
      <xdr:colOff>46093</xdr:colOff>
      <xdr:row>1231</xdr:row>
      <xdr:rowOff>69659</xdr:rowOff>
    </xdr:from>
    <xdr:to>
      <xdr:col>2</xdr:col>
      <xdr:colOff>1982089</xdr:colOff>
      <xdr:row>1233</xdr:row>
      <xdr:rowOff>51957</xdr:rowOff>
    </xdr:to>
    <xdr:pic>
      <xdr:nvPicPr>
        <xdr:cNvPr id="1460" name="Рисунок 1459">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712" cstate="screen">
          <a:extLst>
            <a:ext uri="{28A0092B-C50C-407E-A947-70E740481C1C}">
              <a14:useLocalDpi xmlns:a14="http://schemas.microsoft.com/office/drawing/2010/main"/>
            </a:ext>
          </a:extLst>
        </a:blip>
        <a:stretch>
          <a:fillRect/>
        </a:stretch>
      </xdr:blipFill>
      <xdr:spPr>
        <a:xfrm>
          <a:off x="2245502" y="895835295"/>
          <a:ext cx="1935996" cy="1125298"/>
        </a:xfrm>
        <a:prstGeom prst="rect">
          <a:avLst/>
        </a:prstGeom>
      </xdr:spPr>
    </xdr:pic>
    <xdr:clientData/>
  </xdr:twoCellAnchor>
  <xdr:twoCellAnchor editAs="oneCell">
    <xdr:from>
      <xdr:col>2</xdr:col>
      <xdr:colOff>276819</xdr:colOff>
      <xdr:row>1334</xdr:row>
      <xdr:rowOff>173182</xdr:rowOff>
    </xdr:from>
    <xdr:to>
      <xdr:col>2</xdr:col>
      <xdr:colOff>1850014</xdr:colOff>
      <xdr:row>1337</xdr:row>
      <xdr:rowOff>394922</xdr:rowOff>
    </xdr:to>
    <xdr:pic>
      <xdr:nvPicPr>
        <xdr:cNvPr id="1463" name="Рисунок 1462">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713" cstate="screen">
          <a:extLst>
            <a:ext uri="{28A0092B-C50C-407E-A947-70E740481C1C}">
              <a14:useLocalDpi xmlns:a14="http://schemas.microsoft.com/office/drawing/2010/main"/>
            </a:ext>
          </a:extLst>
        </a:blip>
        <a:stretch>
          <a:fillRect/>
        </a:stretch>
      </xdr:blipFill>
      <xdr:spPr>
        <a:xfrm>
          <a:off x="2476228" y="945659318"/>
          <a:ext cx="1573195" cy="1936240"/>
        </a:xfrm>
        <a:prstGeom prst="rect">
          <a:avLst/>
        </a:prstGeom>
      </xdr:spPr>
    </xdr:pic>
    <xdr:clientData/>
  </xdr:twoCellAnchor>
  <xdr:twoCellAnchor editAs="oneCell">
    <xdr:from>
      <xdr:col>2</xdr:col>
      <xdr:colOff>143864</xdr:colOff>
      <xdr:row>1678</xdr:row>
      <xdr:rowOff>173182</xdr:rowOff>
    </xdr:from>
    <xdr:to>
      <xdr:col>2</xdr:col>
      <xdr:colOff>1800261</xdr:colOff>
      <xdr:row>1681</xdr:row>
      <xdr:rowOff>455269</xdr:rowOff>
    </xdr:to>
    <xdr:pic>
      <xdr:nvPicPr>
        <xdr:cNvPr id="1469" name="Рисунок 1468">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714" cstate="screen">
          <a:extLst>
            <a:ext uri="{28A0092B-C50C-407E-A947-70E740481C1C}">
              <a14:useLocalDpi xmlns:a14="http://schemas.microsoft.com/office/drawing/2010/main"/>
            </a:ext>
          </a:extLst>
        </a:blip>
        <a:stretch>
          <a:fillRect/>
        </a:stretch>
      </xdr:blipFill>
      <xdr:spPr>
        <a:xfrm>
          <a:off x="2343273" y="1069103318"/>
          <a:ext cx="1656397" cy="1996587"/>
        </a:xfrm>
        <a:prstGeom prst="rect">
          <a:avLst/>
        </a:prstGeom>
      </xdr:spPr>
    </xdr:pic>
    <xdr:clientData/>
  </xdr:twoCellAnchor>
  <xdr:twoCellAnchor editAs="oneCell">
    <xdr:from>
      <xdr:col>2</xdr:col>
      <xdr:colOff>155319</xdr:colOff>
      <xdr:row>1718</xdr:row>
      <xdr:rowOff>311727</xdr:rowOff>
    </xdr:from>
    <xdr:to>
      <xdr:col>2</xdr:col>
      <xdr:colOff>1875827</xdr:colOff>
      <xdr:row>1721</xdr:row>
      <xdr:rowOff>288644</xdr:rowOff>
    </xdr:to>
    <xdr:pic>
      <xdr:nvPicPr>
        <xdr:cNvPr id="1470" name="Рисунок 1469">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715" cstate="screen">
          <a:extLst>
            <a:ext uri="{28A0092B-C50C-407E-A947-70E740481C1C}">
              <a14:useLocalDpi xmlns:a14="http://schemas.microsoft.com/office/drawing/2010/main"/>
            </a:ext>
          </a:extLst>
        </a:blip>
        <a:stretch>
          <a:fillRect/>
        </a:stretch>
      </xdr:blipFill>
      <xdr:spPr>
        <a:xfrm>
          <a:off x="2354728" y="1071527863"/>
          <a:ext cx="1720508" cy="1691417"/>
        </a:xfrm>
        <a:prstGeom prst="rect">
          <a:avLst/>
        </a:prstGeom>
      </xdr:spPr>
    </xdr:pic>
    <xdr:clientData/>
  </xdr:twoCellAnchor>
  <xdr:oneCellAnchor>
    <xdr:from>
      <xdr:col>2</xdr:col>
      <xdr:colOff>34638</xdr:colOff>
      <xdr:row>1234</xdr:row>
      <xdr:rowOff>556499</xdr:rowOff>
    </xdr:from>
    <xdr:ext cx="1974272" cy="1391245"/>
    <xdr:pic>
      <xdr:nvPicPr>
        <xdr:cNvPr id="1170" name="Рисунок 1169">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716" cstate="screen">
          <a:extLst>
            <a:ext uri="{28A0092B-C50C-407E-A947-70E740481C1C}">
              <a14:useLocalDpi xmlns:a14="http://schemas.microsoft.com/office/drawing/2010/main"/>
            </a:ext>
          </a:extLst>
        </a:blip>
        <a:stretch>
          <a:fillRect/>
        </a:stretch>
      </xdr:blipFill>
      <xdr:spPr>
        <a:xfrm>
          <a:off x="2234047" y="898036635"/>
          <a:ext cx="1974272" cy="1391245"/>
        </a:xfrm>
        <a:prstGeom prst="rect">
          <a:avLst/>
        </a:prstGeom>
      </xdr:spPr>
    </xdr:pic>
    <xdr:clientData/>
  </xdr:oneCellAnchor>
  <xdr:twoCellAnchor>
    <xdr:from>
      <xdr:col>2</xdr:col>
      <xdr:colOff>228600</xdr:colOff>
      <xdr:row>1731</xdr:row>
      <xdr:rowOff>9525</xdr:rowOff>
    </xdr:from>
    <xdr:to>
      <xdr:col>2</xdr:col>
      <xdr:colOff>1724025</xdr:colOff>
      <xdr:row>1733</xdr:row>
      <xdr:rowOff>542925</xdr:rowOff>
    </xdr:to>
    <xdr:sp macro="" textlink="">
      <xdr:nvSpPr>
        <xdr:cNvPr id="1194" name="Рисунок 1">
          <a:extLst>
            <a:ext uri="{FF2B5EF4-FFF2-40B4-BE49-F238E27FC236}">
              <a16:creationId xmlns:a16="http://schemas.microsoft.com/office/drawing/2014/main" id="{00000000-0008-0000-0000-0000AA040000}"/>
            </a:ext>
          </a:extLst>
        </xdr:cNvPr>
        <xdr:cNvSpPr>
          <a:spLocks noChangeAspect="1" noChangeArrowheads="1"/>
        </xdr:cNvSpPr>
      </xdr:nvSpPr>
      <xdr:spPr bwMode="auto">
        <a:xfrm>
          <a:off x="2428009" y="1071797161"/>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495300</xdr:colOff>
      <xdr:row>1735</xdr:row>
      <xdr:rowOff>9525</xdr:rowOff>
    </xdr:from>
    <xdr:to>
      <xdr:col>2</xdr:col>
      <xdr:colOff>1485900</xdr:colOff>
      <xdr:row>1737</xdr:row>
      <xdr:rowOff>485775</xdr:rowOff>
    </xdr:to>
    <xdr:sp macro="" textlink="">
      <xdr:nvSpPr>
        <xdr:cNvPr id="1201" name="Рисунок 5">
          <a:extLst>
            <a:ext uri="{FF2B5EF4-FFF2-40B4-BE49-F238E27FC236}">
              <a16:creationId xmlns:a16="http://schemas.microsoft.com/office/drawing/2014/main" id="{00000000-0008-0000-0000-0000B1040000}"/>
            </a:ext>
          </a:extLst>
        </xdr:cNvPr>
        <xdr:cNvSpPr>
          <a:spLocks noChangeAspect="1" noChangeArrowheads="1"/>
        </xdr:cNvSpPr>
      </xdr:nvSpPr>
      <xdr:spPr bwMode="auto">
        <a:xfrm>
          <a:off x="2694709" y="1074083161"/>
          <a:ext cx="990600" cy="16192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1735</xdr:row>
      <xdr:rowOff>9525</xdr:rowOff>
    </xdr:from>
    <xdr:to>
      <xdr:col>2</xdr:col>
      <xdr:colOff>1724025</xdr:colOff>
      <xdr:row>1737</xdr:row>
      <xdr:rowOff>542925</xdr:rowOff>
    </xdr:to>
    <xdr:sp macro="" textlink="">
      <xdr:nvSpPr>
        <xdr:cNvPr id="1202" name="Рисунок 1">
          <a:extLst>
            <a:ext uri="{FF2B5EF4-FFF2-40B4-BE49-F238E27FC236}">
              <a16:creationId xmlns:a16="http://schemas.microsoft.com/office/drawing/2014/main" id="{00000000-0008-0000-0000-0000B2040000}"/>
            </a:ext>
          </a:extLst>
        </xdr:cNvPr>
        <xdr:cNvSpPr>
          <a:spLocks noChangeAspect="1" noChangeArrowheads="1"/>
        </xdr:cNvSpPr>
      </xdr:nvSpPr>
      <xdr:spPr bwMode="auto">
        <a:xfrm>
          <a:off x="2428009" y="1074083161"/>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495300</xdr:colOff>
      <xdr:row>1734</xdr:row>
      <xdr:rowOff>9525</xdr:rowOff>
    </xdr:from>
    <xdr:to>
      <xdr:col>2</xdr:col>
      <xdr:colOff>1485900</xdr:colOff>
      <xdr:row>1735</xdr:row>
      <xdr:rowOff>485775</xdr:rowOff>
    </xdr:to>
    <xdr:sp macro="" textlink="">
      <xdr:nvSpPr>
        <xdr:cNvPr id="1203" name="Рисунок 5">
          <a:extLst>
            <a:ext uri="{FF2B5EF4-FFF2-40B4-BE49-F238E27FC236}">
              <a16:creationId xmlns:a16="http://schemas.microsoft.com/office/drawing/2014/main" id="{00000000-0008-0000-0000-0000B3040000}"/>
            </a:ext>
          </a:extLst>
        </xdr:cNvPr>
        <xdr:cNvSpPr>
          <a:spLocks noChangeAspect="1" noChangeArrowheads="1"/>
        </xdr:cNvSpPr>
      </xdr:nvSpPr>
      <xdr:spPr bwMode="auto">
        <a:xfrm>
          <a:off x="2694709" y="1073511661"/>
          <a:ext cx="990600" cy="1047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1734</xdr:row>
      <xdr:rowOff>9525</xdr:rowOff>
    </xdr:from>
    <xdr:to>
      <xdr:col>2</xdr:col>
      <xdr:colOff>1724025</xdr:colOff>
      <xdr:row>1735</xdr:row>
      <xdr:rowOff>542925</xdr:rowOff>
    </xdr:to>
    <xdr:sp macro="" textlink="">
      <xdr:nvSpPr>
        <xdr:cNvPr id="1204" name="Рисунок 1">
          <a:extLst>
            <a:ext uri="{FF2B5EF4-FFF2-40B4-BE49-F238E27FC236}">
              <a16:creationId xmlns:a16="http://schemas.microsoft.com/office/drawing/2014/main" id="{00000000-0008-0000-0000-0000B4040000}"/>
            </a:ext>
          </a:extLst>
        </xdr:cNvPr>
        <xdr:cNvSpPr>
          <a:spLocks noChangeAspect="1" noChangeArrowheads="1"/>
        </xdr:cNvSpPr>
      </xdr:nvSpPr>
      <xdr:spPr bwMode="auto">
        <a:xfrm>
          <a:off x="2428009" y="1073511661"/>
          <a:ext cx="1495425" cy="1104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467591</xdr:colOff>
      <xdr:row>1742</xdr:row>
      <xdr:rowOff>103908</xdr:rowOff>
    </xdr:from>
    <xdr:to>
      <xdr:col>2</xdr:col>
      <xdr:colOff>1766455</xdr:colOff>
      <xdr:row>1745</xdr:row>
      <xdr:rowOff>449118</xdr:rowOff>
    </xdr:to>
    <xdr:pic>
      <xdr:nvPicPr>
        <xdr:cNvPr id="1473" name="Рисунок 1472">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717" cstate="screen">
          <a:extLst>
            <a:ext uri="{28A0092B-C50C-407E-A947-70E740481C1C}">
              <a14:useLocalDpi xmlns:a14="http://schemas.microsoft.com/office/drawing/2010/main"/>
            </a:ext>
          </a:extLst>
        </a:blip>
        <a:stretch>
          <a:fillRect/>
        </a:stretch>
      </xdr:blipFill>
      <xdr:spPr>
        <a:xfrm>
          <a:off x="2667000" y="1085036044"/>
          <a:ext cx="1298864" cy="2059710"/>
        </a:xfrm>
        <a:prstGeom prst="rect">
          <a:avLst/>
        </a:prstGeom>
      </xdr:spPr>
    </xdr:pic>
    <xdr:clientData/>
  </xdr:twoCellAnchor>
  <xdr:twoCellAnchor editAs="oneCell">
    <xdr:from>
      <xdr:col>2</xdr:col>
      <xdr:colOff>155592</xdr:colOff>
      <xdr:row>1750</xdr:row>
      <xdr:rowOff>259772</xdr:rowOff>
    </xdr:from>
    <xdr:to>
      <xdr:col>2</xdr:col>
      <xdr:colOff>1949476</xdr:colOff>
      <xdr:row>1753</xdr:row>
      <xdr:rowOff>264209</xdr:rowOff>
    </xdr:to>
    <xdr:pic>
      <xdr:nvPicPr>
        <xdr:cNvPr id="1478" name="Рисунок 1477">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718" cstate="screen">
          <a:extLst>
            <a:ext uri="{28A0092B-C50C-407E-A947-70E740481C1C}">
              <a14:useLocalDpi xmlns:a14="http://schemas.microsoft.com/office/drawing/2010/main"/>
            </a:ext>
          </a:extLst>
        </a:blip>
        <a:stretch>
          <a:fillRect/>
        </a:stretch>
      </xdr:blipFill>
      <xdr:spPr>
        <a:xfrm>
          <a:off x="2355001" y="1089763908"/>
          <a:ext cx="1793884" cy="1718937"/>
        </a:xfrm>
        <a:prstGeom prst="rect">
          <a:avLst/>
        </a:prstGeom>
      </xdr:spPr>
    </xdr:pic>
    <xdr:clientData/>
  </xdr:twoCellAnchor>
  <xdr:twoCellAnchor editAs="oneCell">
    <xdr:from>
      <xdr:col>2</xdr:col>
      <xdr:colOff>143864</xdr:colOff>
      <xdr:row>1766</xdr:row>
      <xdr:rowOff>138545</xdr:rowOff>
    </xdr:from>
    <xdr:to>
      <xdr:col>2</xdr:col>
      <xdr:colOff>1946350</xdr:colOff>
      <xdr:row>1769</xdr:row>
      <xdr:rowOff>384932</xdr:rowOff>
    </xdr:to>
    <xdr:pic>
      <xdr:nvPicPr>
        <xdr:cNvPr id="1480" name="Рисунок 1479">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719" cstate="screen">
          <a:extLst>
            <a:ext uri="{28A0092B-C50C-407E-A947-70E740481C1C}">
              <a14:useLocalDpi xmlns:a14="http://schemas.microsoft.com/office/drawing/2010/main"/>
            </a:ext>
          </a:extLst>
        </a:blip>
        <a:stretch>
          <a:fillRect/>
        </a:stretch>
      </xdr:blipFill>
      <xdr:spPr>
        <a:xfrm>
          <a:off x="2343273" y="1096500681"/>
          <a:ext cx="1802486" cy="1960887"/>
        </a:xfrm>
        <a:prstGeom prst="rect">
          <a:avLst/>
        </a:prstGeom>
      </xdr:spPr>
    </xdr:pic>
    <xdr:clientData/>
  </xdr:twoCellAnchor>
  <xdr:twoCellAnchor editAs="oneCell">
    <xdr:from>
      <xdr:col>2</xdr:col>
      <xdr:colOff>397775</xdr:colOff>
      <xdr:row>1910</xdr:row>
      <xdr:rowOff>127935</xdr:rowOff>
    </xdr:from>
    <xdr:to>
      <xdr:col>2</xdr:col>
      <xdr:colOff>1714500</xdr:colOff>
      <xdr:row>1913</xdr:row>
      <xdr:rowOff>417304</xdr:rowOff>
    </xdr:to>
    <xdr:pic>
      <xdr:nvPicPr>
        <xdr:cNvPr id="1483" name="Рисунок 1482">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720" cstate="screen">
          <a:extLst>
            <a:ext uri="{28A0092B-C50C-407E-A947-70E740481C1C}">
              <a14:useLocalDpi xmlns:a14="http://schemas.microsoft.com/office/drawing/2010/main"/>
            </a:ext>
          </a:extLst>
        </a:blip>
        <a:stretch>
          <a:fillRect/>
        </a:stretch>
      </xdr:blipFill>
      <xdr:spPr>
        <a:xfrm>
          <a:off x="2597184" y="1171928071"/>
          <a:ext cx="1316725" cy="2003869"/>
        </a:xfrm>
        <a:prstGeom prst="rect">
          <a:avLst/>
        </a:prstGeom>
      </xdr:spPr>
    </xdr:pic>
    <xdr:clientData/>
  </xdr:twoCellAnchor>
  <xdr:twoCellAnchor editAs="oneCell">
    <xdr:from>
      <xdr:col>2</xdr:col>
      <xdr:colOff>201410</xdr:colOff>
      <xdr:row>1946</xdr:row>
      <xdr:rowOff>51954</xdr:rowOff>
    </xdr:from>
    <xdr:to>
      <xdr:col>2</xdr:col>
      <xdr:colOff>1692795</xdr:colOff>
      <xdr:row>1949</xdr:row>
      <xdr:rowOff>396755</xdr:rowOff>
    </xdr:to>
    <xdr:pic>
      <xdr:nvPicPr>
        <xdr:cNvPr id="1484" name="Рисунок 1483">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721" cstate="screen">
          <a:extLst>
            <a:ext uri="{28A0092B-C50C-407E-A947-70E740481C1C}">
              <a14:useLocalDpi xmlns:a14="http://schemas.microsoft.com/office/drawing/2010/main"/>
            </a:ext>
          </a:extLst>
        </a:blip>
        <a:stretch>
          <a:fillRect/>
        </a:stretch>
      </xdr:blipFill>
      <xdr:spPr>
        <a:xfrm>
          <a:off x="2400819" y="1187854090"/>
          <a:ext cx="1491385" cy="2059301"/>
        </a:xfrm>
        <a:prstGeom prst="rect">
          <a:avLst/>
        </a:prstGeom>
      </xdr:spPr>
    </xdr:pic>
    <xdr:clientData/>
  </xdr:twoCellAnchor>
  <xdr:twoCellAnchor editAs="oneCell">
    <xdr:from>
      <xdr:col>2</xdr:col>
      <xdr:colOff>386046</xdr:colOff>
      <xdr:row>1770</xdr:row>
      <xdr:rowOff>118190</xdr:rowOff>
    </xdr:from>
    <xdr:to>
      <xdr:col>2</xdr:col>
      <xdr:colOff>1731818</xdr:colOff>
      <xdr:row>1773</xdr:row>
      <xdr:rowOff>512121</xdr:rowOff>
    </xdr:to>
    <xdr:pic>
      <xdr:nvPicPr>
        <xdr:cNvPr id="1485" name="Рисунок 1484">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722" cstate="screen">
          <a:extLst>
            <a:ext uri="{28A0092B-C50C-407E-A947-70E740481C1C}">
              <a14:useLocalDpi xmlns:a14="http://schemas.microsoft.com/office/drawing/2010/main"/>
            </a:ext>
          </a:extLst>
        </a:blip>
        <a:stretch>
          <a:fillRect/>
        </a:stretch>
      </xdr:blipFill>
      <xdr:spPr>
        <a:xfrm>
          <a:off x="2585455" y="1098766326"/>
          <a:ext cx="1345772" cy="2108431"/>
        </a:xfrm>
        <a:prstGeom prst="rect">
          <a:avLst/>
        </a:prstGeom>
      </xdr:spPr>
    </xdr:pic>
    <xdr:clientData/>
  </xdr:twoCellAnchor>
  <xdr:twoCellAnchor editAs="oneCell">
    <xdr:from>
      <xdr:col>2</xdr:col>
      <xdr:colOff>103092</xdr:colOff>
      <xdr:row>1754</xdr:row>
      <xdr:rowOff>225137</xdr:rowOff>
    </xdr:from>
    <xdr:to>
      <xdr:col>2</xdr:col>
      <xdr:colOff>1881169</xdr:colOff>
      <xdr:row>1757</xdr:row>
      <xdr:rowOff>332245</xdr:rowOff>
    </xdr:to>
    <xdr:pic>
      <xdr:nvPicPr>
        <xdr:cNvPr id="1486" name="Рисунок 1485">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723" cstate="screen">
          <a:extLst>
            <a:ext uri="{28A0092B-C50C-407E-A947-70E740481C1C}">
              <a14:useLocalDpi xmlns:a14="http://schemas.microsoft.com/office/drawing/2010/main"/>
            </a:ext>
          </a:extLst>
        </a:blip>
        <a:stretch>
          <a:fillRect/>
        </a:stretch>
      </xdr:blipFill>
      <xdr:spPr>
        <a:xfrm>
          <a:off x="2302501" y="1092015273"/>
          <a:ext cx="1778077" cy="1821608"/>
        </a:xfrm>
        <a:prstGeom prst="rect">
          <a:avLst/>
        </a:prstGeom>
      </xdr:spPr>
    </xdr:pic>
    <xdr:clientData/>
  </xdr:twoCellAnchor>
  <xdr:twoCellAnchor editAs="oneCell">
    <xdr:from>
      <xdr:col>2</xdr:col>
      <xdr:colOff>79910</xdr:colOff>
      <xdr:row>1762</xdr:row>
      <xdr:rowOff>233954</xdr:rowOff>
    </xdr:from>
    <xdr:to>
      <xdr:col>2</xdr:col>
      <xdr:colOff>2008909</xdr:colOff>
      <xdr:row>1765</xdr:row>
      <xdr:rowOff>92793</xdr:rowOff>
    </xdr:to>
    <xdr:pic>
      <xdr:nvPicPr>
        <xdr:cNvPr id="1487" name="Рисунок 1486">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724" cstate="screen">
          <a:extLst>
            <a:ext uri="{28A0092B-C50C-407E-A947-70E740481C1C}">
              <a14:useLocalDpi xmlns:a14="http://schemas.microsoft.com/office/drawing/2010/main"/>
            </a:ext>
          </a:extLst>
        </a:blip>
        <a:stretch>
          <a:fillRect/>
        </a:stretch>
      </xdr:blipFill>
      <xdr:spPr>
        <a:xfrm>
          <a:off x="2279319" y="1094310090"/>
          <a:ext cx="1928999" cy="1573339"/>
        </a:xfrm>
        <a:prstGeom prst="rect">
          <a:avLst/>
        </a:prstGeom>
      </xdr:spPr>
    </xdr:pic>
    <xdr:clientData/>
  </xdr:twoCellAnchor>
  <xdr:twoCellAnchor editAs="oneCell">
    <xdr:from>
      <xdr:col>2</xdr:col>
      <xdr:colOff>69272</xdr:colOff>
      <xdr:row>2011</xdr:row>
      <xdr:rowOff>173182</xdr:rowOff>
    </xdr:from>
    <xdr:to>
      <xdr:col>2</xdr:col>
      <xdr:colOff>1996514</xdr:colOff>
      <xdr:row>2012</xdr:row>
      <xdr:rowOff>450274</xdr:rowOff>
    </xdr:to>
    <xdr:pic>
      <xdr:nvPicPr>
        <xdr:cNvPr id="1489" name="Рисунок 1488">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725" cstate="screen">
          <a:extLst>
            <a:ext uri="{28A0092B-C50C-407E-A947-70E740481C1C}">
              <a14:useLocalDpi xmlns:a14="http://schemas.microsoft.com/office/drawing/2010/main"/>
            </a:ext>
          </a:extLst>
        </a:blip>
        <a:stretch>
          <a:fillRect/>
        </a:stretch>
      </xdr:blipFill>
      <xdr:spPr>
        <a:xfrm>
          <a:off x="2268681" y="1225122818"/>
          <a:ext cx="1927242" cy="848592"/>
        </a:xfrm>
        <a:prstGeom prst="rect">
          <a:avLst/>
        </a:prstGeom>
      </xdr:spPr>
    </xdr:pic>
    <xdr:clientData/>
  </xdr:twoCellAnchor>
  <xdr:twoCellAnchor editAs="oneCell">
    <xdr:from>
      <xdr:col>2</xdr:col>
      <xdr:colOff>46091</xdr:colOff>
      <xdr:row>2014</xdr:row>
      <xdr:rowOff>269605</xdr:rowOff>
    </xdr:from>
    <xdr:to>
      <xdr:col>2</xdr:col>
      <xdr:colOff>1974273</xdr:colOff>
      <xdr:row>2017</xdr:row>
      <xdr:rowOff>443576</xdr:rowOff>
    </xdr:to>
    <xdr:pic>
      <xdr:nvPicPr>
        <xdr:cNvPr id="1490" name="Рисунок 1489">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726" cstate="screen">
          <a:extLst>
            <a:ext uri="{28A0092B-C50C-407E-A947-70E740481C1C}">
              <a14:useLocalDpi xmlns:a14="http://schemas.microsoft.com/office/drawing/2010/main"/>
            </a:ext>
          </a:extLst>
        </a:blip>
        <a:stretch>
          <a:fillRect/>
        </a:stretch>
      </xdr:blipFill>
      <xdr:spPr>
        <a:xfrm>
          <a:off x="2245500" y="1226933741"/>
          <a:ext cx="1928182" cy="1888471"/>
        </a:xfrm>
        <a:prstGeom prst="rect">
          <a:avLst/>
        </a:prstGeom>
      </xdr:spPr>
    </xdr:pic>
    <xdr:clientData/>
  </xdr:twoCellAnchor>
  <xdr:twoCellAnchor editAs="oneCell">
    <xdr:from>
      <xdr:col>2</xdr:col>
      <xdr:colOff>126817</xdr:colOff>
      <xdr:row>2042</xdr:row>
      <xdr:rowOff>415637</xdr:rowOff>
    </xdr:from>
    <xdr:to>
      <xdr:col>2</xdr:col>
      <xdr:colOff>1938228</xdr:colOff>
      <xdr:row>2045</xdr:row>
      <xdr:rowOff>307349</xdr:rowOff>
    </xdr:to>
    <xdr:pic>
      <xdr:nvPicPr>
        <xdr:cNvPr id="1493" name="Рисунок 1492">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727" cstate="screen">
          <a:extLst>
            <a:ext uri="{28A0092B-C50C-407E-A947-70E740481C1C}">
              <a14:useLocalDpi xmlns:a14="http://schemas.microsoft.com/office/drawing/2010/main"/>
            </a:ext>
          </a:extLst>
        </a:blip>
        <a:stretch>
          <a:fillRect/>
        </a:stretch>
      </xdr:blipFill>
      <xdr:spPr>
        <a:xfrm>
          <a:off x="2326226" y="1238509773"/>
          <a:ext cx="1811411" cy="1606212"/>
        </a:xfrm>
        <a:prstGeom prst="rect">
          <a:avLst/>
        </a:prstGeom>
      </xdr:spPr>
    </xdr:pic>
    <xdr:clientData/>
  </xdr:twoCellAnchor>
  <xdr:twoCellAnchor editAs="oneCell">
    <xdr:from>
      <xdr:col>2</xdr:col>
      <xdr:colOff>155590</xdr:colOff>
      <xdr:row>1995</xdr:row>
      <xdr:rowOff>101812</xdr:rowOff>
    </xdr:from>
    <xdr:to>
      <xdr:col>2</xdr:col>
      <xdr:colOff>1939638</xdr:colOff>
      <xdr:row>1997</xdr:row>
      <xdr:rowOff>232734</xdr:rowOff>
    </xdr:to>
    <xdr:pic>
      <xdr:nvPicPr>
        <xdr:cNvPr id="1494" name="Рисунок 1493">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728" cstate="screen">
          <a:extLst>
            <a:ext uri="{28A0092B-C50C-407E-A947-70E740481C1C}">
              <a14:useLocalDpi xmlns:a14="http://schemas.microsoft.com/office/drawing/2010/main"/>
            </a:ext>
          </a:extLst>
        </a:blip>
        <a:stretch>
          <a:fillRect/>
        </a:stretch>
      </xdr:blipFill>
      <xdr:spPr>
        <a:xfrm>
          <a:off x="2354999" y="1220479448"/>
          <a:ext cx="1784048" cy="1273922"/>
        </a:xfrm>
        <a:prstGeom prst="rect">
          <a:avLst/>
        </a:prstGeom>
      </xdr:spPr>
    </xdr:pic>
    <xdr:clientData/>
  </xdr:twoCellAnchor>
  <xdr:twoCellAnchor editAs="oneCell">
    <xdr:from>
      <xdr:col>2</xdr:col>
      <xdr:colOff>374862</xdr:colOff>
      <xdr:row>2038</xdr:row>
      <xdr:rowOff>236318</xdr:rowOff>
    </xdr:from>
    <xdr:to>
      <xdr:col>2</xdr:col>
      <xdr:colOff>1726119</xdr:colOff>
      <xdr:row>2041</xdr:row>
      <xdr:rowOff>424578</xdr:rowOff>
    </xdr:to>
    <xdr:pic>
      <xdr:nvPicPr>
        <xdr:cNvPr id="1495" name="Рисунок 1494">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729" cstate="screen">
          <a:extLst>
            <a:ext uri="{28A0092B-C50C-407E-A947-70E740481C1C}">
              <a14:useLocalDpi xmlns:a14="http://schemas.microsoft.com/office/drawing/2010/main"/>
            </a:ext>
          </a:extLst>
        </a:blip>
        <a:stretch>
          <a:fillRect/>
        </a:stretch>
      </xdr:blipFill>
      <xdr:spPr>
        <a:xfrm>
          <a:off x="2574271" y="1236044454"/>
          <a:ext cx="1351257" cy="1902760"/>
        </a:xfrm>
        <a:prstGeom prst="rect">
          <a:avLst/>
        </a:prstGeom>
      </xdr:spPr>
    </xdr:pic>
    <xdr:clientData/>
  </xdr:twoCellAnchor>
  <xdr:twoCellAnchor editAs="oneCell">
    <xdr:from>
      <xdr:col>2</xdr:col>
      <xdr:colOff>178502</xdr:colOff>
      <xdr:row>2106</xdr:row>
      <xdr:rowOff>242453</xdr:rowOff>
    </xdr:from>
    <xdr:to>
      <xdr:col>2</xdr:col>
      <xdr:colOff>1860539</xdr:colOff>
      <xdr:row>2109</xdr:row>
      <xdr:rowOff>262850</xdr:rowOff>
    </xdr:to>
    <xdr:pic>
      <xdr:nvPicPr>
        <xdr:cNvPr id="1496" name="Рисунок 1495">
          <a:extLst>
            <a:ext uri="{FF2B5EF4-FFF2-40B4-BE49-F238E27FC236}">
              <a16:creationId xmlns:a16="http://schemas.microsoft.com/office/drawing/2014/main" id="{00000000-0008-0000-0000-0000D8050000}"/>
            </a:ext>
          </a:extLst>
        </xdr:cNvPr>
        <xdr:cNvPicPr>
          <a:picLocks noChangeAspect="1"/>
        </xdr:cNvPicPr>
      </xdr:nvPicPr>
      <xdr:blipFill>
        <a:blip xmlns:r="http://schemas.openxmlformats.org/officeDocument/2006/relationships" r:embed="rId730" cstate="screen">
          <a:extLst>
            <a:ext uri="{28A0092B-C50C-407E-A947-70E740481C1C}">
              <a14:useLocalDpi xmlns:a14="http://schemas.microsoft.com/office/drawing/2010/main"/>
            </a:ext>
          </a:extLst>
        </a:blip>
        <a:stretch>
          <a:fillRect/>
        </a:stretch>
      </xdr:blipFill>
      <xdr:spPr>
        <a:xfrm>
          <a:off x="2377911" y="1263482589"/>
          <a:ext cx="1682037" cy="1734897"/>
        </a:xfrm>
        <a:prstGeom prst="rect">
          <a:avLst/>
        </a:prstGeom>
      </xdr:spPr>
    </xdr:pic>
    <xdr:clientData/>
  </xdr:twoCellAnchor>
  <xdr:twoCellAnchor editAs="oneCell">
    <xdr:from>
      <xdr:col>2</xdr:col>
      <xdr:colOff>138001</xdr:colOff>
      <xdr:row>2018</xdr:row>
      <xdr:rowOff>484909</xdr:rowOff>
    </xdr:from>
    <xdr:to>
      <xdr:col>2</xdr:col>
      <xdr:colOff>1987052</xdr:colOff>
      <xdr:row>2021</xdr:row>
      <xdr:rowOff>102674</xdr:rowOff>
    </xdr:to>
    <xdr:pic>
      <xdr:nvPicPr>
        <xdr:cNvPr id="1497" name="Рисунок 1496">
          <a:extLst>
            <a:ext uri="{FF2B5EF4-FFF2-40B4-BE49-F238E27FC236}">
              <a16:creationId xmlns:a16="http://schemas.microsoft.com/office/drawing/2014/main" id="{00000000-0008-0000-0000-0000D9050000}"/>
            </a:ext>
          </a:extLst>
        </xdr:cNvPr>
        <xdr:cNvPicPr>
          <a:picLocks noChangeAspect="1"/>
        </xdr:cNvPicPr>
      </xdr:nvPicPr>
      <xdr:blipFill>
        <a:blip xmlns:r="http://schemas.openxmlformats.org/officeDocument/2006/relationships" r:embed="rId731" cstate="screen">
          <a:extLst>
            <a:ext uri="{28A0092B-C50C-407E-A947-70E740481C1C}">
              <a14:useLocalDpi xmlns:a14="http://schemas.microsoft.com/office/drawing/2010/main"/>
            </a:ext>
          </a:extLst>
        </a:blip>
        <a:stretch>
          <a:fillRect/>
        </a:stretch>
      </xdr:blipFill>
      <xdr:spPr>
        <a:xfrm>
          <a:off x="2337410" y="1229435045"/>
          <a:ext cx="1849051" cy="1332265"/>
        </a:xfrm>
        <a:prstGeom prst="rect">
          <a:avLst/>
        </a:prstGeom>
      </xdr:spPr>
    </xdr:pic>
    <xdr:clientData/>
  </xdr:twoCellAnchor>
  <xdr:twoCellAnchor editAs="oneCell">
    <xdr:from>
      <xdr:col>2</xdr:col>
      <xdr:colOff>305317</xdr:colOff>
      <xdr:row>2030</xdr:row>
      <xdr:rowOff>121228</xdr:rowOff>
    </xdr:from>
    <xdr:to>
      <xdr:col>2</xdr:col>
      <xdr:colOff>1773429</xdr:colOff>
      <xdr:row>2033</xdr:row>
      <xdr:rowOff>468968</xdr:rowOff>
    </xdr:to>
    <xdr:pic>
      <xdr:nvPicPr>
        <xdr:cNvPr id="1498" name="Рисунок 1497">
          <a:extLst>
            <a:ext uri="{FF2B5EF4-FFF2-40B4-BE49-F238E27FC236}">
              <a16:creationId xmlns:a16="http://schemas.microsoft.com/office/drawing/2014/main" id="{00000000-0008-0000-0000-0000DA050000}"/>
            </a:ext>
          </a:extLst>
        </xdr:cNvPr>
        <xdr:cNvPicPr>
          <a:picLocks noChangeAspect="1"/>
        </xdr:cNvPicPr>
      </xdr:nvPicPr>
      <xdr:blipFill>
        <a:blip xmlns:r="http://schemas.openxmlformats.org/officeDocument/2006/relationships" r:embed="rId732" cstate="screen">
          <a:extLst>
            <a:ext uri="{28A0092B-C50C-407E-A947-70E740481C1C}">
              <a14:useLocalDpi xmlns:a14="http://schemas.microsoft.com/office/drawing/2010/main"/>
            </a:ext>
          </a:extLst>
        </a:blip>
        <a:stretch>
          <a:fillRect/>
        </a:stretch>
      </xdr:blipFill>
      <xdr:spPr>
        <a:xfrm>
          <a:off x="2504726" y="1233643364"/>
          <a:ext cx="1468112" cy="2062240"/>
        </a:xfrm>
        <a:prstGeom prst="rect">
          <a:avLst/>
        </a:prstGeom>
      </xdr:spPr>
    </xdr:pic>
    <xdr:clientData/>
  </xdr:twoCellAnchor>
  <xdr:twoCellAnchor editAs="oneCell">
    <xdr:from>
      <xdr:col>2</xdr:col>
      <xdr:colOff>79908</xdr:colOff>
      <xdr:row>2023</xdr:row>
      <xdr:rowOff>27953</xdr:rowOff>
    </xdr:from>
    <xdr:to>
      <xdr:col>2</xdr:col>
      <xdr:colOff>1982667</xdr:colOff>
      <xdr:row>2025</xdr:row>
      <xdr:rowOff>2824</xdr:rowOff>
    </xdr:to>
    <xdr:pic>
      <xdr:nvPicPr>
        <xdr:cNvPr id="1504" name="Рисунок 1503">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733" cstate="screen">
          <a:extLst>
            <a:ext uri="{28A0092B-C50C-407E-A947-70E740481C1C}">
              <a14:useLocalDpi xmlns:a14="http://schemas.microsoft.com/office/drawing/2010/main"/>
            </a:ext>
          </a:extLst>
        </a:blip>
        <a:stretch>
          <a:fillRect/>
        </a:stretch>
      </xdr:blipFill>
      <xdr:spPr>
        <a:xfrm>
          <a:off x="2279317" y="1231835589"/>
          <a:ext cx="1902759" cy="1117871"/>
        </a:xfrm>
        <a:prstGeom prst="rect">
          <a:avLst/>
        </a:prstGeom>
      </xdr:spPr>
    </xdr:pic>
    <xdr:clientData/>
  </xdr:twoCellAnchor>
  <xdr:twoCellAnchor editAs="oneCell">
    <xdr:from>
      <xdr:col>2</xdr:col>
      <xdr:colOff>62317</xdr:colOff>
      <xdr:row>2166</xdr:row>
      <xdr:rowOff>450273</xdr:rowOff>
    </xdr:from>
    <xdr:to>
      <xdr:col>2</xdr:col>
      <xdr:colOff>1981602</xdr:colOff>
      <xdr:row>2168</xdr:row>
      <xdr:rowOff>537625</xdr:rowOff>
    </xdr:to>
    <xdr:pic>
      <xdr:nvPicPr>
        <xdr:cNvPr id="1509" name="Рисунок 1508">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734" cstate="screen">
          <a:extLst>
            <a:ext uri="{28A0092B-C50C-407E-A947-70E740481C1C}">
              <a14:useLocalDpi xmlns:a14="http://schemas.microsoft.com/office/drawing/2010/main"/>
            </a:ext>
          </a:extLst>
        </a:blip>
        <a:stretch>
          <a:fillRect/>
        </a:stretch>
      </xdr:blipFill>
      <xdr:spPr>
        <a:xfrm>
          <a:off x="2261726" y="1288836409"/>
          <a:ext cx="1919285" cy="1230352"/>
        </a:xfrm>
        <a:prstGeom prst="rect">
          <a:avLst/>
        </a:prstGeom>
      </xdr:spPr>
    </xdr:pic>
    <xdr:clientData/>
  </xdr:twoCellAnchor>
  <xdr:twoCellAnchor editAs="oneCell">
    <xdr:from>
      <xdr:col>2</xdr:col>
      <xdr:colOff>91092</xdr:colOff>
      <xdr:row>2270</xdr:row>
      <xdr:rowOff>454772</xdr:rowOff>
    </xdr:from>
    <xdr:to>
      <xdr:col>2</xdr:col>
      <xdr:colOff>1993851</xdr:colOff>
      <xdr:row>2273</xdr:row>
      <xdr:rowOff>127205</xdr:rowOff>
    </xdr:to>
    <xdr:pic>
      <xdr:nvPicPr>
        <xdr:cNvPr id="1511" name="Рисунок 1510">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735" cstate="screen">
          <a:extLst>
            <a:ext uri="{28A0092B-C50C-407E-A947-70E740481C1C}">
              <a14:useLocalDpi xmlns:a14="http://schemas.microsoft.com/office/drawing/2010/main"/>
            </a:ext>
          </a:extLst>
        </a:blip>
        <a:stretch>
          <a:fillRect/>
        </a:stretch>
      </xdr:blipFill>
      <xdr:spPr>
        <a:xfrm>
          <a:off x="2290501" y="1334560908"/>
          <a:ext cx="1902759" cy="1386933"/>
        </a:xfrm>
        <a:prstGeom prst="rect">
          <a:avLst/>
        </a:prstGeom>
      </xdr:spPr>
    </xdr:pic>
    <xdr:clientData/>
  </xdr:twoCellAnchor>
  <xdr:twoCellAnchor editAs="oneCell">
    <xdr:from>
      <xdr:col>2</xdr:col>
      <xdr:colOff>370255</xdr:colOff>
      <xdr:row>2202</xdr:row>
      <xdr:rowOff>258535</xdr:rowOff>
    </xdr:from>
    <xdr:to>
      <xdr:col>2</xdr:col>
      <xdr:colOff>1714767</xdr:colOff>
      <xdr:row>2205</xdr:row>
      <xdr:rowOff>269776</xdr:rowOff>
    </xdr:to>
    <xdr:pic>
      <xdr:nvPicPr>
        <xdr:cNvPr id="8693" name="Рисунок 8692">
          <a:extLst>
            <a:ext uri="{FF2B5EF4-FFF2-40B4-BE49-F238E27FC236}">
              <a16:creationId xmlns:a16="http://schemas.microsoft.com/office/drawing/2014/main" id="{00000000-0008-0000-0000-0000F5210000}"/>
            </a:ext>
          </a:extLst>
        </xdr:cNvPr>
        <xdr:cNvPicPr>
          <a:picLocks noChangeAspect="1"/>
        </xdr:cNvPicPr>
      </xdr:nvPicPr>
      <xdr:blipFill>
        <a:blip xmlns:r="http://schemas.openxmlformats.org/officeDocument/2006/relationships" r:embed="rId736" cstate="screen">
          <a:extLst>
            <a:ext uri="{28A0092B-C50C-407E-A947-70E740481C1C}">
              <a14:useLocalDpi xmlns:a14="http://schemas.microsoft.com/office/drawing/2010/main"/>
            </a:ext>
          </a:extLst>
        </a:blip>
        <a:stretch>
          <a:fillRect/>
        </a:stretch>
      </xdr:blipFill>
      <xdr:spPr>
        <a:xfrm>
          <a:off x="2574612" y="1318763464"/>
          <a:ext cx="1344512" cy="1725741"/>
        </a:xfrm>
        <a:prstGeom prst="rect">
          <a:avLst/>
        </a:prstGeom>
      </xdr:spPr>
    </xdr:pic>
    <xdr:clientData/>
  </xdr:twoCellAnchor>
  <xdr:twoCellAnchor editAs="oneCell">
    <xdr:from>
      <xdr:col>2</xdr:col>
      <xdr:colOff>243953</xdr:colOff>
      <xdr:row>2886</xdr:row>
      <xdr:rowOff>294409</xdr:rowOff>
    </xdr:from>
    <xdr:to>
      <xdr:col>2</xdr:col>
      <xdr:colOff>1857612</xdr:colOff>
      <xdr:row>2889</xdr:row>
      <xdr:rowOff>358965</xdr:rowOff>
    </xdr:to>
    <xdr:pic>
      <xdr:nvPicPr>
        <xdr:cNvPr id="8704" name="Рисунок 8703">
          <a:extLst>
            <a:ext uri="{FF2B5EF4-FFF2-40B4-BE49-F238E27FC236}">
              <a16:creationId xmlns:a16="http://schemas.microsoft.com/office/drawing/2014/main" id="{00000000-0008-0000-0000-000000220000}"/>
            </a:ext>
          </a:extLst>
        </xdr:cNvPr>
        <xdr:cNvPicPr>
          <a:picLocks noChangeAspect="1"/>
        </xdr:cNvPicPr>
      </xdr:nvPicPr>
      <xdr:blipFill>
        <a:blip xmlns:r="http://schemas.openxmlformats.org/officeDocument/2006/relationships" r:embed="rId737" cstate="screen">
          <a:extLst>
            <a:ext uri="{28A0092B-C50C-407E-A947-70E740481C1C}">
              <a14:useLocalDpi xmlns:a14="http://schemas.microsoft.com/office/drawing/2010/main"/>
            </a:ext>
          </a:extLst>
        </a:blip>
        <a:stretch>
          <a:fillRect/>
        </a:stretch>
      </xdr:blipFill>
      <xdr:spPr>
        <a:xfrm>
          <a:off x="2443362" y="1576647273"/>
          <a:ext cx="1613659" cy="1779056"/>
        </a:xfrm>
        <a:prstGeom prst="rect">
          <a:avLst/>
        </a:prstGeom>
      </xdr:spPr>
    </xdr:pic>
    <xdr:clientData/>
  </xdr:twoCellAnchor>
  <xdr:twoCellAnchor editAs="oneCell">
    <xdr:from>
      <xdr:col>2</xdr:col>
      <xdr:colOff>359318</xdr:colOff>
      <xdr:row>2930</xdr:row>
      <xdr:rowOff>103908</xdr:rowOff>
    </xdr:from>
    <xdr:to>
      <xdr:col>2</xdr:col>
      <xdr:colOff>1687106</xdr:colOff>
      <xdr:row>2933</xdr:row>
      <xdr:rowOff>457009</xdr:rowOff>
    </xdr:to>
    <xdr:pic>
      <xdr:nvPicPr>
        <xdr:cNvPr id="8705" name="Рисунок 8704">
          <a:extLst>
            <a:ext uri="{FF2B5EF4-FFF2-40B4-BE49-F238E27FC236}">
              <a16:creationId xmlns:a16="http://schemas.microsoft.com/office/drawing/2014/main" id="{00000000-0008-0000-0000-000001220000}"/>
            </a:ext>
          </a:extLst>
        </xdr:cNvPr>
        <xdr:cNvPicPr>
          <a:picLocks noChangeAspect="1"/>
        </xdr:cNvPicPr>
      </xdr:nvPicPr>
      <xdr:blipFill>
        <a:blip xmlns:r="http://schemas.openxmlformats.org/officeDocument/2006/relationships" r:embed="rId738" cstate="screen">
          <a:extLst>
            <a:ext uri="{28A0092B-C50C-407E-A947-70E740481C1C}">
              <a14:useLocalDpi xmlns:a14="http://schemas.microsoft.com/office/drawing/2010/main"/>
            </a:ext>
          </a:extLst>
        </a:blip>
        <a:stretch>
          <a:fillRect/>
        </a:stretch>
      </xdr:blipFill>
      <xdr:spPr>
        <a:xfrm>
          <a:off x="2558727" y="1597030772"/>
          <a:ext cx="1327788" cy="2067601"/>
        </a:xfrm>
        <a:prstGeom prst="rect">
          <a:avLst/>
        </a:prstGeom>
      </xdr:spPr>
    </xdr:pic>
    <xdr:clientData/>
  </xdr:twoCellAnchor>
  <xdr:twoCellAnchor editAs="oneCell">
    <xdr:from>
      <xdr:col>2</xdr:col>
      <xdr:colOff>257842</xdr:colOff>
      <xdr:row>2942</xdr:row>
      <xdr:rowOff>242454</xdr:rowOff>
    </xdr:from>
    <xdr:to>
      <xdr:col>2</xdr:col>
      <xdr:colOff>1747204</xdr:colOff>
      <xdr:row>2945</xdr:row>
      <xdr:rowOff>369871</xdr:rowOff>
    </xdr:to>
    <xdr:pic>
      <xdr:nvPicPr>
        <xdr:cNvPr id="8768" name="Рисунок 8767">
          <a:extLst>
            <a:ext uri="{FF2B5EF4-FFF2-40B4-BE49-F238E27FC236}">
              <a16:creationId xmlns:a16="http://schemas.microsoft.com/office/drawing/2014/main" id="{00000000-0008-0000-0000-000040220000}"/>
            </a:ext>
          </a:extLst>
        </xdr:cNvPr>
        <xdr:cNvPicPr>
          <a:picLocks noChangeAspect="1"/>
        </xdr:cNvPicPr>
      </xdr:nvPicPr>
      <xdr:blipFill>
        <a:blip xmlns:r="http://schemas.openxmlformats.org/officeDocument/2006/relationships" r:embed="rId739" cstate="screen">
          <a:extLst>
            <a:ext uri="{28A0092B-C50C-407E-A947-70E740481C1C}">
              <a14:useLocalDpi xmlns:a14="http://schemas.microsoft.com/office/drawing/2010/main"/>
            </a:ext>
          </a:extLst>
        </a:blip>
        <a:stretch>
          <a:fillRect/>
        </a:stretch>
      </xdr:blipFill>
      <xdr:spPr>
        <a:xfrm>
          <a:off x="2457251" y="1599455318"/>
          <a:ext cx="1489362" cy="1841917"/>
        </a:xfrm>
        <a:prstGeom prst="rect">
          <a:avLst/>
        </a:prstGeom>
      </xdr:spPr>
    </xdr:pic>
    <xdr:clientData/>
  </xdr:twoCellAnchor>
  <xdr:twoCellAnchor editAs="oneCell">
    <xdr:from>
      <xdr:col>2</xdr:col>
      <xdr:colOff>139226</xdr:colOff>
      <xdr:row>2934</xdr:row>
      <xdr:rowOff>432955</xdr:rowOff>
    </xdr:from>
    <xdr:to>
      <xdr:col>2</xdr:col>
      <xdr:colOff>1858556</xdr:colOff>
      <xdr:row>2937</xdr:row>
      <xdr:rowOff>349132</xdr:rowOff>
    </xdr:to>
    <xdr:pic>
      <xdr:nvPicPr>
        <xdr:cNvPr id="8770" name="Рисунок 8769">
          <a:extLst>
            <a:ext uri="{FF2B5EF4-FFF2-40B4-BE49-F238E27FC236}">
              <a16:creationId xmlns:a16="http://schemas.microsoft.com/office/drawing/2014/main" id="{00000000-0008-0000-0000-000042220000}"/>
            </a:ext>
          </a:extLst>
        </xdr:cNvPr>
        <xdr:cNvPicPr>
          <a:picLocks noChangeAspect="1"/>
        </xdr:cNvPicPr>
      </xdr:nvPicPr>
      <xdr:blipFill>
        <a:blip xmlns:r="http://schemas.openxmlformats.org/officeDocument/2006/relationships" r:embed="rId740" cstate="screen">
          <a:extLst>
            <a:ext uri="{28A0092B-C50C-407E-A947-70E740481C1C}">
              <a14:useLocalDpi xmlns:a14="http://schemas.microsoft.com/office/drawing/2010/main"/>
            </a:ext>
          </a:extLst>
        </a:blip>
        <a:stretch>
          <a:fillRect/>
        </a:stretch>
      </xdr:blipFill>
      <xdr:spPr>
        <a:xfrm>
          <a:off x="2338635" y="1599645819"/>
          <a:ext cx="1719330" cy="1630677"/>
        </a:xfrm>
        <a:prstGeom prst="rect">
          <a:avLst/>
        </a:prstGeom>
      </xdr:spPr>
    </xdr:pic>
    <xdr:clientData/>
  </xdr:twoCellAnchor>
  <xdr:twoCellAnchor editAs="oneCell">
    <xdr:from>
      <xdr:col>2</xdr:col>
      <xdr:colOff>86591</xdr:colOff>
      <xdr:row>2642</xdr:row>
      <xdr:rowOff>345407</xdr:rowOff>
    </xdr:from>
    <xdr:to>
      <xdr:col>2</xdr:col>
      <xdr:colOff>1956955</xdr:colOff>
      <xdr:row>2645</xdr:row>
      <xdr:rowOff>207565</xdr:rowOff>
    </xdr:to>
    <xdr:pic>
      <xdr:nvPicPr>
        <xdr:cNvPr id="1349" name="Рисунок 1348">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741" cstate="screen">
          <a:extLst>
            <a:ext uri="{28A0092B-C50C-407E-A947-70E740481C1C}">
              <a14:useLocalDpi xmlns:a14="http://schemas.microsoft.com/office/drawing/2010/main"/>
            </a:ext>
          </a:extLst>
        </a:blip>
        <a:stretch>
          <a:fillRect/>
        </a:stretch>
      </xdr:blipFill>
      <xdr:spPr>
        <a:xfrm>
          <a:off x="2286000" y="1492116271"/>
          <a:ext cx="1870364" cy="1576658"/>
        </a:xfrm>
        <a:prstGeom prst="rect">
          <a:avLst/>
        </a:prstGeom>
      </xdr:spPr>
    </xdr:pic>
    <xdr:clientData/>
  </xdr:twoCellAnchor>
  <xdr:twoCellAnchor editAs="oneCell">
    <xdr:from>
      <xdr:col>2</xdr:col>
      <xdr:colOff>80726</xdr:colOff>
      <xdr:row>2647</xdr:row>
      <xdr:rowOff>17318</xdr:rowOff>
    </xdr:from>
    <xdr:to>
      <xdr:col>2</xdr:col>
      <xdr:colOff>1891254</xdr:colOff>
      <xdr:row>2649</xdr:row>
      <xdr:rowOff>49747</xdr:rowOff>
    </xdr:to>
    <xdr:pic>
      <xdr:nvPicPr>
        <xdr:cNvPr id="1350" name="Рисунок 1349">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742" cstate="screen">
          <a:extLst>
            <a:ext uri="{28A0092B-C50C-407E-A947-70E740481C1C}">
              <a14:useLocalDpi xmlns:a14="http://schemas.microsoft.com/office/drawing/2010/main"/>
            </a:ext>
          </a:extLst>
        </a:blip>
        <a:stretch>
          <a:fillRect/>
        </a:stretch>
      </xdr:blipFill>
      <xdr:spPr>
        <a:xfrm>
          <a:off x="2280135" y="1494645682"/>
          <a:ext cx="1810528" cy="1175429"/>
        </a:xfrm>
        <a:prstGeom prst="rect">
          <a:avLst/>
        </a:prstGeom>
      </xdr:spPr>
    </xdr:pic>
    <xdr:clientData/>
  </xdr:twoCellAnchor>
  <xdr:twoCellAnchor editAs="oneCell">
    <xdr:from>
      <xdr:col>2</xdr:col>
      <xdr:colOff>144134</xdr:colOff>
      <xdr:row>2650</xdr:row>
      <xdr:rowOff>363681</xdr:rowOff>
    </xdr:from>
    <xdr:to>
      <xdr:col>2</xdr:col>
      <xdr:colOff>1927260</xdr:colOff>
      <xdr:row>2653</xdr:row>
      <xdr:rowOff>172350</xdr:rowOff>
    </xdr:to>
    <xdr:pic>
      <xdr:nvPicPr>
        <xdr:cNvPr id="1351" name="Рисунок 1350">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743" cstate="screen">
          <a:extLst>
            <a:ext uri="{28A0092B-C50C-407E-A947-70E740481C1C}">
              <a14:useLocalDpi xmlns:a14="http://schemas.microsoft.com/office/drawing/2010/main"/>
            </a:ext>
          </a:extLst>
        </a:blip>
        <a:stretch>
          <a:fillRect/>
        </a:stretch>
      </xdr:blipFill>
      <xdr:spPr>
        <a:xfrm>
          <a:off x="2343543" y="1496706545"/>
          <a:ext cx="1783126" cy="1523169"/>
        </a:xfrm>
        <a:prstGeom prst="rect">
          <a:avLst/>
        </a:prstGeom>
      </xdr:spPr>
    </xdr:pic>
    <xdr:clientData/>
  </xdr:twoCellAnchor>
  <xdr:twoCellAnchor editAs="oneCell">
    <xdr:from>
      <xdr:col>2</xdr:col>
      <xdr:colOff>135515</xdr:colOff>
      <xdr:row>2966</xdr:row>
      <xdr:rowOff>207818</xdr:rowOff>
    </xdr:from>
    <xdr:to>
      <xdr:col>2</xdr:col>
      <xdr:colOff>1929776</xdr:colOff>
      <xdr:row>2969</xdr:row>
      <xdr:rowOff>322198</xdr:rowOff>
    </xdr:to>
    <xdr:pic>
      <xdr:nvPicPr>
        <xdr:cNvPr id="1368" name="Рисунок 1367">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744" cstate="screen">
          <a:extLst>
            <a:ext uri="{28A0092B-C50C-407E-A947-70E740481C1C}">
              <a14:useLocalDpi xmlns:a14="http://schemas.microsoft.com/office/drawing/2010/main"/>
            </a:ext>
          </a:extLst>
        </a:blip>
        <a:stretch>
          <a:fillRect/>
        </a:stretch>
      </xdr:blipFill>
      <xdr:spPr>
        <a:xfrm>
          <a:off x="2334924" y="1624566682"/>
          <a:ext cx="1794261" cy="1828880"/>
        </a:xfrm>
        <a:prstGeom prst="rect">
          <a:avLst/>
        </a:prstGeom>
      </xdr:spPr>
    </xdr:pic>
    <xdr:clientData/>
  </xdr:twoCellAnchor>
  <xdr:twoCellAnchor editAs="oneCell">
    <xdr:from>
      <xdr:col>2</xdr:col>
      <xdr:colOff>126190</xdr:colOff>
      <xdr:row>2990</xdr:row>
      <xdr:rowOff>173182</xdr:rowOff>
    </xdr:from>
    <xdr:to>
      <xdr:col>2</xdr:col>
      <xdr:colOff>1819212</xdr:colOff>
      <xdr:row>2993</xdr:row>
      <xdr:rowOff>478693</xdr:rowOff>
    </xdr:to>
    <xdr:pic>
      <xdr:nvPicPr>
        <xdr:cNvPr id="1568" name="Рисунок 1567">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745" cstate="screen">
          <a:extLst>
            <a:ext uri="{28A0092B-C50C-407E-A947-70E740481C1C}">
              <a14:useLocalDpi xmlns:a14="http://schemas.microsoft.com/office/drawing/2010/main"/>
            </a:ext>
          </a:extLst>
        </a:blip>
        <a:stretch>
          <a:fillRect/>
        </a:stretch>
      </xdr:blipFill>
      <xdr:spPr>
        <a:xfrm>
          <a:off x="2325599" y="1631390046"/>
          <a:ext cx="1693022" cy="2020011"/>
        </a:xfrm>
        <a:prstGeom prst="rect">
          <a:avLst/>
        </a:prstGeom>
      </xdr:spPr>
    </xdr:pic>
    <xdr:clientData/>
  </xdr:twoCellAnchor>
  <xdr:twoCellAnchor editAs="oneCell">
    <xdr:from>
      <xdr:col>2</xdr:col>
      <xdr:colOff>165785</xdr:colOff>
      <xdr:row>2986</xdr:row>
      <xdr:rowOff>207818</xdr:rowOff>
    </xdr:from>
    <xdr:to>
      <xdr:col>2</xdr:col>
      <xdr:colOff>1805912</xdr:colOff>
      <xdr:row>2989</xdr:row>
      <xdr:rowOff>427022</xdr:rowOff>
    </xdr:to>
    <xdr:pic>
      <xdr:nvPicPr>
        <xdr:cNvPr id="1569" name="Рисунок 1568">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746" cstate="screen">
          <a:extLst>
            <a:ext uri="{28A0092B-C50C-407E-A947-70E740481C1C}">
              <a14:useLocalDpi xmlns:a14="http://schemas.microsoft.com/office/drawing/2010/main"/>
            </a:ext>
          </a:extLst>
        </a:blip>
        <a:stretch>
          <a:fillRect/>
        </a:stretch>
      </xdr:blipFill>
      <xdr:spPr>
        <a:xfrm>
          <a:off x="2365194" y="1629138682"/>
          <a:ext cx="1640127" cy="1933704"/>
        </a:xfrm>
        <a:prstGeom prst="rect">
          <a:avLst/>
        </a:prstGeom>
      </xdr:spPr>
    </xdr:pic>
    <xdr:clientData/>
  </xdr:twoCellAnchor>
  <xdr:twoCellAnchor editAs="oneCell">
    <xdr:from>
      <xdr:col>2</xdr:col>
      <xdr:colOff>117218</xdr:colOff>
      <xdr:row>2982</xdr:row>
      <xdr:rowOff>225135</xdr:rowOff>
    </xdr:from>
    <xdr:to>
      <xdr:col>2</xdr:col>
      <xdr:colOff>1930162</xdr:colOff>
      <xdr:row>2985</xdr:row>
      <xdr:rowOff>366967</xdr:rowOff>
    </xdr:to>
    <xdr:pic>
      <xdr:nvPicPr>
        <xdr:cNvPr id="1570" name="Рисунок 1569">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747" cstate="screen">
          <a:extLst>
            <a:ext uri="{28A0092B-C50C-407E-A947-70E740481C1C}">
              <a14:useLocalDpi xmlns:a14="http://schemas.microsoft.com/office/drawing/2010/main"/>
            </a:ext>
          </a:extLst>
        </a:blip>
        <a:stretch>
          <a:fillRect/>
        </a:stretch>
      </xdr:blipFill>
      <xdr:spPr>
        <a:xfrm>
          <a:off x="2316627" y="1626869999"/>
          <a:ext cx="1812944" cy="1856332"/>
        </a:xfrm>
        <a:prstGeom prst="rect">
          <a:avLst/>
        </a:prstGeom>
      </xdr:spPr>
    </xdr:pic>
    <xdr:clientData/>
  </xdr:twoCellAnchor>
  <xdr:twoCellAnchor editAs="oneCell">
    <xdr:from>
      <xdr:col>2</xdr:col>
      <xdr:colOff>47625</xdr:colOff>
      <xdr:row>2963</xdr:row>
      <xdr:rowOff>95249</xdr:rowOff>
    </xdr:from>
    <xdr:to>
      <xdr:col>2</xdr:col>
      <xdr:colOff>1950974</xdr:colOff>
      <xdr:row>2965</xdr:row>
      <xdr:rowOff>13833</xdr:rowOff>
    </xdr:to>
    <xdr:pic>
      <xdr:nvPicPr>
        <xdr:cNvPr id="1575" name="Рисунок 1574">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748" cstate="screen">
          <a:extLst>
            <a:ext uri="{28A0092B-C50C-407E-A947-70E740481C1C}">
              <a14:useLocalDpi xmlns:a14="http://schemas.microsoft.com/office/drawing/2010/main"/>
            </a:ext>
          </a:extLst>
        </a:blip>
        <a:stretch>
          <a:fillRect/>
        </a:stretch>
      </xdr:blipFill>
      <xdr:spPr>
        <a:xfrm>
          <a:off x="2238375" y="1623155249"/>
          <a:ext cx="1903349" cy="1061584"/>
        </a:xfrm>
        <a:prstGeom prst="rect">
          <a:avLst/>
        </a:prstGeom>
      </xdr:spPr>
    </xdr:pic>
    <xdr:clientData/>
  </xdr:twoCellAnchor>
  <xdr:twoCellAnchor editAs="oneCell">
    <xdr:from>
      <xdr:col>2</xdr:col>
      <xdr:colOff>34638</xdr:colOff>
      <xdr:row>1590</xdr:row>
      <xdr:rowOff>438565</xdr:rowOff>
    </xdr:from>
    <xdr:to>
      <xdr:col>2</xdr:col>
      <xdr:colOff>1991592</xdr:colOff>
      <xdr:row>1593</xdr:row>
      <xdr:rowOff>103867</xdr:rowOff>
    </xdr:to>
    <xdr:pic>
      <xdr:nvPicPr>
        <xdr:cNvPr id="1577" name="Рисунок 1576">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749" cstate="screen">
          <a:extLst>
            <a:ext uri="{28A0092B-C50C-407E-A947-70E740481C1C}">
              <a14:useLocalDpi xmlns:a14="http://schemas.microsoft.com/office/drawing/2010/main"/>
            </a:ext>
          </a:extLst>
        </a:blip>
        <a:stretch>
          <a:fillRect/>
        </a:stretch>
      </xdr:blipFill>
      <xdr:spPr>
        <a:xfrm>
          <a:off x="2234047" y="1055652701"/>
          <a:ext cx="1956954" cy="1379802"/>
        </a:xfrm>
        <a:prstGeom prst="rect">
          <a:avLst/>
        </a:prstGeom>
      </xdr:spPr>
    </xdr:pic>
    <xdr:clientData/>
  </xdr:twoCellAnchor>
  <xdr:oneCellAnchor>
    <xdr:from>
      <xdr:col>2</xdr:col>
      <xdr:colOff>319149</xdr:colOff>
      <xdr:row>1598</xdr:row>
      <xdr:rowOff>216480</xdr:rowOff>
    </xdr:from>
    <xdr:ext cx="1551215" cy="1845130"/>
    <xdr:pic>
      <xdr:nvPicPr>
        <xdr:cNvPr id="1578" name="Рисунок 66">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750" cstate="email">
          <a:extLst>
            <a:ext uri="{28A0092B-C50C-407E-A947-70E740481C1C}">
              <a14:useLocalDpi xmlns:a14="http://schemas.microsoft.com/office/drawing/2010/main"/>
            </a:ext>
          </a:extLst>
        </a:blip>
        <a:srcRect/>
        <a:stretch>
          <a:fillRect/>
        </a:stretch>
      </xdr:blipFill>
      <xdr:spPr bwMode="auto">
        <a:xfrm>
          <a:off x="2518558" y="1057716616"/>
          <a:ext cx="1551215" cy="18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60492</xdr:colOff>
      <xdr:row>2803</xdr:row>
      <xdr:rowOff>34637</xdr:rowOff>
    </xdr:from>
    <xdr:to>
      <xdr:col>2</xdr:col>
      <xdr:colOff>1958522</xdr:colOff>
      <xdr:row>2805</xdr:row>
      <xdr:rowOff>110909</xdr:rowOff>
    </xdr:to>
    <xdr:pic>
      <xdr:nvPicPr>
        <xdr:cNvPr id="1583" name="Рисунок 1582">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751" cstate="screen">
          <a:extLst>
            <a:ext uri="{28A0092B-C50C-407E-A947-70E740481C1C}">
              <a14:useLocalDpi xmlns:a14="http://schemas.microsoft.com/office/drawing/2010/main"/>
            </a:ext>
          </a:extLst>
        </a:blip>
        <a:stretch>
          <a:fillRect/>
        </a:stretch>
      </xdr:blipFill>
      <xdr:spPr>
        <a:xfrm>
          <a:off x="2259901" y="1560957001"/>
          <a:ext cx="1898030" cy="1219272"/>
        </a:xfrm>
        <a:prstGeom prst="rect">
          <a:avLst/>
        </a:prstGeom>
      </xdr:spPr>
    </xdr:pic>
    <xdr:clientData/>
  </xdr:twoCellAnchor>
  <xdr:twoCellAnchor editAs="oneCell">
    <xdr:from>
      <xdr:col>2</xdr:col>
      <xdr:colOff>103514</xdr:colOff>
      <xdr:row>2814</xdr:row>
      <xdr:rowOff>101348</xdr:rowOff>
    </xdr:from>
    <xdr:to>
      <xdr:col>2</xdr:col>
      <xdr:colOff>1955152</xdr:colOff>
      <xdr:row>2817</xdr:row>
      <xdr:rowOff>428625</xdr:rowOff>
    </xdr:to>
    <xdr:pic>
      <xdr:nvPicPr>
        <xdr:cNvPr id="1589" name="Рисунок 1588">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752" cstate="screen">
          <a:extLst>
            <a:ext uri="{28A0092B-C50C-407E-A947-70E740481C1C}">
              <a14:useLocalDpi xmlns:a14="http://schemas.microsoft.com/office/drawing/2010/main"/>
            </a:ext>
          </a:extLst>
        </a:blip>
        <a:stretch>
          <a:fillRect/>
        </a:stretch>
      </xdr:blipFill>
      <xdr:spPr>
        <a:xfrm>
          <a:off x="2294264" y="1563153848"/>
          <a:ext cx="1851638" cy="2041777"/>
        </a:xfrm>
        <a:prstGeom prst="rect">
          <a:avLst/>
        </a:prstGeom>
      </xdr:spPr>
    </xdr:pic>
    <xdr:clientData/>
  </xdr:twoCellAnchor>
  <xdr:twoCellAnchor editAs="oneCell">
    <xdr:from>
      <xdr:col>2</xdr:col>
      <xdr:colOff>277758</xdr:colOff>
      <xdr:row>2818</xdr:row>
      <xdr:rowOff>131421</xdr:rowOff>
    </xdr:from>
    <xdr:to>
      <xdr:col>2</xdr:col>
      <xdr:colOff>1881385</xdr:colOff>
      <xdr:row>2821</xdr:row>
      <xdr:rowOff>476251</xdr:rowOff>
    </xdr:to>
    <xdr:pic>
      <xdr:nvPicPr>
        <xdr:cNvPr id="1590" name="Рисунок 1589">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753" cstate="screen">
          <a:extLst>
            <a:ext uri="{28A0092B-C50C-407E-A947-70E740481C1C}">
              <a14:useLocalDpi xmlns:a14="http://schemas.microsoft.com/office/drawing/2010/main"/>
            </a:ext>
          </a:extLst>
        </a:blip>
        <a:stretch>
          <a:fillRect/>
        </a:stretch>
      </xdr:blipFill>
      <xdr:spPr>
        <a:xfrm>
          <a:off x="2468508" y="1565469921"/>
          <a:ext cx="1603627" cy="2059330"/>
        </a:xfrm>
        <a:prstGeom prst="rect">
          <a:avLst/>
        </a:prstGeom>
      </xdr:spPr>
    </xdr:pic>
    <xdr:clientData/>
  </xdr:twoCellAnchor>
  <xdr:twoCellAnchor editAs="oneCell">
    <xdr:from>
      <xdr:col>2</xdr:col>
      <xdr:colOff>95252</xdr:colOff>
      <xdr:row>2822</xdr:row>
      <xdr:rowOff>71437</xdr:rowOff>
    </xdr:from>
    <xdr:to>
      <xdr:col>2</xdr:col>
      <xdr:colOff>1882260</xdr:colOff>
      <xdr:row>2825</xdr:row>
      <xdr:rowOff>459209</xdr:rowOff>
    </xdr:to>
    <xdr:pic>
      <xdr:nvPicPr>
        <xdr:cNvPr id="1591" name="Рисунок 1590">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754" cstate="screen">
          <a:extLst>
            <a:ext uri="{28A0092B-C50C-407E-A947-70E740481C1C}">
              <a14:useLocalDpi xmlns:a14="http://schemas.microsoft.com/office/drawing/2010/main"/>
            </a:ext>
          </a:extLst>
        </a:blip>
        <a:stretch>
          <a:fillRect/>
        </a:stretch>
      </xdr:blipFill>
      <xdr:spPr>
        <a:xfrm>
          <a:off x="2299609" y="1557912401"/>
          <a:ext cx="1787008" cy="2102272"/>
        </a:xfrm>
        <a:prstGeom prst="rect">
          <a:avLst/>
        </a:prstGeom>
      </xdr:spPr>
    </xdr:pic>
    <xdr:clientData/>
  </xdr:twoCellAnchor>
  <xdr:twoCellAnchor editAs="oneCell">
    <xdr:from>
      <xdr:col>2</xdr:col>
      <xdr:colOff>95525</xdr:colOff>
      <xdr:row>2559</xdr:row>
      <xdr:rowOff>155865</xdr:rowOff>
    </xdr:from>
    <xdr:to>
      <xdr:col>2</xdr:col>
      <xdr:colOff>1862290</xdr:colOff>
      <xdr:row>2561</xdr:row>
      <xdr:rowOff>19719</xdr:rowOff>
    </xdr:to>
    <xdr:pic>
      <xdr:nvPicPr>
        <xdr:cNvPr id="1596" name="Рисунок 1595">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755" cstate="screen">
          <a:extLst>
            <a:ext uri="{28A0092B-C50C-407E-A947-70E740481C1C}">
              <a14:useLocalDpi xmlns:a14="http://schemas.microsoft.com/office/drawing/2010/main"/>
            </a:ext>
          </a:extLst>
        </a:blip>
        <a:stretch>
          <a:fillRect/>
        </a:stretch>
      </xdr:blipFill>
      <xdr:spPr>
        <a:xfrm>
          <a:off x="2294934" y="1458277501"/>
          <a:ext cx="1766765" cy="1006854"/>
        </a:xfrm>
        <a:prstGeom prst="rect">
          <a:avLst/>
        </a:prstGeom>
      </xdr:spPr>
    </xdr:pic>
    <xdr:clientData/>
  </xdr:twoCellAnchor>
  <xdr:twoCellAnchor editAs="oneCell">
    <xdr:from>
      <xdr:col>2</xdr:col>
      <xdr:colOff>323970</xdr:colOff>
      <xdr:row>2562</xdr:row>
      <xdr:rowOff>69274</xdr:rowOff>
    </xdr:from>
    <xdr:to>
      <xdr:col>2</xdr:col>
      <xdr:colOff>1784463</xdr:colOff>
      <xdr:row>2565</xdr:row>
      <xdr:rowOff>529620</xdr:rowOff>
    </xdr:to>
    <xdr:pic>
      <xdr:nvPicPr>
        <xdr:cNvPr id="1597" name="Рисунок 1596">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756" cstate="screen">
          <a:extLst>
            <a:ext uri="{28A0092B-C50C-407E-A947-70E740481C1C}">
              <a14:useLocalDpi xmlns:a14="http://schemas.microsoft.com/office/drawing/2010/main"/>
            </a:ext>
          </a:extLst>
        </a:blip>
        <a:stretch>
          <a:fillRect/>
        </a:stretch>
      </xdr:blipFill>
      <xdr:spPr>
        <a:xfrm>
          <a:off x="2523379" y="1459905410"/>
          <a:ext cx="1460493" cy="2174846"/>
        </a:xfrm>
        <a:prstGeom prst="rect">
          <a:avLst/>
        </a:prstGeom>
      </xdr:spPr>
    </xdr:pic>
    <xdr:clientData/>
  </xdr:twoCellAnchor>
  <xdr:twoCellAnchor editAs="oneCell">
    <xdr:from>
      <xdr:col>2</xdr:col>
      <xdr:colOff>304748</xdr:colOff>
      <xdr:row>2554</xdr:row>
      <xdr:rowOff>86591</xdr:rowOff>
    </xdr:from>
    <xdr:to>
      <xdr:col>2</xdr:col>
      <xdr:colOff>1835727</xdr:colOff>
      <xdr:row>2557</xdr:row>
      <xdr:rowOff>525640</xdr:rowOff>
    </xdr:to>
    <xdr:pic>
      <xdr:nvPicPr>
        <xdr:cNvPr id="1598" name="Рисунок 1597">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757" cstate="screen">
          <a:extLst>
            <a:ext uri="{28A0092B-C50C-407E-A947-70E740481C1C}">
              <a14:useLocalDpi xmlns:a14="http://schemas.microsoft.com/office/drawing/2010/main"/>
            </a:ext>
          </a:extLst>
        </a:blip>
        <a:stretch>
          <a:fillRect/>
        </a:stretch>
      </xdr:blipFill>
      <xdr:spPr>
        <a:xfrm>
          <a:off x="2504157" y="1455350727"/>
          <a:ext cx="1530979" cy="2153549"/>
        </a:xfrm>
        <a:prstGeom prst="rect">
          <a:avLst/>
        </a:prstGeom>
      </xdr:spPr>
    </xdr:pic>
    <xdr:clientData/>
  </xdr:twoCellAnchor>
  <xdr:twoCellAnchor editAs="oneCell">
    <xdr:from>
      <xdr:col>2</xdr:col>
      <xdr:colOff>281250</xdr:colOff>
      <xdr:row>2566</xdr:row>
      <xdr:rowOff>207818</xdr:rowOff>
    </xdr:from>
    <xdr:to>
      <xdr:col>2</xdr:col>
      <xdr:colOff>1819204</xdr:colOff>
      <xdr:row>2569</xdr:row>
      <xdr:rowOff>509153</xdr:rowOff>
    </xdr:to>
    <xdr:pic>
      <xdr:nvPicPr>
        <xdr:cNvPr id="1599" name="Рисунок 1598">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758" cstate="screen">
          <a:extLst>
            <a:ext uri="{28A0092B-C50C-407E-A947-70E740481C1C}">
              <a14:useLocalDpi xmlns:a14="http://schemas.microsoft.com/office/drawing/2010/main"/>
            </a:ext>
          </a:extLst>
        </a:blip>
        <a:stretch>
          <a:fillRect/>
        </a:stretch>
      </xdr:blipFill>
      <xdr:spPr>
        <a:xfrm>
          <a:off x="2480659" y="1462329954"/>
          <a:ext cx="1537954" cy="2015835"/>
        </a:xfrm>
        <a:prstGeom prst="rect">
          <a:avLst/>
        </a:prstGeom>
      </xdr:spPr>
    </xdr:pic>
    <xdr:clientData/>
  </xdr:twoCellAnchor>
  <xdr:twoCellAnchor editAs="oneCell">
    <xdr:from>
      <xdr:col>2</xdr:col>
      <xdr:colOff>185738</xdr:colOff>
      <xdr:row>1422</xdr:row>
      <xdr:rowOff>95248</xdr:rowOff>
    </xdr:from>
    <xdr:to>
      <xdr:col>2</xdr:col>
      <xdr:colOff>1916220</xdr:colOff>
      <xdr:row>1425</xdr:row>
      <xdr:rowOff>419099</xdr:rowOff>
    </xdr:to>
    <xdr:pic>
      <xdr:nvPicPr>
        <xdr:cNvPr id="1605" name="Рисунок 1604">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759" cstate="screen">
          <a:extLst>
            <a:ext uri="{28A0092B-C50C-407E-A947-70E740481C1C}">
              <a14:useLocalDpi xmlns:a14="http://schemas.microsoft.com/office/drawing/2010/main"/>
            </a:ext>
          </a:extLst>
        </a:blip>
        <a:stretch>
          <a:fillRect/>
        </a:stretch>
      </xdr:blipFill>
      <xdr:spPr>
        <a:xfrm>
          <a:off x="2376488" y="982575186"/>
          <a:ext cx="1730482" cy="2038351"/>
        </a:xfrm>
        <a:prstGeom prst="rect">
          <a:avLst/>
        </a:prstGeom>
      </xdr:spPr>
    </xdr:pic>
    <xdr:clientData/>
  </xdr:twoCellAnchor>
  <xdr:twoCellAnchor editAs="oneCell">
    <xdr:from>
      <xdr:col>2</xdr:col>
      <xdr:colOff>28575</xdr:colOff>
      <xdr:row>2674</xdr:row>
      <xdr:rowOff>452438</xdr:rowOff>
    </xdr:from>
    <xdr:to>
      <xdr:col>2</xdr:col>
      <xdr:colOff>1989827</xdr:colOff>
      <xdr:row>2677</xdr:row>
      <xdr:rowOff>119063</xdr:rowOff>
    </xdr:to>
    <xdr:pic>
      <xdr:nvPicPr>
        <xdr:cNvPr id="1607" name="Рисунок 1606">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760" cstate="screen">
          <a:extLst>
            <a:ext uri="{28A0092B-C50C-407E-A947-70E740481C1C}">
              <a14:useLocalDpi xmlns:a14="http://schemas.microsoft.com/office/drawing/2010/main"/>
            </a:ext>
          </a:extLst>
        </a:blip>
        <a:stretch>
          <a:fillRect/>
        </a:stretch>
      </xdr:blipFill>
      <xdr:spPr>
        <a:xfrm>
          <a:off x="2219325" y="1522356938"/>
          <a:ext cx="1961252" cy="1381125"/>
        </a:xfrm>
        <a:prstGeom prst="rect">
          <a:avLst/>
        </a:prstGeom>
      </xdr:spPr>
    </xdr:pic>
    <xdr:clientData/>
  </xdr:twoCellAnchor>
  <xdr:twoCellAnchor editAs="oneCell">
    <xdr:from>
      <xdr:col>2</xdr:col>
      <xdr:colOff>314588</xdr:colOff>
      <xdr:row>2362</xdr:row>
      <xdr:rowOff>73602</xdr:rowOff>
    </xdr:from>
    <xdr:to>
      <xdr:col>2</xdr:col>
      <xdr:colOff>1853046</xdr:colOff>
      <xdr:row>2365</xdr:row>
      <xdr:rowOff>464586</xdr:rowOff>
    </xdr:to>
    <xdr:pic>
      <xdr:nvPicPr>
        <xdr:cNvPr id="1614" name="Рисунок 1613">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761" cstate="screen">
          <a:extLst>
            <a:ext uri="{28A0092B-C50C-407E-A947-70E740481C1C}">
              <a14:useLocalDpi xmlns:a14="http://schemas.microsoft.com/office/drawing/2010/main"/>
            </a:ext>
          </a:extLst>
        </a:blip>
        <a:stretch>
          <a:fillRect/>
        </a:stretch>
      </xdr:blipFill>
      <xdr:spPr>
        <a:xfrm>
          <a:off x="2513997" y="1395901738"/>
          <a:ext cx="1538458" cy="2105484"/>
        </a:xfrm>
        <a:prstGeom prst="rect">
          <a:avLst/>
        </a:prstGeom>
      </xdr:spPr>
    </xdr:pic>
    <xdr:clientData/>
  </xdr:twoCellAnchor>
  <xdr:twoCellAnchor editAs="oneCell">
    <xdr:from>
      <xdr:col>2</xdr:col>
      <xdr:colOff>249841</xdr:colOff>
      <xdr:row>2326</xdr:row>
      <xdr:rowOff>261937</xdr:rowOff>
    </xdr:from>
    <xdr:to>
      <xdr:col>2</xdr:col>
      <xdr:colOff>1995481</xdr:colOff>
      <xdr:row>2329</xdr:row>
      <xdr:rowOff>347272</xdr:rowOff>
    </xdr:to>
    <xdr:pic>
      <xdr:nvPicPr>
        <xdr:cNvPr id="1615" name="Рисунок 1614">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762" cstate="screen">
          <a:extLst>
            <a:ext uri="{28A0092B-C50C-407E-A947-70E740481C1C}">
              <a14:useLocalDpi xmlns:a14="http://schemas.microsoft.com/office/drawing/2010/main"/>
            </a:ext>
          </a:extLst>
        </a:blip>
        <a:stretch>
          <a:fillRect/>
        </a:stretch>
      </xdr:blipFill>
      <xdr:spPr>
        <a:xfrm>
          <a:off x="2440591" y="1369075875"/>
          <a:ext cx="1745640" cy="1799835"/>
        </a:xfrm>
        <a:prstGeom prst="rect">
          <a:avLst/>
        </a:prstGeom>
      </xdr:spPr>
    </xdr:pic>
    <xdr:clientData/>
  </xdr:twoCellAnchor>
  <xdr:twoCellAnchor editAs="oneCell">
    <xdr:from>
      <xdr:col>2</xdr:col>
      <xdr:colOff>166442</xdr:colOff>
      <xdr:row>2330</xdr:row>
      <xdr:rowOff>404811</xdr:rowOff>
    </xdr:from>
    <xdr:to>
      <xdr:col>2</xdr:col>
      <xdr:colOff>1968938</xdr:colOff>
      <xdr:row>2333</xdr:row>
      <xdr:rowOff>274528</xdr:rowOff>
    </xdr:to>
    <xdr:pic>
      <xdr:nvPicPr>
        <xdr:cNvPr id="1617" name="Рисунок 1616">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763" cstate="screen">
          <a:extLst>
            <a:ext uri="{28A0092B-C50C-407E-A947-70E740481C1C}">
              <a14:useLocalDpi xmlns:a14="http://schemas.microsoft.com/office/drawing/2010/main"/>
            </a:ext>
          </a:extLst>
        </a:blip>
        <a:stretch>
          <a:fillRect/>
        </a:stretch>
      </xdr:blipFill>
      <xdr:spPr>
        <a:xfrm>
          <a:off x="2357192" y="1371504749"/>
          <a:ext cx="1802496" cy="1584217"/>
        </a:xfrm>
        <a:prstGeom prst="rect">
          <a:avLst/>
        </a:prstGeom>
      </xdr:spPr>
    </xdr:pic>
    <xdr:clientData/>
  </xdr:twoCellAnchor>
  <xdr:twoCellAnchor editAs="oneCell">
    <xdr:from>
      <xdr:col>2</xdr:col>
      <xdr:colOff>87842</xdr:colOff>
      <xdr:row>2334</xdr:row>
      <xdr:rowOff>422896</xdr:rowOff>
    </xdr:from>
    <xdr:to>
      <xdr:col>2</xdr:col>
      <xdr:colOff>1976438</xdr:colOff>
      <xdr:row>2337</xdr:row>
      <xdr:rowOff>52661</xdr:rowOff>
    </xdr:to>
    <xdr:pic>
      <xdr:nvPicPr>
        <xdr:cNvPr id="1618" name="Рисунок 1617">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764" cstate="screen">
          <a:extLst>
            <a:ext uri="{28A0092B-C50C-407E-A947-70E740481C1C}">
              <a14:useLocalDpi xmlns:a14="http://schemas.microsoft.com/office/drawing/2010/main"/>
            </a:ext>
          </a:extLst>
        </a:blip>
        <a:stretch>
          <a:fillRect/>
        </a:stretch>
      </xdr:blipFill>
      <xdr:spPr>
        <a:xfrm>
          <a:off x="2278592" y="1373808834"/>
          <a:ext cx="1888596" cy="1344265"/>
        </a:xfrm>
        <a:prstGeom prst="rect">
          <a:avLst/>
        </a:prstGeom>
      </xdr:spPr>
    </xdr:pic>
    <xdr:clientData/>
  </xdr:twoCellAnchor>
  <xdr:twoCellAnchor editAs="oneCell">
    <xdr:from>
      <xdr:col>2</xdr:col>
      <xdr:colOff>193681</xdr:colOff>
      <xdr:row>2358</xdr:row>
      <xdr:rowOff>142873</xdr:rowOff>
    </xdr:from>
    <xdr:to>
      <xdr:col>2</xdr:col>
      <xdr:colOff>1800904</xdr:colOff>
      <xdr:row>2361</xdr:row>
      <xdr:rowOff>524482</xdr:rowOff>
    </xdr:to>
    <xdr:pic>
      <xdr:nvPicPr>
        <xdr:cNvPr id="1619" name="Рисунок 1618">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765" cstate="screen">
          <a:extLst>
            <a:ext uri="{28A0092B-C50C-407E-A947-70E740481C1C}">
              <a14:useLocalDpi xmlns:a14="http://schemas.microsoft.com/office/drawing/2010/main"/>
            </a:ext>
          </a:extLst>
        </a:blip>
        <a:stretch>
          <a:fillRect/>
        </a:stretch>
      </xdr:blipFill>
      <xdr:spPr>
        <a:xfrm>
          <a:off x="2384431" y="1380386811"/>
          <a:ext cx="1607223" cy="2096109"/>
        </a:xfrm>
        <a:prstGeom prst="rect">
          <a:avLst/>
        </a:prstGeom>
      </xdr:spPr>
    </xdr:pic>
    <xdr:clientData/>
  </xdr:twoCellAnchor>
  <xdr:twoCellAnchor editAs="oneCell">
    <xdr:from>
      <xdr:col>2</xdr:col>
      <xdr:colOff>267481</xdr:colOff>
      <xdr:row>2394</xdr:row>
      <xdr:rowOff>95249</xdr:rowOff>
    </xdr:from>
    <xdr:to>
      <xdr:col>2</xdr:col>
      <xdr:colOff>1828976</xdr:colOff>
      <xdr:row>2397</xdr:row>
      <xdr:rowOff>423359</xdr:rowOff>
    </xdr:to>
    <xdr:pic>
      <xdr:nvPicPr>
        <xdr:cNvPr id="1620" name="Рисунок 1619">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766" cstate="screen">
          <a:extLst>
            <a:ext uri="{28A0092B-C50C-407E-A947-70E740481C1C}">
              <a14:useLocalDpi xmlns:a14="http://schemas.microsoft.com/office/drawing/2010/main"/>
            </a:ext>
          </a:extLst>
        </a:blip>
        <a:stretch>
          <a:fillRect/>
        </a:stretch>
      </xdr:blipFill>
      <xdr:spPr>
        <a:xfrm>
          <a:off x="2458231" y="1412343187"/>
          <a:ext cx="1561495" cy="2042610"/>
        </a:xfrm>
        <a:prstGeom prst="rect">
          <a:avLst/>
        </a:prstGeom>
      </xdr:spPr>
    </xdr:pic>
    <xdr:clientData/>
  </xdr:twoCellAnchor>
  <xdr:twoCellAnchor editAs="oneCell">
    <xdr:from>
      <xdr:col>2</xdr:col>
      <xdr:colOff>529383</xdr:colOff>
      <xdr:row>2474</xdr:row>
      <xdr:rowOff>214311</xdr:rowOff>
    </xdr:from>
    <xdr:to>
      <xdr:col>2</xdr:col>
      <xdr:colOff>1800487</xdr:colOff>
      <xdr:row>2477</xdr:row>
      <xdr:rowOff>380459</xdr:rowOff>
    </xdr:to>
    <xdr:pic>
      <xdr:nvPicPr>
        <xdr:cNvPr id="1621" name="Рисунок 1620">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767" cstate="screen">
          <a:extLst>
            <a:ext uri="{28A0092B-C50C-407E-A947-70E740481C1C}">
              <a14:useLocalDpi xmlns:a14="http://schemas.microsoft.com/office/drawing/2010/main"/>
            </a:ext>
          </a:extLst>
        </a:blip>
        <a:stretch>
          <a:fillRect/>
        </a:stretch>
      </xdr:blipFill>
      <xdr:spPr>
        <a:xfrm>
          <a:off x="2720133" y="1437608249"/>
          <a:ext cx="1271104" cy="1880648"/>
        </a:xfrm>
        <a:prstGeom prst="rect">
          <a:avLst/>
        </a:prstGeom>
      </xdr:spPr>
    </xdr:pic>
    <xdr:clientData/>
  </xdr:twoCellAnchor>
  <xdr:twoCellAnchor editAs="oneCell">
    <xdr:from>
      <xdr:col>2</xdr:col>
      <xdr:colOff>229939</xdr:colOff>
      <xdr:row>2526</xdr:row>
      <xdr:rowOff>142874</xdr:rowOff>
    </xdr:from>
    <xdr:to>
      <xdr:col>2</xdr:col>
      <xdr:colOff>1861389</xdr:colOff>
      <xdr:row>2529</xdr:row>
      <xdr:rowOff>505310</xdr:rowOff>
    </xdr:to>
    <xdr:pic>
      <xdr:nvPicPr>
        <xdr:cNvPr id="1622" name="Рисунок 1621">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768" cstate="screen">
          <a:extLst>
            <a:ext uri="{28A0092B-C50C-407E-A947-70E740481C1C}">
              <a14:useLocalDpi xmlns:a14="http://schemas.microsoft.com/office/drawing/2010/main"/>
            </a:ext>
          </a:extLst>
        </a:blip>
        <a:stretch>
          <a:fillRect/>
        </a:stretch>
      </xdr:blipFill>
      <xdr:spPr>
        <a:xfrm>
          <a:off x="2420689" y="1478684812"/>
          <a:ext cx="1631450" cy="2076936"/>
        </a:xfrm>
        <a:prstGeom prst="rect">
          <a:avLst/>
        </a:prstGeom>
      </xdr:spPr>
    </xdr:pic>
    <xdr:clientData/>
  </xdr:twoCellAnchor>
  <xdr:twoCellAnchor editAs="oneCell">
    <xdr:from>
      <xdr:col>2</xdr:col>
      <xdr:colOff>262171</xdr:colOff>
      <xdr:row>2514</xdr:row>
      <xdr:rowOff>119061</xdr:rowOff>
    </xdr:from>
    <xdr:to>
      <xdr:col>2</xdr:col>
      <xdr:colOff>1977404</xdr:colOff>
      <xdr:row>2517</xdr:row>
      <xdr:rowOff>466541</xdr:rowOff>
    </xdr:to>
    <xdr:pic>
      <xdr:nvPicPr>
        <xdr:cNvPr id="1623" name="Рисунок 1622">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769" cstate="screen">
          <a:extLst>
            <a:ext uri="{28A0092B-C50C-407E-A947-70E740481C1C}">
              <a14:useLocalDpi xmlns:a14="http://schemas.microsoft.com/office/drawing/2010/main"/>
            </a:ext>
          </a:extLst>
        </a:blip>
        <a:stretch>
          <a:fillRect/>
        </a:stretch>
      </xdr:blipFill>
      <xdr:spPr>
        <a:xfrm>
          <a:off x="2452921" y="1471802999"/>
          <a:ext cx="1715233" cy="2061980"/>
        </a:xfrm>
        <a:prstGeom prst="rect">
          <a:avLst/>
        </a:prstGeom>
      </xdr:spPr>
    </xdr:pic>
    <xdr:clientData/>
  </xdr:twoCellAnchor>
  <xdr:twoCellAnchor editAs="oneCell">
    <xdr:from>
      <xdr:col>2</xdr:col>
      <xdr:colOff>261939</xdr:colOff>
      <xdr:row>2534</xdr:row>
      <xdr:rowOff>119062</xdr:rowOff>
    </xdr:from>
    <xdr:to>
      <xdr:col>2</xdr:col>
      <xdr:colOff>1829981</xdr:colOff>
      <xdr:row>2537</xdr:row>
      <xdr:rowOff>333390</xdr:rowOff>
    </xdr:to>
    <xdr:pic>
      <xdr:nvPicPr>
        <xdr:cNvPr id="1624" name="Рисунок 1623">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770" cstate="screen">
          <a:extLst>
            <a:ext uri="{28A0092B-C50C-407E-A947-70E740481C1C}">
              <a14:useLocalDpi xmlns:a14="http://schemas.microsoft.com/office/drawing/2010/main"/>
            </a:ext>
          </a:extLst>
        </a:blip>
        <a:stretch>
          <a:fillRect/>
        </a:stretch>
      </xdr:blipFill>
      <xdr:spPr>
        <a:xfrm>
          <a:off x="2452689" y="1460373000"/>
          <a:ext cx="1568042" cy="1928828"/>
        </a:xfrm>
        <a:prstGeom prst="rect">
          <a:avLst/>
        </a:prstGeom>
      </xdr:spPr>
    </xdr:pic>
    <xdr:clientData/>
  </xdr:twoCellAnchor>
  <xdr:oneCellAnchor>
    <xdr:from>
      <xdr:col>2</xdr:col>
      <xdr:colOff>333120</xdr:colOff>
      <xdr:row>2354</xdr:row>
      <xdr:rowOff>303547</xdr:rowOff>
    </xdr:from>
    <xdr:ext cx="1329426" cy="1754260"/>
    <xdr:pic>
      <xdr:nvPicPr>
        <xdr:cNvPr id="1627" name="Рисунок 1626">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771" cstate="screen">
          <a:extLst>
            <a:ext uri="{28A0092B-C50C-407E-A947-70E740481C1C}">
              <a14:useLocalDpi xmlns:a14="http://schemas.microsoft.com/office/drawing/2010/main"/>
            </a:ext>
          </a:extLst>
        </a:blip>
        <a:stretch>
          <a:fillRect/>
        </a:stretch>
      </xdr:blipFill>
      <xdr:spPr>
        <a:xfrm>
          <a:off x="2523870" y="1380547485"/>
          <a:ext cx="1329426" cy="1754260"/>
        </a:xfrm>
        <a:prstGeom prst="rect">
          <a:avLst/>
        </a:prstGeom>
      </xdr:spPr>
    </xdr:pic>
    <xdr:clientData/>
  </xdr:oneCellAnchor>
  <xdr:twoCellAnchor editAs="oneCell">
    <xdr:from>
      <xdr:col>2</xdr:col>
      <xdr:colOff>95251</xdr:colOff>
      <xdr:row>2151</xdr:row>
      <xdr:rowOff>142874</xdr:rowOff>
    </xdr:from>
    <xdr:to>
      <xdr:col>2</xdr:col>
      <xdr:colOff>1908390</xdr:colOff>
      <xdr:row>2153</xdr:row>
      <xdr:rowOff>52869</xdr:rowOff>
    </xdr:to>
    <xdr:pic>
      <xdr:nvPicPr>
        <xdr:cNvPr id="1633" name="Рисунок 1632">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772" cstate="screen">
          <a:extLst>
            <a:ext uri="{28A0092B-C50C-407E-A947-70E740481C1C}">
              <a14:useLocalDpi xmlns:a14="http://schemas.microsoft.com/office/drawing/2010/main"/>
            </a:ext>
          </a:extLst>
        </a:blip>
        <a:stretch>
          <a:fillRect/>
        </a:stretch>
      </xdr:blipFill>
      <xdr:spPr>
        <a:xfrm>
          <a:off x="2286001" y="1291804312"/>
          <a:ext cx="1813139" cy="1052995"/>
        </a:xfrm>
        <a:prstGeom prst="rect">
          <a:avLst/>
        </a:prstGeom>
      </xdr:spPr>
    </xdr:pic>
    <xdr:clientData/>
  </xdr:twoCellAnchor>
  <xdr:twoCellAnchor editAs="oneCell">
    <xdr:from>
      <xdr:col>2</xdr:col>
      <xdr:colOff>306110</xdr:colOff>
      <xdr:row>2502</xdr:row>
      <xdr:rowOff>77857</xdr:rowOff>
    </xdr:from>
    <xdr:to>
      <xdr:col>2</xdr:col>
      <xdr:colOff>1853046</xdr:colOff>
      <xdr:row>2505</xdr:row>
      <xdr:rowOff>507711</xdr:rowOff>
    </xdr:to>
    <xdr:pic>
      <xdr:nvPicPr>
        <xdr:cNvPr id="1638" name="Рисунок 1637">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773" cstate="screen">
          <a:extLst>
            <a:ext uri="{28A0092B-C50C-407E-A947-70E740481C1C}">
              <a14:useLocalDpi xmlns:a14="http://schemas.microsoft.com/office/drawing/2010/main"/>
            </a:ext>
          </a:extLst>
        </a:blip>
        <a:stretch>
          <a:fillRect/>
        </a:stretch>
      </xdr:blipFill>
      <xdr:spPr>
        <a:xfrm>
          <a:off x="2505519" y="1455341993"/>
          <a:ext cx="1546936" cy="2144354"/>
        </a:xfrm>
        <a:prstGeom prst="rect">
          <a:avLst/>
        </a:prstGeom>
      </xdr:spPr>
    </xdr:pic>
    <xdr:clientData/>
  </xdr:twoCellAnchor>
  <xdr:twoCellAnchor editAs="oneCell">
    <xdr:from>
      <xdr:col>2</xdr:col>
      <xdr:colOff>144384</xdr:colOff>
      <xdr:row>2490</xdr:row>
      <xdr:rowOff>502227</xdr:rowOff>
    </xdr:from>
    <xdr:to>
      <xdr:col>2</xdr:col>
      <xdr:colOff>1948460</xdr:colOff>
      <xdr:row>2493</xdr:row>
      <xdr:rowOff>280896</xdr:rowOff>
    </xdr:to>
    <xdr:pic>
      <xdr:nvPicPr>
        <xdr:cNvPr id="1639" name="Рисунок 1638">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774" cstate="screen">
          <a:extLst>
            <a:ext uri="{28A0092B-C50C-407E-A947-70E740481C1C}">
              <a14:useLocalDpi xmlns:a14="http://schemas.microsoft.com/office/drawing/2010/main"/>
            </a:ext>
          </a:extLst>
        </a:blip>
        <a:stretch>
          <a:fillRect/>
        </a:stretch>
      </xdr:blipFill>
      <xdr:spPr>
        <a:xfrm>
          <a:off x="2343793" y="1451194363"/>
          <a:ext cx="1804076" cy="1493169"/>
        </a:xfrm>
        <a:prstGeom prst="rect">
          <a:avLst/>
        </a:prstGeom>
      </xdr:spPr>
    </xdr:pic>
    <xdr:clientData/>
  </xdr:twoCellAnchor>
  <xdr:twoCellAnchor editAs="oneCell">
    <xdr:from>
      <xdr:col>2</xdr:col>
      <xdr:colOff>329045</xdr:colOff>
      <xdr:row>2306</xdr:row>
      <xdr:rowOff>117441</xdr:rowOff>
    </xdr:from>
    <xdr:to>
      <xdr:col>2</xdr:col>
      <xdr:colOff>1853046</xdr:colOff>
      <xdr:row>2309</xdr:row>
      <xdr:rowOff>388637</xdr:rowOff>
    </xdr:to>
    <xdr:pic>
      <xdr:nvPicPr>
        <xdr:cNvPr id="1645" name="Рисунок 1644">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775" cstate="screen">
          <a:extLst>
            <a:ext uri="{28A0092B-C50C-407E-A947-70E740481C1C}">
              <a14:useLocalDpi xmlns:a14="http://schemas.microsoft.com/office/drawing/2010/main"/>
            </a:ext>
          </a:extLst>
        </a:blip>
        <a:stretch>
          <a:fillRect/>
        </a:stretch>
      </xdr:blipFill>
      <xdr:spPr>
        <a:xfrm>
          <a:off x="2528454" y="1366227577"/>
          <a:ext cx="1524001" cy="1985696"/>
        </a:xfrm>
        <a:prstGeom prst="rect">
          <a:avLst/>
        </a:prstGeom>
      </xdr:spPr>
    </xdr:pic>
    <xdr:clientData/>
  </xdr:twoCellAnchor>
  <xdr:twoCellAnchor editAs="oneCell">
    <xdr:from>
      <xdr:col>2</xdr:col>
      <xdr:colOff>142811</xdr:colOff>
      <xdr:row>2746</xdr:row>
      <xdr:rowOff>146026</xdr:rowOff>
    </xdr:from>
    <xdr:to>
      <xdr:col>2</xdr:col>
      <xdr:colOff>1881187</xdr:colOff>
      <xdr:row>2749</xdr:row>
      <xdr:rowOff>373483</xdr:rowOff>
    </xdr:to>
    <xdr:pic>
      <xdr:nvPicPr>
        <xdr:cNvPr id="1649" name="Рисунок 1648">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776" cstate="screen">
          <a:extLst>
            <a:ext uri="{28A0092B-C50C-407E-A947-70E740481C1C}">
              <a14:useLocalDpi xmlns:a14="http://schemas.microsoft.com/office/drawing/2010/main"/>
            </a:ext>
          </a:extLst>
        </a:blip>
        <a:stretch>
          <a:fillRect/>
        </a:stretch>
      </xdr:blipFill>
      <xdr:spPr>
        <a:xfrm>
          <a:off x="2333561" y="1581486526"/>
          <a:ext cx="1738376" cy="1941957"/>
        </a:xfrm>
        <a:prstGeom prst="rect">
          <a:avLst/>
        </a:prstGeom>
      </xdr:spPr>
    </xdr:pic>
    <xdr:clientData/>
  </xdr:twoCellAnchor>
  <xdr:twoCellAnchor editAs="oneCell">
    <xdr:from>
      <xdr:col>2</xdr:col>
      <xdr:colOff>303068</xdr:colOff>
      <xdr:row>2762</xdr:row>
      <xdr:rowOff>138545</xdr:rowOff>
    </xdr:from>
    <xdr:to>
      <xdr:col>2</xdr:col>
      <xdr:colOff>1779197</xdr:colOff>
      <xdr:row>2765</xdr:row>
      <xdr:rowOff>355931</xdr:rowOff>
    </xdr:to>
    <xdr:pic>
      <xdr:nvPicPr>
        <xdr:cNvPr id="1650" name="Рисунок 1649">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777" cstate="screen">
          <a:extLst>
            <a:ext uri="{28A0092B-C50C-407E-A947-70E740481C1C}">
              <a14:useLocalDpi xmlns:a14="http://schemas.microsoft.com/office/drawing/2010/main"/>
            </a:ext>
          </a:extLst>
        </a:blip>
        <a:stretch>
          <a:fillRect/>
        </a:stretch>
      </xdr:blipFill>
      <xdr:spPr>
        <a:xfrm>
          <a:off x="2502477" y="1587921409"/>
          <a:ext cx="1476129" cy="1931886"/>
        </a:xfrm>
        <a:prstGeom prst="rect">
          <a:avLst/>
        </a:prstGeom>
      </xdr:spPr>
    </xdr:pic>
    <xdr:clientData/>
  </xdr:twoCellAnchor>
  <xdr:oneCellAnchor>
    <xdr:from>
      <xdr:col>2</xdr:col>
      <xdr:colOff>311727</xdr:colOff>
      <xdr:row>2114</xdr:row>
      <xdr:rowOff>69274</xdr:rowOff>
    </xdr:from>
    <xdr:ext cx="1502109" cy="2112818"/>
    <xdr:pic>
      <xdr:nvPicPr>
        <xdr:cNvPr id="1659" name="Рисунок 1658">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487" cstate="screen">
          <a:extLst>
            <a:ext uri="{28A0092B-C50C-407E-A947-70E740481C1C}">
              <a14:useLocalDpi xmlns:a14="http://schemas.microsoft.com/office/drawing/2010/main"/>
            </a:ext>
          </a:extLst>
        </a:blip>
        <a:stretch>
          <a:fillRect/>
        </a:stretch>
      </xdr:blipFill>
      <xdr:spPr>
        <a:xfrm>
          <a:off x="2511136" y="1272453410"/>
          <a:ext cx="1502109" cy="2112818"/>
        </a:xfrm>
        <a:prstGeom prst="rect">
          <a:avLst/>
        </a:prstGeom>
      </xdr:spPr>
    </xdr:pic>
    <xdr:clientData/>
  </xdr:oneCellAnchor>
  <xdr:twoCellAnchor editAs="oneCell">
    <xdr:from>
      <xdr:col>2</xdr:col>
      <xdr:colOff>484909</xdr:colOff>
      <xdr:row>3042</xdr:row>
      <xdr:rowOff>155864</xdr:rowOff>
    </xdr:from>
    <xdr:to>
      <xdr:col>2</xdr:col>
      <xdr:colOff>1660071</xdr:colOff>
      <xdr:row>3045</xdr:row>
      <xdr:rowOff>367324</xdr:rowOff>
    </xdr:to>
    <xdr:pic>
      <xdr:nvPicPr>
        <xdr:cNvPr id="1163" name="Рисунок 1162">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778" cstate="screen">
          <a:extLst>
            <a:ext uri="{28A0092B-C50C-407E-A947-70E740481C1C}">
              <a14:useLocalDpi xmlns:a14="http://schemas.microsoft.com/office/drawing/2010/main"/>
            </a:ext>
          </a:extLst>
        </a:blip>
        <a:stretch>
          <a:fillRect/>
        </a:stretch>
      </xdr:blipFill>
      <xdr:spPr>
        <a:xfrm>
          <a:off x="2684318" y="1720526728"/>
          <a:ext cx="1175162" cy="1925960"/>
        </a:xfrm>
        <a:prstGeom prst="rect">
          <a:avLst/>
        </a:prstGeom>
      </xdr:spPr>
    </xdr:pic>
    <xdr:clientData/>
  </xdr:twoCellAnchor>
  <xdr:twoCellAnchor editAs="oneCell">
    <xdr:from>
      <xdr:col>2</xdr:col>
      <xdr:colOff>54428</xdr:colOff>
      <xdr:row>2386</xdr:row>
      <xdr:rowOff>40821</xdr:rowOff>
    </xdr:from>
    <xdr:to>
      <xdr:col>2</xdr:col>
      <xdr:colOff>1993547</xdr:colOff>
      <xdr:row>2388</xdr:row>
      <xdr:rowOff>408213</xdr:rowOff>
    </xdr:to>
    <xdr:pic>
      <xdr:nvPicPr>
        <xdr:cNvPr id="1467" name="Рисунок 1466">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779" cstate="screen">
          <a:extLst>
            <a:ext uri="{28A0092B-C50C-407E-A947-70E740481C1C}">
              <a14:useLocalDpi xmlns:a14="http://schemas.microsoft.com/office/drawing/2010/main"/>
            </a:ext>
          </a:extLst>
        </a:blip>
        <a:stretch>
          <a:fillRect/>
        </a:stretch>
      </xdr:blipFill>
      <xdr:spPr>
        <a:xfrm>
          <a:off x="2258785" y="1320831750"/>
          <a:ext cx="1939119" cy="1510392"/>
        </a:xfrm>
        <a:prstGeom prst="rect">
          <a:avLst/>
        </a:prstGeom>
      </xdr:spPr>
    </xdr:pic>
    <xdr:clientData/>
  </xdr:twoCellAnchor>
  <xdr:twoCellAnchor editAs="oneCell">
    <xdr:from>
      <xdr:col>2</xdr:col>
      <xdr:colOff>81643</xdr:colOff>
      <xdr:row>1790</xdr:row>
      <xdr:rowOff>136072</xdr:rowOff>
    </xdr:from>
    <xdr:to>
      <xdr:col>2</xdr:col>
      <xdr:colOff>2020649</xdr:colOff>
      <xdr:row>1793</xdr:row>
      <xdr:rowOff>381001</xdr:rowOff>
    </xdr:to>
    <xdr:pic>
      <xdr:nvPicPr>
        <xdr:cNvPr id="1545" name="Рисунок 1544">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780" cstate="screen">
          <a:extLst>
            <a:ext uri="{28A0092B-C50C-407E-A947-70E740481C1C}">
              <a14:useLocalDpi xmlns:a14="http://schemas.microsoft.com/office/drawing/2010/main"/>
            </a:ext>
          </a:extLst>
        </a:blip>
        <a:stretch>
          <a:fillRect/>
        </a:stretch>
      </xdr:blipFill>
      <xdr:spPr>
        <a:xfrm>
          <a:off x="2286000" y="1032278679"/>
          <a:ext cx="1939006" cy="1959429"/>
        </a:xfrm>
        <a:prstGeom prst="rect">
          <a:avLst/>
        </a:prstGeom>
      </xdr:spPr>
    </xdr:pic>
    <xdr:clientData/>
  </xdr:twoCellAnchor>
  <xdr:twoCellAnchor editAs="oneCell">
    <xdr:from>
      <xdr:col>2</xdr:col>
      <xdr:colOff>54428</xdr:colOff>
      <xdr:row>2654</xdr:row>
      <xdr:rowOff>371975</xdr:rowOff>
    </xdr:from>
    <xdr:to>
      <xdr:col>2</xdr:col>
      <xdr:colOff>1986643</xdr:colOff>
      <xdr:row>2657</xdr:row>
      <xdr:rowOff>108858</xdr:rowOff>
    </xdr:to>
    <xdr:pic>
      <xdr:nvPicPr>
        <xdr:cNvPr id="1546" name="Рисунок 1545">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781" cstate="screen">
          <a:extLst>
            <a:ext uri="{28A0092B-C50C-407E-A947-70E740481C1C}">
              <a14:useLocalDpi xmlns:a14="http://schemas.microsoft.com/office/drawing/2010/main"/>
            </a:ext>
          </a:extLst>
        </a:blip>
        <a:stretch>
          <a:fillRect/>
        </a:stretch>
      </xdr:blipFill>
      <xdr:spPr>
        <a:xfrm>
          <a:off x="2258785" y="1482774939"/>
          <a:ext cx="1932215" cy="1451383"/>
        </a:xfrm>
        <a:prstGeom prst="rect">
          <a:avLst/>
        </a:prstGeom>
      </xdr:spPr>
    </xdr:pic>
    <xdr:clientData/>
  </xdr:twoCellAnchor>
  <xdr:twoCellAnchor editAs="oneCell">
    <xdr:from>
      <xdr:col>2</xdr:col>
      <xdr:colOff>22656</xdr:colOff>
      <xdr:row>1578</xdr:row>
      <xdr:rowOff>176897</xdr:rowOff>
    </xdr:from>
    <xdr:to>
      <xdr:col>2</xdr:col>
      <xdr:colOff>2000791</xdr:colOff>
      <xdr:row>1581</xdr:row>
      <xdr:rowOff>81647</xdr:rowOff>
    </xdr:to>
    <xdr:pic>
      <xdr:nvPicPr>
        <xdr:cNvPr id="1547" name="Рисунок 1546">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782" cstate="screen">
          <a:extLst>
            <a:ext uri="{28A0092B-C50C-407E-A947-70E740481C1C}">
              <a14:useLocalDpi xmlns:a14="http://schemas.microsoft.com/office/drawing/2010/main"/>
            </a:ext>
          </a:extLst>
        </a:blip>
        <a:stretch>
          <a:fillRect/>
        </a:stretch>
      </xdr:blipFill>
      <xdr:spPr>
        <a:xfrm>
          <a:off x="2227013" y="968311504"/>
          <a:ext cx="1978135" cy="1619250"/>
        </a:xfrm>
        <a:prstGeom prst="rect">
          <a:avLst/>
        </a:prstGeom>
      </xdr:spPr>
    </xdr:pic>
    <xdr:clientData/>
  </xdr:twoCellAnchor>
  <xdr:twoCellAnchor editAs="oneCell">
    <xdr:from>
      <xdr:col>2</xdr:col>
      <xdr:colOff>108856</xdr:colOff>
      <xdr:row>2710</xdr:row>
      <xdr:rowOff>176893</xdr:rowOff>
    </xdr:from>
    <xdr:to>
      <xdr:col>2</xdr:col>
      <xdr:colOff>1967354</xdr:colOff>
      <xdr:row>2713</xdr:row>
      <xdr:rowOff>326571</xdr:rowOff>
    </xdr:to>
    <xdr:pic>
      <xdr:nvPicPr>
        <xdr:cNvPr id="1536" name="Рисунок 1535">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783" cstate="screen">
          <a:extLst>
            <a:ext uri="{28A0092B-C50C-407E-A947-70E740481C1C}">
              <a14:useLocalDpi xmlns:a14="http://schemas.microsoft.com/office/drawing/2010/main"/>
            </a:ext>
          </a:extLst>
        </a:blip>
        <a:stretch>
          <a:fillRect/>
        </a:stretch>
      </xdr:blipFill>
      <xdr:spPr>
        <a:xfrm>
          <a:off x="2313213" y="1514583857"/>
          <a:ext cx="1858498" cy="1864178"/>
        </a:xfrm>
        <a:prstGeom prst="rect">
          <a:avLst/>
        </a:prstGeom>
      </xdr:spPr>
    </xdr:pic>
    <xdr:clientData/>
  </xdr:twoCellAnchor>
  <xdr:twoCellAnchor editAs="oneCell">
    <xdr:from>
      <xdr:col>2</xdr:col>
      <xdr:colOff>122464</xdr:colOff>
      <xdr:row>2978</xdr:row>
      <xdr:rowOff>517072</xdr:rowOff>
    </xdr:from>
    <xdr:to>
      <xdr:col>2</xdr:col>
      <xdr:colOff>1931538</xdr:colOff>
      <xdr:row>2981</xdr:row>
      <xdr:rowOff>81644</xdr:rowOff>
    </xdr:to>
    <xdr:pic>
      <xdr:nvPicPr>
        <xdr:cNvPr id="32" name="Рисунок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784" cstate="email">
          <a:extLst>
            <a:ext uri="{28A0092B-C50C-407E-A947-70E740481C1C}">
              <a14:useLocalDpi xmlns:a14="http://schemas.microsoft.com/office/drawing/2010/main"/>
            </a:ext>
          </a:extLst>
        </a:blip>
        <a:stretch>
          <a:fillRect/>
        </a:stretch>
      </xdr:blipFill>
      <xdr:spPr>
        <a:xfrm>
          <a:off x="2326821" y="1652084036"/>
          <a:ext cx="1809074" cy="1279072"/>
        </a:xfrm>
        <a:prstGeom prst="rect">
          <a:avLst/>
        </a:prstGeom>
      </xdr:spPr>
    </xdr:pic>
    <xdr:clientData/>
  </xdr:twoCellAnchor>
  <xdr:twoCellAnchor editAs="oneCell">
    <xdr:from>
      <xdr:col>2</xdr:col>
      <xdr:colOff>54429</xdr:colOff>
      <xdr:row>2339</xdr:row>
      <xdr:rowOff>15202</xdr:rowOff>
    </xdr:from>
    <xdr:to>
      <xdr:col>2</xdr:col>
      <xdr:colOff>1989518</xdr:colOff>
      <xdr:row>2340</xdr:row>
      <xdr:rowOff>517071</xdr:rowOff>
    </xdr:to>
    <xdr:pic>
      <xdr:nvPicPr>
        <xdr:cNvPr id="33" name="Рисунок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785" cstate="email">
          <a:extLst>
            <a:ext uri="{28A0092B-C50C-407E-A947-70E740481C1C}">
              <a14:useLocalDpi xmlns:a14="http://schemas.microsoft.com/office/drawing/2010/main"/>
            </a:ext>
          </a:extLst>
        </a:blip>
        <a:stretch>
          <a:fillRect/>
        </a:stretch>
      </xdr:blipFill>
      <xdr:spPr>
        <a:xfrm>
          <a:off x="2258786" y="1311621309"/>
          <a:ext cx="1935089" cy="1073369"/>
        </a:xfrm>
        <a:prstGeom prst="rect">
          <a:avLst/>
        </a:prstGeom>
      </xdr:spPr>
    </xdr:pic>
    <xdr:clientData/>
  </xdr:twoCellAnchor>
  <xdr:twoCellAnchor editAs="oneCell">
    <xdr:from>
      <xdr:col>2</xdr:col>
      <xdr:colOff>462642</xdr:colOff>
      <xdr:row>1738</xdr:row>
      <xdr:rowOff>81643</xdr:rowOff>
    </xdr:from>
    <xdr:to>
      <xdr:col>2</xdr:col>
      <xdr:colOff>1699787</xdr:colOff>
      <xdr:row>1741</xdr:row>
      <xdr:rowOff>489858</xdr:rowOff>
    </xdr:to>
    <xdr:pic>
      <xdr:nvPicPr>
        <xdr:cNvPr id="34" name="Рисунок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786" cstate="email">
          <a:extLst>
            <a:ext uri="{28A0092B-C50C-407E-A947-70E740481C1C}">
              <a14:useLocalDpi xmlns:a14="http://schemas.microsoft.com/office/drawing/2010/main"/>
            </a:ext>
          </a:extLst>
        </a:blip>
        <a:stretch>
          <a:fillRect/>
        </a:stretch>
      </xdr:blipFill>
      <xdr:spPr>
        <a:xfrm>
          <a:off x="2666999" y="1004792250"/>
          <a:ext cx="1237145" cy="2122715"/>
        </a:xfrm>
        <a:prstGeom prst="rect">
          <a:avLst/>
        </a:prstGeom>
      </xdr:spPr>
    </xdr:pic>
    <xdr:clientData/>
  </xdr:twoCellAnchor>
  <xdr:twoCellAnchor editAs="oneCell">
    <xdr:from>
      <xdr:col>2</xdr:col>
      <xdr:colOff>381000</xdr:colOff>
      <xdr:row>2118</xdr:row>
      <xdr:rowOff>68035</xdr:rowOff>
    </xdr:from>
    <xdr:to>
      <xdr:col>2</xdr:col>
      <xdr:colOff>1687286</xdr:colOff>
      <xdr:row>2121</xdr:row>
      <xdr:rowOff>480820</xdr:rowOff>
    </xdr:to>
    <xdr:pic>
      <xdr:nvPicPr>
        <xdr:cNvPr id="35" name="Рисунок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tretch>
          <a:fillRect/>
        </a:stretch>
      </xdr:blipFill>
      <xdr:spPr>
        <a:xfrm>
          <a:off x="2585357" y="1199088642"/>
          <a:ext cx="1306286" cy="2127285"/>
        </a:xfrm>
        <a:prstGeom prst="rect">
          <a:avLst/>
        </a:prstGeom>
      </xdr:spPr>
    </xdr:pic>
    <xdr:clientData/>
  </xdr:twoCellAnchor>
  <xdr:twoCellAnchor editAs="oneCell">
    <xdr:from>
      <xdr:col>2</xdr:col>
      <xdr:colOff>95250</xdr:colOff>
      <xdr:row>2110</xdr:row>
      <xdr:rowOff>258536</xdr:rowOff>
    </xdr:from>
    <xdr:to>
      <xdr:col>2</xdr:col>
      <xdr:colOff>1973036</xdr:colOff>
      <xdr:row>2113</xdr:row>
      <xdr:rowOff>236977</xdr:rowOff>
    </xdr:to>
    <xdr:pic>
      <xdr:nvPicPr>
        <xdr:cNvPr id="36" name="Рисунок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788" cstate="email">
          <a:extLst>
            <a:ext uri="{28A0092B-C50C-407E-A947-70E740481C1C}">
              <a14:useLocalDpi xmlns:a14="http://schemas.microsoft.com/office/drawing/2010/main"/>
            </a:ext>
          </a:extLst>
        </a:blip>
        <a:stretch>
          <a:fillRect/>
        </a:stretch>
      </xdr:blipFill>
      <xdr:spPr>
        <a:xfrm>
          <a:off x="2299607" y="1194707143"/>
          <a:ext cx="1877786" cy="1692941"/>
        </a:xfrm>
        <a:prstGeom prst="rect">
          <a:avLst/>
        </a:prstGeom>
      </xdr:spPr>
    </xdr:pic>
    <xdr:clientData/>
  </xdr:twoCellAnchor>
  <xdr:twoCellAnchor editAs="oneCell">
    <xdr:from>
      <xdr:col>2</xdr:col>
      <xdr:colOff>149678</xdr:colOff>
      <xdr:row>1746</xdr:row>
      <xdr:rowOff>122464</xdr:rowOff>
    </xdr:from>
    <xdr:to>
      <xdr:col>2</xdr:col>
      <xdr:colOff>1973035</xdr:colOff>
      <xdr:row>1749</xdr:row>
      <xdr:rowOff>416481</xdr:rowOff>
    </xdr:to>
    <xdr:pic>
      <xdr:nvPicPr>
        <xdr:cNvPr id="37" name="Рисунок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789" cstate="email">
          <a:extLst>
            <a:ext uri="{28A0092B-C50C-407E-A947-70E740481C1C}">
              <a14:useLocalDpi xmlns:a14="http://schemas.microsoft.com/office/drawing/2010/main"/>
            </a:ext>
          </a:extLst>
        </a:blip>
        <a:stretch>
          <a:fillRect/>
        </a:stretch>
      </xdr:blipFill>
      <xdr:spPr>
        <a:xfrm>
          <a:off x="2354035" y="1009405071"/>
          <a:ext cx="1823357" cy="2008517"/>
        </a:xfrm>
        <a:prstGeom prst="rect">
          <a:avLst/>
        </a:prstGeom>
      </xdr:spPr>
    </xdr:pic>
    <xdr:clientData/>
  </xdr:twoCellAnchor>
  <xdr:twoCellAnchor editAs="oneCell">
    <xdr:from>
      <xdr:col>2</xdr:col>
      <xdr:colOff>95249</xdr:colOff>
      <xdr:row>1730</xdr:row>
      <xdr:rowOff>489856</xdr:rowOff>
    </xdr:from>
    <xdr:to>
      <xdr:col>2</xdr:col>
      <xdr:colOff>1986642</xdr:colOff>
      <xdr:row>1732</xdr:row>
      <xdr:rowOff>555574</xdr:rowOff>
    </xdr:to>
    <xdr:pic>
      <xdr:nvPicPr>
        <xdr:cNvPr id="38" name="Рисунок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790" cstate="email">
          <a:extLst>
            <a:ext uri="{28A0092B-C50C-407E-A947-70E740481C1C}">
              <a14:useLocalDpi xmlns:a14="http://schemas.microsoft.com/office/drawing/2010/main"/>
            </a:ext>
          </a:extLst>
        </a:blip>
        <a:stretch>
          <a:fillRect/>
        </a:stretch>
      </xdr:blipFill>
      <xdr:spPr>
        <a:xfrm>
          <a:off x="2299606" y="1000628463"/>
          <a:ext cx="1891393" cy="1208718"/>
        </a:xfrm>
        <a:prstGeom prst="rect">
          <a:avLst/>
        </a:prstGeom>
      </xdr:spPr>
    </xdr:pic>
    <xdr:clientData/>
  </xdr:twoCellAnchor>
  <xdr:twoCellAnchor editAs="oneCell">
    <xdr:from>
      <xdr:col>2</xdr:col>
      <xdr:colOff>68036</xdr:colOff>
      <xdr:row>1818</xdr:row>
      <xdr:rowOff>388549</xdr:rowOff>
    </xdr:from>
    <xdr:to>
      <xdr:col>2</xdr:col>
      <xdr:colOff>1986643</xdr:colOff>
      <xdr:row>1821</xdr:row>
      <xdr:rowOff>68037</xdr:rowOff>
    </xdr:to>
    <xdr:pic>
      <xdr:nvPicPr>
        <xdr:cNvPr id="39" name="Рисунок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791" cstate="email">
          <a:extLst>
            <a:ext uri="{28A0092B-C50C-407E-A947-70E740481C1C}">
              <a14:useLocalDpi xmlns:a14="http://schemas.microsoft.com/office/drawing/2010/main"/>
            </a:ext>
          </a:extLst>
        </a:blip>
        <a:stretch>
          <a:fillRect/>
        </a:stretch>
      </xdr:blipFill>
      <xdr:spPr>
        <a:xfrm>
          <a:off x="2272393" y="1050819156"/>
          <a:ext cx="1918607" cy="1393988"/>
        </a:xfrm>
        <a:prstGeom prst="rect">
          <a:avLst/>
        </a:prstGeom>
      </xdr:spPr>
    </xdr:pic>
    <xdr:clientData/>
  </xdr:twoCellAnchor>
  <xdr:twoCellAnchor editAs="oneCell">
    <xdr:from>
      <xdr:col>2</xdr:col>
      <xdr:colOff>54430</xdr:colOff>
      <xdr:row>1734</xdr:row>
      <xdr:rowOff>326571</xdr:rowOff>
    </xdr:from>
    <xdr:to>
      <xdr:col>2</xdr:col>
      <xdr:colOff>2043306</xdr:colOff>
      <xdr:row>1737</xdr:row>
      <xdr:rowOff>13607</xdr:rowOff>
    </xdr:to>
    <xdr:pic>
      <xdr:nvPicPr>
        <xdr:cNvPr id="40" name="Рисунок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792" cstate="email">
          <a:extLst>
            <a:ext uri="{28A0092B-C50C-407E-A947-70E740481C1C}">
              <a14:useLocalDpi xmlns:a14="http://schemas.microsoft.com/office/drawing/2010/main"/>
            </a:ext>
          </a:extLst>
        </a:blip>
        <a:stretch>
          <a:fillRect/>
        </a:stretch>
      </xdr:blipFill>
      <xdr:spPr>
        <a:xfrm>
          <a:off x="2258787" y="1002751178"/>
          <a:ext cx="1988876" cy="1401536"/>
        </a:xfrm>
        <a:prstGeom prst="rect">
          <a:avLst/>
        </a:prstGeom>
      </xdr:spPr>
    </xdr:pic>
    <xdr:clientData/>
  </xdr:twoCellAnchor>
  <xdr:twoCellAnchor editAs="oneCell">
    <xdr:from>
      <xdr:col>2</xdr:col>
      <xdr:colOff>179295</xdr:colOff>
      <xdr:row>2318</xdr:row>
      <xdr:rowOff>44823</xdr:rowOff>
    </xdr:from>
    <xdr:to>
      <xdr:col>2</xdr:col>
      <xdr:colOff>1837765</xdr:colOff>
      <xdr:row>2321</xdr:row>
      <xdr:rowOff>537019</xdr:rowOff>
    </xdr:to>
    <xdr:pic>
      <xdr:nvPicPr>
        <xdr:cNvPr id="41" name="Рисунок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793" cstate="email">
          <a:extLst>
            <a:ext uri="{28A0092B-C50C-407E-A947-70E740481C1C}">
              <a14:useLocalDpi xmlns:a14="http://schemas.microsoft.com/office/drawing/2010/main"/>
            </a:ext>
          </a:extLst>
        </a:blip>
        <a:stretch>
          <a:fillRect/>
        </a:stretch>
      </xdr:blipFill>
      <xdr:spPr>
        <a:xfrm>
          <a:off x="2375648" y="1302022676"/>
          <a:ext cx="1658470" cy="2206696"/>
        </a:xfrm>
        <a:prstGeom prst="rect">
          <a:avLst/>
        </a:prstGeom>
      </xdr:spPr>
    </xdr:pic>
    <xdr:clientData/>
  </xdr:twoCellAnchor>
  <xdr:twoCellAnchor editAs="oneCell">
    <xdr:from>
      <xdr:col>2</xdr:col>
      <xdr:colOff>33618</xdr:colOff>
      <xdr:row>2858</xdr:row>
      <xdr:rowOff>487000</xdr:rowOff>
    </xdr:from>
    <xdr:to>
      <xdr:col>2</xdr:col>
      <xdr:colOff>2011834</xdr:colOff>
      <xdr:row>2860</xdr:row>
      <xdr:rowOff>560294</xdr:rowOff>
    </xdr:to>
    <xdr:pic>
      <xdr:nvPicPr>
        <xdr:cNvPr id="42" name="Рисунок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794" cstate="email">
          <a:extLst>
            <a:ext uri="{28A0092B-C50C-407E-A947-70E740481C1C}">
              <a14:useLocalDpi xmlns:a14="http://schemas.microsoft.com/office/drawing/2010/main"/>
            </a:ext>
          </a:extLst>
        </a:blip>
        <a:stretch>
          <a:fillRect/>
        </a:stretch>
      </xdr:blipFill>
      <xdr:spPr>
        <a:xfrm>
          <a:off x="2229971" y="1585850412"/>
          <a:ext cx="1978216" cy="1216294"/>
        </a:xfrm>
        <a:prstGeom prst="rect">
          <a:avLst/>
        </a:prstGeom>
      </xdr:spPr>
    </xdr:pic>
    <xdr:clientData/>
  </xdr:twoCellAnchor>
  <xdr:twoCellAnchor editAs="oneCell">
    <xdr:from>
      <xdr:col>2</xdr:col>
      <xdr:colOff>112059</xdr:colOff>
      <xdr:row>2958</xdr:row>
      <xdr:rowOff>44824</xdr:rowOff>
    </xdr:from>
    <xdr:to>
      <xdr:col>2</xdr:col>
      <xdr:colOff>1968663</xdr:colOff>
      <xdr:row>2961</xdr:row>
      <xdr:rowOff>526676</xdr:rowOff>
    </xdr:to>
    <xdr:pic>
      <xdr:nvPicPr>
        <xdr:cNvPr id="43" name="Рисунок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795" cstate="email">
          <a:extLst>
            <a:ext uri="{28A0092B-C50C-407E-A947-70E740481C1C}">
              <a14:useLocalDpi xmlns:a14="http://schemas.microsoft.com/office/drawing/2010/main"/>
            </a:ext>
          </a:extLst>
        </a:blip>
        <a:stretch>
          <a:fillRect/>
        </a:stretch>
      </xdr:blipFill>
      <xdr:spPr>
        <a:xfrm>
          <a:off x="2308412" y="1644844236"/>
          <a:ext cx="1856604" cy="2196352"/>
        </a:xfrm>
        <a:prstGeom prst="rect">
          <a:avLst/>
        </a:prstGeom>
      </xdr:spPr>
    </xdr:pic>
    <xdr:clientData/>
  </xdr:twoCellAnchor>
  <xdr:twoCellAnchor editAs="oneCell">
    <xdr:from>
      <xdr:col>2</xdr:col>
      <xdr:colOff>78442</xdr:colOff>
      <xdr:row>2122</xdr:row>
      <xdr:rowOff>44823</xdr:rowOff>
    </xdr:from>
    <xdr:to>
      <xdr:col>2</xdr:col>
      <xdr:colOff>2005854</xdr:colOff>
      <xdr:row>2125</xdr:row>
      <xdr:rowOff>542957</xdr:rowOff>
    </xdr:to>
    <xdr:pic>
      <xdr:nvPicPr>
        <xdr:cNvPr id="44" name="Рисунок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796" cstate="email">
          <a:extLst>
            <a:ext uri="{28A0092B-C50C-407E-A947-70E740481C1C}">
              <a14:useLocalDpi xmlns:a14="http://schemas.microsoft.com/office/drawing/2010/main"/>
            </a:ext>
          </a:extLst>
        </a:blip>
        <a:stretch>
          <a:fillRect/>
        </a:stretch>
      </xdr:blipFill>
      <xdr:spPr>
        <a:xfrm>
          <a:off x="2274795" y="1201438676"/>
          <a:ext cx="1927412" cy="2212634"/>
        </a:xfrm>
        <a:prstGeom prst="rect">
          <a:avLst/>
        </a:prstGeom>
      </xdr:spPr>
    </xdr:pic>
    <xdr:clientData/>
  </xdr:twoCellAnchor>
  <xdr:twoCellAnchor editAs="oneCell">
    <xdr:from>
      <xdr:col>2</xdr:col>
      <xdr:colOff>168088</xdr:colOff>
      <xdr:row>1338</xdr:row>
      <xdr:rowOff>33618</xdr:rowOff>
    </xdr:from>
    <xdr:to>
      <xdr:col>2</xdr:col>
      <xdr:colOff>1837764</xdr:colOff>
      <xdr:row>1341</xdr:row>
      <xdr:rowOff>511103</xdr:rowOff>
    </xdr:to>
    <xdr:pic>
      <xdr:nvPicPr>
        <xdr:cNvPr id="45" name="Рисунок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797" cstate="email">
          <a:extLst>
            <a:ext uri="{28A0092B-C50C-407E-A947-70E740481C1C}">
              <a14:useLocalDpi xmlns:a14="http://schemas.microsoft.com/office/drawing/2010/main"/>
            </a:ext>
          </a:extLst>
        </a:blip>
        <a:stretch>
          <a:fillRect/>
        </a:stretch>
      </xdr:blipFill>
      <xdr:spPr>
        <a:xfrm>
          <a:off x="2364441" y="858527471"/>
          <a:ext cx="1669676" cy="2191985"/>
        </a:xfrm>
        <a:prstGeom prst="rect">
          <a:avLst/>
        </a:prstGeom>
      </xdr:spPr>
    </xdr:pic>
    <xdr:clientData/>
  </xdr:twoCellAnchor>
  <xdr:twoCellAnchor editAs="oneCell">
    <xdr:from>
      <xdr:col>2</xdr:col>
      <xdr:colOff>56029</xdr:colOff>
      <xdr:row>2791</xdr:row>
      <xdr:rowOff>168088</xdr:rowOff>
    </xdr:from>
    <xdr:to>
      <xdr:col>2</xdr:col>
      <xdr:colOff>1988845</xdr:colOff>
      <xdr:row>2792</xdr:row>
      <xdr:rowOff>448235</xdr:rowOff>
    </xdr:to>
    <xdr:pic>
      <xdr:nvPicPr>
        <xdr:cNvPr id="46" name="Рисунок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798" cstate="email">
          <a:extLst>
            <a:ext uri="{28A0092B-C50C-407E-A947-70E740481C1C}">
              <a14:useLocalDpi xmlns:a14="http://schemas.microsoft.com/office/drawing/2010/main"/>
            </a:ext>
          </a:extLst>
        </a:blip>
        <a:stretch>
          <a:fillRect/>
        </a:stretch>
      </xdr:blipFill>
      <xdr:spPr>
        <a:xfrm>
          <a:off x="2252382" y="1560957000"/>
          <a:ext cx="1932816" cy="851647"/>
        </a:xfrm>
        <a:prstGeom prst="rect">
          <a:avLst/>
        </a:prstGeom>
      </xdr:spPr>
    </xdr:pic>
    <xdr:clientData/>
  </xdr:twoCellAnchor>
  <xdr:twoCellAnchor editAs="oneCell">
    <xdr:from>
      <xdr:col>2</xdr:col>
      <xdr:colOff>45735</xdr:colOff>
      <xdr:row>2870</xdr:row>
      <xdr:rowOff>179294</xdr:rowOff>
    </xdr:from>
    <xdr:to>
      <xdr:col>2</xdr:col>
      <xdr:colOff>2016513</xdr:colOff>
      <xdr:row>2873</xdr:row>
      <xdr:rowOff>358588</xdr:rowOff>
    </xdr:to>
    <xdr:pic>
      <xdr:nvPicPr>
        <xdr:cNvPr id="47" name="Рисунок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799" cstate="email">
          <a:extLst>
            <a:ext uri="{28A0092B-C50C-407E-A947-70E740481C1C}">
              <a14:useLocalDpi xmlns:a14="http://schemas.microsoft.com/office/drawing/2010/main"/>
            </a:ext>
          </a:extLst>
        </a:blip>
        <a:stretch>
          <a:fillRect/>
        </a:stretch>
      </xdr:blipFill>
      <xdr:spPr>
        <a:xfrm>
          <a:off x="2242088" y="1594686706"/>
          <a:ext cx="1970778" cy="1893794"/>
        </a:xfrm>
        <a:prstGeom prst="rect">
          <a:avLst/>
        </a:prstGeom>
      </xdr:spPr>
    </xdr:pic>
    <xdr:clientData/>
  </xdr:twoCellAnchor>
  <xdr:twoCellAnchor editAs="oneCell">
    <xdr:from>
      <xdr:col>2</xdr:col>
      <xdr:colOff>33618</xdr:colOff>
      <xdr:row>1759</xdr:row>
      <xdr:rowOff>0</xdr:rowOff>
    </xdr:from>
    <xdr:to>
      <xdr:col>2</xdr:col>
      <xdr:colOff>2018257</xdr:colOff>
      <xdr:row>1761</xdr:row>
      <xdr:rowOff>89647</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800" cstate="email">
          <a:extLst>
            <a:ext uri="{28A0092B-C50C-407E-A947-70E740481C1C}">
              <a14:useLocalDpi xmlns:a14="http://schemas.microsoft.com/office/drawing/2010/main"/>
            </a:ext>
          </a:extLst>
        </a:blip>
        <a:stretch>
          <a:fillRect/>
        </a:stretch>
      </xdr:blipFill>
      <xdr:spPr>
        <a:xfrm>
          <a:off x="2229971" y="1016799353"/>
          <a:ext cx="1984639" cy="1232647"/>
        </a:xfrm>
        <a:prstGeom prst="rect">
          <a:avLst/>
        </a:prstGeom>
      </xdr:spPr>
    </xdr:pic>
    <xdr:clientData/>
  </xdr:twoCellAnchor>
  <xdr:twoCellAnchor editAs="oneCell">
    <xdr:from>
      <xdr:col>2</xdr:col>
      <xdr:colOff>44823</xdr:colOff>
      <xdr:row>1322</xdr:row>
      <xdr:rowOff>291353</xdr:rowOff>
    </xdr:from>
    <xdr:to>
      <xdr:col>2</xdr:col>
      <xdr:colOff>2017385</xdr:colOff>
      <xdr:row>1325</xdr:row>
      <xdr:rowOff>268941</xdr:rowOff>
    </xdr:to>
    <xdr:pic>
      <xdr:nvPicPr>
        <xdr:cNvPr id="49" name="Рисунок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801" cstate="email">
          <a:extLst>
            <a:ext uri="{28A0092B-C50C-407E-A947-70E740481C1C}">
              <a14:useLocalDpi xmlns:a14="http://schemas.microsoft.com/office/drawing/2010/main"/>
            </a:ext>
          </a:extLst>
        </a:blip>
        <a:stretch>
          <a:fillRect/>
        </a:stretch>
      </xdr:blipFill>
      <xdr:spPr>
        <a:xfrm>
          <a:off x="2241176" y="849641206"/>
          <a:ext cx="1972562" cy="1692088"/>
        </a:xfrm>
        <a:prstGeom prst="rect">
          <a:avLst/>
        </a:prstGeom>
      </xdr:spPr>
    </xdr:pic>
    <xdr:clientData/>
  </xdr:twoCellAnchor>
  <xdr:twoCellAnchor editAs="oneCell">
    <xdr:from>
      <xdr:col>2</xdr:col>
      <xdr:colOff>44823</xdr:colOff>
      <xdr:row>2702</xdr:row>
      <xdr:rowOff>224118</xdr:rowOff>
    </xdr:from>
    <xdr:to>
      <xdr:col>2</xdr:col>
      <xdr:colOff>2012078</xdr:colOff>
      <xdr:row>2705</xdr:row>
      <xdr:rowOff>280147</xdr:rowOff>
    </xdr:to>
    <xdr:pic>
      <xdr:nvPicPr>
        <xdr:cNvPr id="50" name="Рисунок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802" cstate="email">
          <a:extLst>
            <a:ext uri="{28A0092B-C50C-407E-A947-70E740481C1C}">
              <a14:useLocalDpi xmlns:a14="http://schemas.microsoft.com/office/drawing/2010/main"/>
            </a:ext>
          </a:extLst>
        </a:blip>
        <a:stretch>
          <a:fillRect/>
        </a:stretch>
      </xdr:blipFill>
      <xdr:spPr>
        <a:xfrm>
          <a:off x="2241176" y="1512435530"/>
          <a:ext cx="1967255" cy="1770529"/>
        </a:xfrm>
        <a:prstGeom prst="rect">
          <a:avLst/>
        </a:prstGeom>
      </xdr:spPr>
    </xdr:pic>
    <xdr:clientData/>
  </xdr:twoCellAnchor>
  <xdr:twoCellAnchor editAs="oneCell">
    <xdr:from>
      <xdr:col>2</xdr:col>
      <xdr:colOff>33618</xdr:colOff>
      <xdr:row>2438</xdr:row>
      <xdr:rowOff>134472</xdr:rowOff>
    </xdr:from>
    <xdr:to>
      <xdr:col>2</xdr:col>
      <xdr:colOff>2005999</xdr:colOff>
      <xdr:row>2441</xdr:row>
      <xdr:rowOff>313766</xdr:rowOff>
    </xdr:to>
    <xdr:pic>
      <xdr:nvPicPr>
        <xdr:cNvPr id="51" name="Рисунок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803" cstate="email">
          <a:extLst>
            <a:ext uri="{28A0092B-C50C-407E-A947-70E740481C1C}">
              <a14:useLocalDpi xmlns:a14="http://schemas.microsoft.com/office/drawing/2010/main"/>
            </a:ext>
          </a:extLst>
        </a:blip>
        <a:stretch>
          <a:fillRect/>
        </a:stretch>
      </xdr:blipFill>
      <xdr:spPr>
        <a:xfrm>
          <a:off x="2229971" y="1366120325"/>
          <a:ext cx="1972381" cy="1893794"/>
        </a:xfrm>
        <a:prstGeom prst="rect">
          <a:avLst/>
        </a:prstGeom>
      </xdr:spPr>
    </xdr:pic>
    <xdr:clientData/>
  </xdr:twoCellAnchor>
  <xdr:twoCellAnchor editAs="oneCell">
    <xdr:from>
      <xdr:col>2</xdr:col>
      <xdr:colOff>44824</xdr:colOff>
      <xdr:row>2451</xdr:row>
      <xdr:rowOff>212912</xdr:rowOff>
    </xdr:from>
    <xdr:to>
      <xdr:col>2</xdr:col>
      <xdr:colOff>1978783</xdr:colOff>
      <xdr:row>2452</xdr:row>
      <xdr:rowOff>313765</xdr:rowOff>
    </xdr:to>
    <xdr:pic>
      <xdr:nvPicPr>
        <xdr:cNvPr id="52" name="Рисунок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804" cstate="screen">
          <a:extLst>
            <a:ext uri="{28A0092B-C50C-407E-A947-70E740481C1C}">
              <a14:useLocalDpi xmlns:a14="http://schemas.microsoft.com/office/drawing/2010/main"/>
            </a:ext>
          </a:extLst>
        </a:blip>
        <a:stretch>
          <a:fillRect/>
        </a:stretch>
      </xdr:blipFill>
      <xdr:spPr>
        <a:xfrm>
          <a:off x="2241177" y="1373628265"/>
          <a:ext cx="1933959" cy="672353"/>
        </a:xfrm>
        <a:prstGeom prst="rect">
          <a:avLst/>
        </a:prstGeom>
      </xdr:spPr>
    </xdr:pic>
    <xdr:clientData/>
  </xdr:twoCellAnchor>
  <xdr:twoCellAnchor editAs="oneCell">
    <xdr:from>
      <xdr:col>2</xdr:col>
      <xdr:colOff>145678</xdr:colOff>
      <xdr:row>2826</xdr:row>
      <xdr:rowOff>33618</xdr:rowOff>
    </xdr:from>
    <xdr:to>
      <xdr:col>2</xdr:col>
      <xdr:colOff>1940107</xdr:colOff>
      <xdr:row>2829</xdr:row>
      <xdr:rowOff>549088</xdr:rowOff>
    </xdr:to>
    <xdr:pic>
      <xdr:nvPicPr>
        <xdr:cNvPr id="54" name="Рисунок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805" cstate="email">
          <a:extLst>
            <a:ext uri="{28A0092B-C50C-407E-A947-70E740481C1C}">
              <a14:useLocalDpi xmlns:a14="http://schemas.microsoft.com/office/drawing/2010/main"/>
            </a:ext>
          </a:extLst>
        </a:blip>
        <a:stretch>
          <a:fillRect/>
        </a:stretch>
      </xdr:blipFill>
      <xdr:spPr>
        <a:xfrm>
          <a:off x="2342031" y="1578539030"/>
          <a:ext cx="1794429" cy="2229970"/>
        </a:xfrm>
        <a:prstGeom prst="rect">
          <a:avLst/>
        </a:prstGeom>
      </xdr:spPr>
    </xdr:pic>
    <xdr:clientData/>
  </xdr:twoCellAnchor>
  <xdr:twoCellAnchor editAs="oneCell">
    <xdr:from>
      <xdr:col>2</xdr:col>
      <xdr:colOff>224120</xdr:colOff>
      <xdr:row>2838</xdr:row>
      <xdr:rowOff>33618</xdr:rowOff>
    </xdr:from>
    <xdr:to>
      <xdr:col>2</xdr:col>
      <xdr:colOff>1781738</xdr:colOff>
      <xdr:row>2841</xdr:row>
      <xdr:rowOff>527037</xdr:rowOff>
    </xdr:to>
    <xdr:pic>
      <xdr:nvPicPr>
        <xdr:cNvPr id="55" name="Рисунок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tretch>
          <a:fillRect/>
        </a:stretch>
      </xdr:blipFill>
      <xdr:spPr>
        <a:xfrm>
          <a:off x="2420473" y="1580825030"/>
          <a:ext cx="1557618" cy="2207919"/>
        </a:xfrm>
        <a:prstGeom prst="rect">
          <a:avLst/>
        </a:prstGeom>
      </xdr:spPr>
    </xdr:pic>
    <xdr:clientData/>
  </xdr:twoCellAnchor>
  <xdr:twoCellAnchor editAs="oneCell">
    <xdr:from>
      <xdr:col>2</xdr:col>
      <xdr:colOff>190499</xdr:colOff>
      <xdr:row>2842</xdr:row>
      <xdr:rowOff>44821</xdr:rowOff>
    </xdr:from>
    <xdr:to>
      <xdr:col>2</xdr:col>
      <xdr:colOff>1811239</xdr:colOff>
      <xdr:row>2845</xdr:row>
      <xdr:rowOff>549088</xdr:rowOff>
    </xdr:to>
    <xdr:pic>
      <xdr:nvPicPr>
        <xdr:cNvPr id="56" name="Рисунок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807" cstate="email">
          <a:extLst>
            <a:ext uri="{28A0092B-C50C-407E-A947-70E740481C1C}">
              <a14:useLocalDpi xmlns:a14="http://schemas.microsoft.com/office/drawing/2010/main"/>
            </a:ext>
          </a:extLst>
        </a:blip>
        <a:stretch>
          <a:fillRect/>
        </a:stretch>
      </xdr:blipFill>
      <xdr:spPr>
        <a:xfrm>
          <a:off x="2386852" y="1583122233"/>
          <a:ext cx="1620740" cy="2218767"/>
        </a:xfrm>
        <a:prstGeom prst="rect">
          <a:avLst/>
        </a:prstGeom>
      </xdr:spPr>
    </xdr:pic>
    <xdr:clientData/>
  </xdr:twoCellAnchor>
  <xdr:twoCellAnchor editAs="oneCell">
    <xdr:from>
      <xdr:col>2</xdr:col>
      <xdr:colOff>44824</xdr:colOff>
      <xdr:row>2846</xdr:row>
      <xdr:rowOff>459443</xdr:rowOff>
    </xdr:from>
    <xdr:to>
      <xdr:col>2</xdr:col>
      <xdr:colOff>1984857</xdr:colOff>
      <xdr:row>2849</xdr:row>
      <xdr:rowOff>112060</xdr:rowOff>
    </xdr:to>
    <xdr:pic>
      <xdr:nvPicPr>
        <xdr:cNvPr id="57" name="Рисунок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808" cstate="email">
          <a:extLst>
            <a:ext uri="{28A0092B-C50C-407E-A947-70E740481C1C}">
              <a14:useLocalDpi xmlns:a14="http://schemas.microsoft.com/office/drawing/2010/main"/>
            </a:ext>
          </a:extLst>
        </a:blip>
        <a:stretch>
          <a:fillRect/>
        </a:stretch>
      </xdr:blipFill>
      <xdr:spPr>
        <a:xfrm>
          <a:off x="2241177" y="1585822855"/>
          <a:ext cx="1940033" cy="1367117"/>
        </a:xfrm>
        <a:prstGeom prst="rect">
          <a:avLst/>
        </a:prstGeom>
      </xdr:spPr>
    </xdr:pic>
    <xdr:clientData/>
  </xdr:twoCellAnchor>
  <xdr:twoCellAnchor editAs="oneCell">
    <xdr:from>
      <xdr:col>2</xdr:col>
      <xdr:colOff>268942</xdr:colOff>
      <xdr:row>2830</xdr:row>
      <xdr:rowOff>33618</xdr:rowOff>
    </xdr:from>
    <xdr:to>
      <xdr:col>2</xdr:col>
      <xdr:colOff>1804147</xdr:colOff>
      <xdr:row>2833</xdr:row>
      <xdr:rowOff>517174</xdr:rowOff>
    </xdr:to>
    <xdr:pic>
      <xdr:nvPicPr>
        <xdr:cNvPr id="58" name="Рисунок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tretch>
          <a:fillRect/>
        </a:stretch>
      </xdr:blipFill>
      <xdr:spPr>
        <a:xfrm>
          <a:off x="2465295" y="1580825030"/>
          <a:ext cx="1535205" cy="2198056"/>
        </a:xfrm>
        <a:prstGeom prst="rect">
          <a:avLst/>
        </a:prstGeom>
      </xdr:spPr>
    </xdr:pic>
    <xdr:clientData/>
  </xdr:twoCellAnchor>
  <xdr:twoCellAnchor editAs="oneCell">
    <xdr:from>
      <xdr:col>2</xdr:col>
      <xdr:colOff>112060</xdr:colOff>
      <xdr:row>2206</xdr:row>
      <xdr:rowOff>67236</xdr:rowOff>
    </xdr:from>
    <xdr:to>
      <xdr:col>2</xdr:col>
      <xdr:colOff>1882589</xdr:colOff>
      <xdr:row>2209</xdr:row>
      <xdr:rowOff>509042</xdr:rowOff>
    </xdr:to>
    <xdr:pic>
      <xdr:nvPicPr>
        <xdr:cNvPr id="59" name="Рисунок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810" cstate="email">
          <a:extLst>
            <a:ext uri="{28A0092B-C50C-407E-A947-70E740481C1C}">
              <a14:useLocalDpi xmlns:a14="http://schemas.microsoft.com/office/drawing/2010/main"/>
            </a:ext>
          </a:extLst>
        </a:blip>
        <a:stretch>
          <a:fillRect/>
        </a:stretch>
      </xdr:blipFill>
      <xdr:spPr>
        <a:xfrm>
          <a:off x="2308413" y="1247181089"/>
          <a:ext cx="1770529" cy="2156306"/>
        </a:xfrm>
        <a:prstGeom prst="rect">
          <a:avLst/>
        </a:prstGeom>
      </xdr:spPr>
    </xdr:pic>
    <xdr:clientData/>
  </xdr:twoCellAnchor>
  <xdr:twoCellAnchor editAs="oneCell">
    <xdr:from>
      <xdr:col>2</xdr:col>
      <xdr:colOff>22412</xdr:colOff>
      <xdr:row>1490</xdr:row>
      <xdr:rowOff>56029</xdr:rowOff>
    </xdr:from>
    <xdr:to>
      <xdr:col>2</xdr:col>
      <xdr:colOff>1993851</xdr:colOff>
      <xdr:row>1493</xdr:row>
      <xdr:rowOff>481852</xdr:rowOff>
    </xdr:to>
    <xdr:pic>
      <xdr:nvPicPr>
        <xdr:cNvPr id="61" name="Рисунок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tretch>
          <a:fillRect/>
        </a:stretch>
      </xdr:blipFill>
      <xdr:spPr>
        <a:xfrm>
          <a:off x="2218765" y="927129882"/>
          <a:ext cx="1971439" cy="2140323"/>
        </a:xfrm>
        <a:prstGeom prst="rect">
          <a:avLst/>
        </a:prstGeom>
      </xdr:spPr>
    </xdr:pic>
    <xdr:clientData/>
  </xdr:twoCellAnchor>
  <xdr:twoCellAnchor editAs="oneCell">
    <xdr:from>
      <xdr:col>2</xdr:col>
      <xdr:colOff>246530</xdr:colOff>
      <xdr:row>1458</xdr:row>
      <xdr:rowOff>33618</xdr:rowOff>
    </xdr:from>
    <xdr:to>
      <xdr:col>2</xdr:col>
      <xdr:colOff>1781736</xdr:colOff>
      <xdr:row>1461</xdr:row>
      <xdr:rowOff>529538</xdr:rowOff>
    </xdr:to>
    <xdr:pic>
      <xdr:nvPicPr>
        <xdr:cNvPr id="62" name="Рисунок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812" cstate="email">
          <a:extLst>
            <a:ext uri="{28A0092B-C50C-407E-A947-70E740481C1C}">
              <a14:useLocalDpi xmlns:a14="http://schemas.microsoft.com/office/drawing/2010/main"/>
            </a:ext>
          </a:extLst>
        </a:blip>
        <a:stretch>
          <a:fillRect/>
        </a:stretch>
      </xdr:blipFill>
      <xdr:spPr>
        <a:xfrm>
          <a:off x="2442883" y="911105471"/>
          <a:ext cx="1535206" cy="2210420"/>
        </a:xfrm>
        <a:prstGeom prst="rect">
          <a:avLst/>
        </a:prstGeom>
      </xdr:spPr>
    </xdr:pic>
    <xdr:clientData/>
  </xdr:twoCellAnchor>
  <xdr:twoCellAnchor editAs="oneCell">
    <xdr:from>
      <xdr:col>2</xdr:col>
      <xdr:colOff>11206</xdr:colOff>
      <xdr:row>1462</xdr:row>
      <xdr:rowOff>324974</xdr:rowOff>
    </xdr:from>
    <xdr:to>
      <xdr:col>2</xdr:col>
      <xdr:colOff>2022373</xdr:colOff>
      <xdr:row>1465</xdr:row>
      <xdr:rowOff>224121</xdr:rowOff>
    </xdr:to>
    <xdr:pic>
      <xdr:nvPicPr>
        <xdr:cNvPr id="63" name="Рисунок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813" cstate="email">
          <a:extLst>
            <a:ext uri="{28A0092B-C50C-407E-A947-70E740481C1C}">
              <a14:useLocalDpi xmlns:a14="http://schemas.microsoft.com/office/drawing/2010/main"/>
            </a:ext>
          </a:extLst>
        </a:blip>
        <a:stretch>
          <a:fillRect/>
        </a:stretch>
      </xdr:blipFill>
      <xdr:spPr>
        <a:xfrm>
          <a:off x="2207559" y="913682827"/>
          <a:ext cx="2011167" cy="1613647"/>
        </a:xfrm>
        <a:prstGeom prst="rect">
          <a:avLst/>
        </a:prstGeom>
      </xdr:spPr>
    </xdr:pic>
    <xdr:clientData/>
  </xdr:twoCellAnchor>
  <xdr:twoCellAnchor editAs="oneCell">
    <xdr:from>
      <xdr:col>2</xdr:col>
      <xdr:colOff>694765</xdr:colOff>
      <xdr:row>433</xdr:row>
      <xdr:rowOff>11206</xdr:rowOff>
    </xdr:from>
    <xdr:to>
      <xdr:col>2</xdr:col>
      <xdr:colOff>1445559</xdr:colOff>
      <xdr:row>434</xdr:row>
      <xdr:rowOff>707104</xdr:rowOff>
    </xdr:to>
    <xdr:pic>
      <xdr:nvPicPr>
        <xdr:cNvPr id="269" name="Рисунок 268">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814" cstate="screen">
          <a:extLst>
            <a:ext uri="{28A0092B-C50C-407E-A947-70E740481C1C}">
              <a14:useLocalDpi xmlns:a14="http://schemas.microsoft.com/office/drawing/2010/main"/>
            </a:ext>
          </a:extLst>
        </a:blip>
        <a:stretch>
          <a:fillRect/>
        </a:stretch>
      </xdr:blipFill>
      <xdr:spPr>
        <a:xfrm>
          <a:off x="2891118" y="532055294"/>
          <a:ext cx="750794" cy="1648398"/>
        </a:xfrm>
        <a:prstGeom prst="rect">
          <a:avLst/>
        </a:prstGeom>
      </xdr:spPr>
    </xdr:pic>
    <xdr:clientData/>
  </xdr:twoCellAnchor>
  <xdr:twoCellAnchor editAs="oneCell">
    <xdr:from>
      <xdr:col>2</xdr:col>
      <xdr:colOff>403415</xdr:colOff>
      <xdr:row>2778</xdr:row>
      <xdr:rowOff>11206</xdr:rowOff>
    </xdr:from>
    <xdr:to>
      <xdr:col>2</xdr:col>
      <xdr:colOff>1624856</xdr:colOff>
      <xdr:row>2781</xdr:row>
      <xdr:rowOff>539811</xdr:rowOff>
    </xdr:to>
    <xdr:pic>
      <xdr:nvPicPr>
        <xdr:cNvPr id="276" name="Рисунок 275">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815" cstate="email">
          <a:extLst>
            <a:ext uri="{28A0092B-C50C-407E-A947-70E740481C1C}">
              <a14:useLocalDpi xmlns:a14="http://schemas.microsoft.com/office/drawing/2010/main"/>
            </a:ext>
          </a:extLst>
        </a:blip>
        <a:stretch>
          <a:fillRect/>
        </a:stretch>
      </xdr:blipFill>
      <xdr:spPr>
        <a:xfrm>
          <a:off x="2599768" y="1555656618"/>
          <a:ext cx="1221441" cy="2243105"/>
        </a:xfrm>
        <a:prstGeom prst="rect">
          <a:avLst/>
        </a:prstGeom>
      </xdr:spPr>
    </xdr:pic>
    <xdr:clientData/>
  </xdr:twoCellAnchor>
  <xdr:twoCellAnchor editAs="oneCell">
    <xdr:from>
      <xdr:col>2</xdr:col>
      <xdr:colOff>291356</xdr:colOff>
      <xdr:row>1046</xdr:row>
      <xdr:rowOff>22412</xdr:rowOff>
    </xdr:from>
    <xdr:to>
      <xdr:col>2</xdr:col>
      <xdr:colOff>1680885</xdr:colOff>
      <xdr:row>1049</xdr:row>
      <xdr:rowOff>522852</xdr:rowOff>
    </xdr:to>
    <xdr:pic>
      <xdr:nvPicPr>
        <xdr:cNvPr id="283" name="Рисунок 282">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816" cstate="email">
          <a:extLst>
            <a:ext uri="{28A0092B-C50C-407E-A947-70E740481C1C}">
              <a14:useLocalDpi xmlns:a14="http://schemas.microsoft.com/office/drawing/2010/main"/>
            </a:ext>
          </a:extLst>
        </a:blip>
        <a:stretch>
          <a:fillRect/>
        </a:stretch>
      </xdr:blipFill>
      <xdr:spPr>
        <a:xfrm>
          <a:off x="2487709" y="716784265"/>
          <a:ext cx="1389529" cy="2214940"/>
        </a:xfrm>
        <a:prstGeom prst="rect">
          <a:avLst/>
        </a:prstGeom>
      </xdr:spPr>
    </xdr:pic>
    <xdr:clientData/>
  </xdr:twoCellAnchor>
  <xdr:twoCellAnchor editAs="oneCell">
    <xdr:from>
      <xdr:col>2</xdr:col>
      <xdr:colOff>100854</xdr:colOff>
      <xdr:row>1002</xdr:row>
      <xdr:rowOff>33618</xdr:rowOff>
    </xdr:from>
    <xdr:to>
      <xdr:col>2</xdr:col>
      <xdr:colOff>1908293</xdr:colOff>
      <xdr:row>1005</xdr:row>
      <xdr:rowOff>526677</xdr:rowOff>
    </xdr:to>
    <xdr:pic>
      <xdr:nvPicPr>
        <xdr:cNvPr id="286" name="Рисунок 285">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817" cstate="email">
          <a:extLst>
            <a:ext uri="{28A0092B-C50C-407E-A947-70E740481C1C}">
              <a14:useLocalDpi xmlns:a14="http://schemas.microsoft.com/office/drawing/2010/main"/>
            </a:ext>
          </a:extLst>
        </a:blip>
        <a:stretch>
          <a:fillRect/>
        </a:stretch>
      </xdr:blipFill>
      <xdr:spPr>
        <a:xfrm>
          <a:off x="2297207" y="700793471"/>
          <a:ext cx="1807439" cy="2207559"/>
        </a:xfrm>
        <a:prstGeom prst="rect">
          <a:avLst/>
        </a:prstGeom>
      </xdr:spPr>
    </xdr:pic>
    <xdr:clientData/>
  </xdr:twoCellAnchor>
  <xdr:twoCellAnchor editAs="oneCell">
    <xdr:from>
      <xdr:col>2</xdr:col>
      <xdr:colOff>44824</xdr:colOff>
      <xdr:row>2994</xdr:row>
      <xdr:rowOff>22412</xdr:rowOff>
    </xdr:from>
    <xdr:to>
      <xdr:col>2</xdr:col>
      <xdr:colOff>1983442</xdr:colOff>
      <xdr:row>2997</xdr:row>
      <xdr:rowOff>525455</xdr:rowOff>
    </xdr:to>
    <xdr:pic>
      <xdr:nvPicPr>
        <xdr:cNvPr id="300" name="Рисунок 299">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818" cstate="email">
          <a:extLst>
            <a:ext uri="{28A0092B-C50C-407E-A947-70E740481C1C}">
              <a14:useLocalDpi xmlns:a14="http://schemas.microsoft.com/office/drawing/2010/main"/>
            </a:ext>
          </a:extLst>
        </a:blip>
        <a:stretch>
          <a:fillRect/>
        </a:stretch>
      </xdr:blipFill>
      <xdr:spPr>
        <a:xfrm>
          <a:off x="2241177" y="1681397824"/>
          <a:ext cx="1938618" cy="2217543"/>
        </a:xfrm>
        <a:prstGeom prst="rect">
          <a:avLst/>
        </a:prstGeom>
      </xdr:spPr>
    </xdr:pic>
    <xdr:clientData/>
  </xdr:twoCellAnchor>
  <xdr:twoCellAnchor editAs="oneCell">
    <xdr:from>
      <xdr:col>2</xdr:col>
      <xdr:colOff>168090</xdr:colOff>
      <xdr:row>2974</xdr:row>
      <xdr:rowOff>22412</xdr:rowOff>
    </xdr:from>
    <xdr:to>
      <xdr:col>2</xdr:col>
      <xdr:colOff>1848972</xdr:colOff>
      <xdr:row>2977</xdr:row>
      <xdr:rowOff>516874</xdr:rowOff>
    </xdr:to>
    <xdr:pic>
      <xdr:nvPicPr>
        <xdr:cNvPr id="309" name="Рисунок 308">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819" cstate="email">
          <a:extLst>
            <a:ext uri="{28A0092B-C50C-407E-A947-70E740481C1C}">
              <a14:useLocalDpi xmlns:a14="http://schemas.microsoft.com/office/drawing/2010/main"/>
            </a:ext>
          </a:extLst>
        </a:blip>
        <a:stretch>
          <a:fillRect/>
        </a:stretch>
      </xdr:blipFill>
      <xdr:spPr>
        <a:xfrm>
          <a:off x="2364443" y="1669967824"/>
          <a:ext cx="1680882" cy="2208962"/>
        </a:xfrm>
        <a:prstGeom prst="rect">
          <a:avLst/>
        </a:prstGeom>
      </xdr:spPr>
    </xdr:pic>
    <xdr:clientData/>
  </xdr:twoCellAnchor>
  <xdr:twoCellAnchor editAs="oneCell">
    <xdr:from>
      <xdr:col>2</xdr:col>
      <xdr:colOff>112059</xdr:colOff>
      <xdr:row>2894</xdr:row>
      <xdr:rowOff>22412</xdr:rowOff>
    </xdr:from>
    <xdr:to>
      <xdr:col>2</xdr:col>
      <xdr:colOff>1938618</xdr:colOff>
      <xdr:row>2897</xdr:row>
      <xdr:rowOff>540954</xdr:rowOff>
    </xdr:to>
    <xdr:pic>
      <xdr:nvPicPr>
        <xdr:cNvPr id="8512" name="Рисунок 8511">
          <a:extLst>
            <a:ext uri="{FF2B5EF4-FFF2-40B4-BE49-F238E27FC236}">
              <a16:creationId xmlns:a16="http://schemas.microsoft.com/office/drawing/2014/main" id="{00000000-0008-0000-0000-000040210000}"/>
            </a:ext>
          </a:extLst>
        </xdr:cNvPr>
        <xdr:cNvPicPr>
          <a:picLocks noChangeAspect="1"/>
        </xdr:cNvPicPr>
      </xdr:nvPicPr>
      <xdr:blipFill>
        <a:blip xmlns:r="http://schemas.openxmlformats.org/officeDocument/2006/relationships" r:embed="rId820" cstate="email">
          <a:extLst>
            <a:ext uri="{28A0092B-C50C-407E-A947-70E740481C1C}">
              <a14:useLocalDpi xmlns:a14="http://schemas.microsoft.com/office/drawing/2010/main"/>
            </a:ext>
          </a:extLst>
        </a:blip>
        <a:stretch>
          <a:fillRect/>
        </a:stretch>
      </xdr:blipFill>
      <xdr:spPr>
        <a:xfrm>
          <a:off x="2308412" y="1626533824"/>
          <a:ext cx="1826559" cy="2233042"/>
        </a:xfrm>
        <a:prstGeom prst="rect">
          <a:avLst/>
        </a:prstGeom>
      </xdr:spPr>
    </xdr:pic>
    <xdr:clientData/>
  </xdr:twoCellAnchor>
  <xdr:twoCellAnchor editAs="oneCell">
    <xdr:from>
      <xdr:col>2</xdr:col>
      <xdr:colOff>134472</xdr:colOff>
      <xdr:row>2718</xdr:row>
      <xdr:rowOff>11206</xdr:rowOff>
    </xdr:from>
    <xdr:to>
      <xdr:col>2</xdr:col>
      <xdr:colOff>1893795</xdr:colOff>
      <xdr:row>2721</xdr:row>
      <xdr:rowOff>510997</xdr:rowOff>
    </xdr:to>
    <xdr:pic>
      <xdr:nvPicPr>
        <xdr:cNvPr id="8514" name="Рисунок 8513">
          <a:extLst>
            <a:ext uri="{FF2B5EF4-FFF2-40B4-BE49-F238E27FC236}">
              <a16:creationId xmlns:a16="http://schemas.microsoft.com/office/drawing/2014/main" id="{00000000-0008-0000-0000-000042210000}"/>
            </a:ext>
          </a:extLst>
        </xdr:cNvPr>
        <xdr:cNvPicPr>
          <a:picLocks noChangeAspect="1"/>
        </xdr:cNvPicPr>
      </xdr:nvPicPr>
      <xdr:blipFill>
        <a:blip xmlns:r="http://schemas.openxmlformats.org/officeDocument/2006/relationships" r:embed="rId821" cstate="email">
          <a:extLst>
            <a:ext uri="{28A0092B-C50C-407E-A947-70E740481C1C}">
              <a14:useLocalDpi xmlns:a14="http://schemas.microsoft.com/office/drawing/2010/main"/>
            </a:ext>
          </a:extLst>
        </a:blip>
        <a:stretch>
          <a:fillRect/>
        </a:stretch>
      </xdr:blipFill>
      <xdr:spPr>
        <a:xfrm>
          <a:off x="2330825" y="1528224618"/>
          <a:ext cx="1759323" cy="2214291"/>
        </a:xfrm>
        <a:prstGeom prst="rect">
          <a:avLst/>
        </a:prstGeom>
      </xdr:spPr>
    </xdr:pic>
    <xdr:clientData/>
  </xdr:twoCellAnchor>
  <xdr:twoCellAnchor editAs="oneCell">
    <xdr:from>
      <xdr:col>2</xdr:col>
      <xdr:colOff>235326</xdr:colOff>
      <xdr:row>2766</xdr:row>
      <xdr:rowOff>33618</xdr:rowOff>
    </xdr:from>
    <xdr:to>
      <xdr:col>2</xdr:col>
      <xdr:colOff>1792944</xdr:colOff>
      <xdr:row>2769</xdr:row>
      <xdr:rowOff>507648</xdr:rowOff>
    </xdr:to>
    <xdr:pic>
      <xdr:nvPicPr>
        <xdr:cNvPr id="8546" name="Рисунок 8545">
          <a:extLst>
            <a:ext uri="{FF2B5EF4-FFF2-40B4-BE49-F238E27FC236}">
              <a16:creationId xmlns:a16="http://schemas.microsoft.com/office/drawing/2014/main" id="{00000000-0008-0000-0000-000062210000}"/>
            </a:ext>
          </a:extLst>
        </xdr:cNvPr>
        <xdr:cNvPicPr>
          <a:picLocks noChangeAspect="1"/>
        </xdr:cNvPicPr>
      </xdr:nvPicPr>
      <xdr:blipFill>
        <a:blip xmlns:r="http://schemas.openxmlformats.org/officeDocument/2006/relationships" r:embed="rId822" cstate="email">
          <a:extLst>
            <a:ext uri="{28A0092B-C50C-407E-A947-70E740481C1C}">
              <a14:useLocalDpi xmlns:a14="http://schemas.microsoft.com/office/drawing/2010/main"/>
            </a:ext>
          </a:extLst>
        </a:blip>
        <a:stretch>
          <a:fillRect/>
        </a:stretch>
      </xdr:blipFill>
      <xdr:spPr>
        <a:xfrm>
          <a:off x="2431679" y="1553393030"/>
          <a:ext cx="1557618" cy="2188530"/>
        </a:xfrm>
        <a:prstGeom prst="rect">
          <a:avLst/>
        </a:prstGeom>
      </xdr:spPr>
    </xdr:pic>
    <xdr:clientData/>
  </xdr:twoCellAnchor>
  <xdr:twoCellAnchor editAs="oneCell">
    <xdr:from>
      <xdr:col>2</xdr:col>
      <xdr:colOff>22412</xdr:colOff>
      <xdr:row>2834</xdr:row>
      <xdr:rowOff>280148</xdr:rowOff>
    </xdr:from>
    <xdr:to>
      <xdr:col>2</xdr:col>
      <xdr:colOff>2014221</xdr:colOff>
      <xdr:row>2837</xdr:row>
      <xdr:rowOff>347383</xdr:rowOff>
    </xdr:to>
    <xdr:pic>
      <xdr:nvPicPr>
        <xdr:cNvPr id="8560" name="Рисунок 8559">
          <a:extLst>
            <a:ext uri="{FF2B5EF4-FFF2-40B4-BE49-F238E27FC236}">
              <a16:creationId xmlns:a16="http://schemas.microsoft.com/office/drawing/2014/main" id="{00000000-0008-0000-0000-000070210000}"/>
            </a:ext>
          </a:extLst>
        </xdr:cNvPr>
        <xdr:cNvPicPr>
          <a:picLocks noChangeAspect="1"/>
        </xdr:cNvPicPr>
      </xdr:nvPicPr>
      <xdr:blipFill>
        <a:blip xmlns:r="http://schemas.openxmlformats.org/officeDocument/2006/relationships" r:embed="rId823" cstate="email">
          <a:extLst>
            <a:ext uri="{28A0092B-C50C-407E-A947-70E740481C1C}">
              <a14:useLocalDpi xmlns:a14="http://schemas.microsoft.com/office/drawing/2010/main"/>
            </a:ext>
          </a:extLst>
        </a:blip>
        <a:stretch>
          <a:fillRect/>
        </a:stretch>
      </xdr:blipFill>
      <xdr:spPr>
        <a:xfrm>
          <a:off x="2218765" y="1592501560"/>
          <a:ext cx="1991809" cy="1781735"/>
        </a:xfrm>
        <a:prstGeom prst="rect">
          <a:avLst/>
        </a:prstGeom>
      </xdr:spPr>
    </xdr:pic>
    <xdr:clientData/>
  </xdr:twoCellAnchor>
  <xdr:twoCellAnchor editAs="oneCell">
    <xdr:from>
      <xdr:col>2</xdr:col>
      <xdr:colOff>179296</xdr:colOff>
      <xdr:row>1970</xdr:row>
      <xdr:rowOff>22412</xdr:rowOff>
    </xdr:from>
    <xdr:to>
      <xdr:col>2</xdr:col>
      <xdr:colOff>1879771</xdr:colOff>
      <xdr:row>1973</xdr:row>
      <xdr:rowOff>526677</xdr:rowOff>
    </xdr:to>
    <xdr:pic>
      <xdr:nvPicPr>
        <xdr:cNvPr id="8598" name="Рисунок 8597">
          <a:extLst>
            <a:ext uri="{FF2B5EF4-FFF2-40B4-BE49-F238E27FC236}">
              <a16:creationId xmlns:a16="http://schemas.microsoft.com/office/drawing/2014/main" id="{00000000-0008-0000-0000-000096210000}"/>
            </a:ext>
          </a:extLst>
        </xdr:cNvPr>
        <xdr:cNvPicPr>
          <a:picLocks noChangeAspect="1"/>
        </xdr:cNvPicPr>
      </xdr:nvPicPr>
      <xdr:blipFill>
        <a:blip xmlns:r="http://schemas.openxmlformats.org/officeDocument/2006/relationships" r:embed="rId824" cstate="email">
          <a:extLst>
            <a:ext uri="{28A0092B-C50C-407E-A947-70E740481C1C}">
              <a14:useLocalDpi xmlns:a14="http://schemas.microsoft.com/office/drawing/2010/main"/>
            </a:ext>
          </a:extLst>
        </a:blip>
        <a:stretch>
          <a:fillRect/>
        </a:stretch>
      </xdr:blipFill>
      <xdr:spPr>
        <a:xfrm>
          <a:off x="2375649" y="1379320853"/>
          <a:ext cx="1700475" cy="2218765"/>
        </a:xfrm>
        <a:prstGeom prst="rect">
          <a:avLst/>
        </a:prstGeom>
      </xdr:spPr>
    </xdr:pic>
    <xdr:clientData/>
  </xdr:twoCellAnchor>
  <xdr:twoCellAnchor editAs="oneCell">
    <xdr:from>
      <xdr:col>2</xdr:col>
      <xdr:colOff>22412</xdr:colOff>
      <xdr:row>2034</xdr:row>
      <xdr:rowOff>481855</xdr:rowOff>
    </xdr:from>
    <xdr:to>
      <xdr:col>2</xdr:col>
      <xdr:colOff>2022230</xdr:colOff>
      <xdr:row>2037</xdr:row>
      <xdr:rowOff>67237</xdr:rowOff>
    </xdr:to>
    <xdr:pic>
      <xdr:nvPicPr>
        <xdr:cNvPr id="8599" name="Рисунок 8598">
          <a:extLst>
            <a:ext uri="{FF2B5EF4-FFF2-40B4-BE49-F238E27FC236}">
              <a16:creationId xmlns:a16="http://schemas.microsoft.com/office/drawing/2014/main" id="{00000000-0008-0000-0000-000097210000}"/>
            </a:ext>
          </a:extLst>
        </xdr:cNvPr>
        <xdr:cNvPicPr>
          <a:picLocks noChangeAspect="1"/>
        </xdr:cNvPicPr>
      </xdr:nvPicPr>
      <xdr:blipFill>
        <a:blip xmlns:r="http://schemas.openxmlformats.org/officeDocument/2006/relationships" r:embed="rId825" cstate="screen">
          <a:extLst>
            <a:ext uri="{28A0092B-C50C-407E-A947-70E740481C1C}">
              <a14:useLocalDpi xmlns:a14="http://schemas.microsoft.com/office/drawing/2010/main"/>
            </a:ext>
          </a:extLst>
        </a:blip>
        <a:stretch>
          <a:fillRect/>
        </a:stretch>
      </xdr:blipFill>
      <xdr:spPr>
        <a:xfrm>
          <a:off x="2218765" y="1176729708"/>
          <a:ext cx="1999818" cy="1299882"/>
        </a:xfrm>
        <a:prstGeom prst="rect">
          <a:avLst/>
        </a:prstGeom>
      </xdr:spPr>
    </xdr:pic>
    <xdr:clientData/>
  </xdr:twoCellAnchor>
  <xdr:twoCellAnchor editAs="oneCell">
    <xdr:from>
      <xdr:col>2</xdr:col>
      <xdr:colOff>401377</xdr:colOff>
      <xdr:row>1622</xdr:row>
      <xdr:rowOff>207819</xdr:rowOff>
    </xdr:from>
    <xdr:to>
      <xdr:col>2</xdr:col>
      <xdr:colOff>1709033</xdr:colOff>
      <xdr:row>1625</xdr:row>
      <xdr:rowOff>444134</xdr:rowOff>
    </xdr:to>
    <xdr:pic>
      <xdr:nvPicPr>
        <xdr:cNvPr id="8600" name="Рисунок 8599">
          <a:extLst>
            <a:ext uri="{FF2B5EF4-FFF2-40B4-BE49-F238E27FC236}">
              <a16:creationId xmlns:a16="http://schemas.microsoft.com/office/drawing/2014/main" id="{00000000-0008-0000-0000-000098210000}"/>
            </a:ext>
          </a:extLst>
        </xdr:cNvPr>
        <xdr:cNvPicPr>
          <a:picLocks noChangeAspect="1"/>
        </xdr:cNvPicPr>
      </xdr:nvPicPr>
      <xdr:blipFill>
        <a:blip xmlns:r="http://schemas.openxmlformats.org/officeDocument/2006/relationships" r:embed="rId826" cstate="screen">
          <a:extLst>
            <a:ext uri="{28A0092B-C50C-407E-A947-70E740481C1C}">
              <a14:useLocalDpi xmlns:a14="http://schemas.microsoft.com/office/drawing/2010/main"/>
            </a:ext>
          </a:extLst>
        </a:blip>
        <a:stretch>
          <a:fillRect/>
        </a:stretch>
      </xdr:blipFill>
      <xdr:spPr>
        <a:xfrm>
          <a:off x="2600786" y="1140662046"/>
          <a:ext cx="1307656" cy="1950815"/>
        </a:xfrm>
        <a:prstGeom prst="rect">
          <a:avLst/>
        </a:prstGeom>
      </xdr:spPr>
    </xdr:pic>
    <xdr:clientData/>
  </xdr:twoCellAnchor>
  <xdr:twoCellAnchor editAs="oneCell">
    <xdr:from>
      <xdr:col>2</xdr:col>
      <xdr:colOff>56030</xdr:colOff>
      <xdr:row>2050</xdr:row>
      <xdr:rowOff>201708</xdr:rowOff>
    </xdr:from>
    <xdr:to>
      <xdr:col>2</xdr:col>
      <xdr:colOff>2022383</xdr:colOff>
      <xdr:row>2053</xdr:row>
      <xdr:rowOff>313765</xdr:rowOff>
    </xdr:to>
    <xdr:pic>
      <xdr:nvPicPr>
        <xdr:cNvPr id="8604" name="Рисунок 8603">
          <a:extLst>
            <a:ext uri="{FF2B5EF4-FFF2-40B4-BE49-F238E27FC236}">
              <a16:creationId xmlns:a16="http://schemas.microsoft.com/office/drawing/2014/main" id="{00000000-0008-0000-0000-00009C210000}"/>
            </a:ext>
          </a:extLst>
        </xdr:cNvPr>
        <xdr:cNvPicPr>
          <a:picLocks noChangeAspect="1"/>
        </xdr:cNvPicPr>
      </xdr:nvPicPr>
      <xdr:blipFill>
        <a:blip xmlns:r="http://schemas.openxmlformats.org/officeDocument/2006/relationships" r:embed="rId827" cstate="screen">
          <a:extLst>
            <a:ext uri="{28A0092B-C50C-407E-A947-70E740481C1C}">
              <a14:useLocalDpi xmlns:a14="http://schemas.microsoft.com/office/drawing/2010/main"/>
            </a:ext>
          </a:extLst>
        </a:blip>
        <a:stretch>
          <a:fillRect/>
        </a:stretch>
      </xdr:blipFill>
      <xdr:spPr>
        <a:xfrm>
          <a:off x="2252383" y="1187879561"/>
          <a:ext cx="1966353" cy="1826557"/>
        </a:xfrm>
        <a:prstGeom prst="rect">
          <a:avLst/>
        </a:prstGeom>
      </xdr:spPr>
    </xdr:pic>
    <xdr:clientData/>
  </xdr:twoCellAnchor>
  <xdr:twoCellAnchor editAs="oneCell">
    <xdr:from>
      <xdr:col>2</xdr:col>
      <xdr:colOff>235326</xdr:colOff>
      <xdr:row>2046</xdr:row>
      <xdr:rowOff>22412</xdr:rowOff>
    </xdr:from>
    <xdr:to>
      <xdr:col>2</xdr:col>
      <xdr:colOff>1815355</xdr:colOff>
      <xdr:row>2049</xdr:row>
      <xdr:rowOff>537721</xdr:rowOff>
    </xdr:to>
    <xdr:pic>
      <xdr:nvPicPr>
        <xdr:cNvPr id="8607" name="Рисунок 8606">
          <a:extLst>
            <a:ext uri="{FF2B5EF4-FFF2-40B4-BE49-F238E27FC236}">
              <a16:creationId xmlns:a16="http://schemas.microsoft.com/office/drawing/2014/main" id="{00000000-0008-0000-0000-00009F210000}"/>
            </a:ext>
          </a:extLst>
        </xdr:cNvPr>
        <xdr:cNvPicPr>
          <a:picLocks noChangeAspect="1"/>
        </xdr:cNvPicPr>
      </xdr:nvPicPr>
      <xdr:blipFill>
        <a:blip xmlns:r="http://schemas.openxmlformats.org/officeDocument/2006/relationships" r:embed="rId828" cstate="screen">
          <a:extLst>
            <a:ext uri="{28A0092B-C50C-407E-A947-70E740481C1C}">
              <a14:useLocalDpi xmlns:a14="http://schemas.microsoft.com/office/drawing/2010/main"/>
            </a:ext>
          </a:extLst>
        </a:blip>
        <a:stretch>
          <a:fillRect/>
        </a:stretch>
      </xdr:blipFill>
      <xdr:spPr>
        <a:xfrm>
          <a:off x="2431679" y="1185414265"/>
          <a:ext cx="1580029" cy="2229809"/>
        </a:xfrm>
        <a:prstGeom prst="rect">
          <a:avLst/>
        </a:prstGeom>
      </xdr:spPr>
    </xdr:pic>
    <xdr:clientData/>
  </xdr:twoCellAnchor>
  <xdr:twoCellAnchor editAs="oneCell">
    <xdr:from>
      <xdr:col>2</xdr:col>
      <xdr:colOff>44824</xdr:colOff>
      <xdr:row>2026</xdr:row>
      <xdr:rowOff>414622</xdr:rowOff>
    </xdr:from>
    <xdr:to>
      <xdr:col>2</xdr:col>
      <xdr:colOff>2000760</xdr:colOff>
      <xdr:row>2029</xdr:row>
      <xdr:rowOff>212916</xdr:rowOff>
    </xdr:to>
    <xdr:pic>
      <xdr:nvPicPr>
        <xdr:cNvPr id="8608" name="Рисунок 8607">
          <a:extLst>
            <a:ext uri="{FF2B5EF4-FFF2-40B4-BE49-F238E27FC236}">
              <a16:creationId xmlns:a16="http://schemas.microsoft.com/office/drawing/2014/main" id="{00000000-0008-0000-0000-0000A0210000}"/>
            </a:ext>
          </a:extLst>
        </xdr:cNvPr>
        <xdr:cNvPicPr>
          <a:picLocks noChangeAspect="1"/>
        </xdr:cNvPicPr>
      </xdr:nvPicPr>
      <xdr:blipFill>
        <a:blip xmlns:r="http://schemas.openxmlformats.org/officeDocument/2006/relationships" r:embed="rId829" cstate="screen">
          <a:extLst>
            <a:ext uri="{28A0092B-C50C-407E-A947-70E740481C1C}">
              <a14:useLocalDpi xmlns:a14="http://schemas.microsoft.com/office/drawing/2010/main"/>
            </a:ext>
          </a:extLst>
        </a:blip>
        <a:stretch>
          <a:fillRect/>
        </a:stretch>
      </xdr:blipFill>
      <xdr:spPr>
        <a:xfrm>
          <a:off x="2241177" y="1176662475"/>
          <a:ext cx="1955936" cy="1512794"/>
        </a:xfrm>
        <a:prstGeom prst="rect">
          <a:avLst/>
        </a:prstGeom>
      </xdr:spPr>
    </xdr:pic>
    <xdr:clientData/>
  </xdr:twoCellAnchor>
  <xdr:twoCellAnchor editAs="oneCell">
    <xdr:from>
      <xdr:col>2</xdr:col>
      <xdr:colOff>100854</xdr:colOff>
      <xdr:row>2214</xdr:row>
      <xdr:rowOff>33618</xdr:rowOff>
    </xdr:from>
    <xdr:to>
      <xdr:col>2</xdr:col>
      <xdr:colOff>1927413</xdr:colOff>
      <xdr:row>2217</xdr:row>
      <xdr:rowOff>526857</xdr:rowOff>
    </xdr:to>
    <xdr:pic>
      <xdr:nvPicPr>
        <xdr:cNvPr id="8609" name="Рисунок 8608">
          <a:extLst>
            <a:ext uri="{FF2B5EF4-FFF2-40B4-BE49-F238E27FC236}">
              <a16:creationId xmlns:a16="http://schemas.microsoft.com/office/drawing/2014/main" id="{00000000-0008-0000-0000-0000A1210000}"/>
            </a:ext>
          </a:extLst>
        </xdr:cNvPr>
        <xdr:cNvPicPr>
          <a:picLocks noChangeAspect="1"/>
        </xdr:cNvPicPr>
      </xdr:nvPicPr>
      <xdr:blipFill>
        <a:blip xmlns:r="http://schemas.openxmlformats.org/officeDocument/2006/relationships" r:embed="rId830" cstate="screen">
          <a:extLst>
            <a:ext uri="{28A0092B-C50C-407E-A947-70E740481C1C}">
              <a14:useLocalDpi xmlns:a14="http://schemas.microsoft.com/office/drawing/2010/main"/>
            </a:ext>
          </a:extLst>
        </a:blip>
        <a:stretch>
          <a:fillRect/>
        </a:stretch>
      </xdr:blipFill>
      <xdr:spPr>
        <a:xfrm>
          <a:off x="2297207" y="1272293471"/>
          <a:ext cx="1826559" cy="2207739"/>
        </a:xfrm>
        <a:prstGeom prst="rect">
          <a:avLst/>
        </a:prstGeom>
      </xdr:spPr>
    </xdr:pic>
    <xdr:clientData/>
  </xdr:twoCellAnchor>
  <xdr:twoCellAnchor editAs="oneCell">
    <xdr:from>
      <xdr:col>2</xdr:col>
      <xdr:colOff>33618</xdr:colOff>
      <xdr:row>3014</xdr:row>
      <xdr:rowOff>89648</xdr:rowOff>
    </xdr:from>
    <xdr:to>
      <xdr:col>2</xdr:col>
      <xdr:colOff>2019685</xdr:colOff>
      <xdr:row>3017</xdr:row>
      <xdr:rowOff>504265</xdr:rowOff>
    </xdr:to>
    <xdr:pic>
      <xdr:nvPicPr>
        <xdr:cNvPr id="8610" name="Рисунок 8609">
          <a:extLst>
            <a:ext uri="{FF2B5EF4-FFF2-40B4-BE49-F238E27FC236}">
              <a16:creationId xmlns:a16="http://schemas.microsoft.com/office/drawing/2014/main" id="{00000000-0008-0000-0000-0000A2210000}"/>
            </a:ext>
          </a:extLst>
        </xdr:cNvPr>
        <xdr:cNvPicPr>
          <a:picLocks noChangeAspect="1"/>
        </xdr:cNvPicPr>
      </xdr:nvPicPr>
      <xdr:blipFill>
        <a:blip xmlns:r="http://schemas.openxmlformats.org/officeDocument/2006/relationships" r:embed="rId831" cstate="screen">
          <a:extLst>
            <a:ext uri="{28A0092B-C50C-407E-A947-70E740481C1C}">
              <a14:useLocalDpi xmlns:a14="http://schemas.microsoft.com/office/drawing/2010/main"/>
            </a:ext>
          </a:extLst>
        </a:blip>
        <a:stretch>
          <a:fillRect/>
        </a:stretch>
      </xdr:blipFill>
      <xdr:spPr>
        <a:xfrm>
          <a:off x="2229971" y="1711183060"/>
          <a:ext cx="1986067" cy="2129117"/>
        </a:xfrm>
        <a:prstGeom prst="rect">
          <a:avLst/>
        </a:prstGeom>
      </xdr:spPr>
    </xdr:pic>
    <xdr:clientData/>
  </xdr:twoCellAnchor>
  <xdr:twoCellAnchor editAs="oneCell">
    <xdr:from>
      <xdr:col>2</xdr:col>
      <xdr:colOff>302562</xdr:colOff>
      <xdr:row>2570</xdr:row>
      <xdr:rowOff>22412</xdr:rowOff>
    </xdr:from>
    <xdr:to>
      <xdr:col>2</xdr:col>
      <xdr:colOff>1765560</xdr:colOff>
      <xdr:row>2573</xdr:row>
      <xdr:rowOff>526677</xdr:rowOff>
    </xdr:to>
    <xdr:pic>
      <xdr:nvPicPr>
        <xdr:cNvPr id="8611" name="Рисунок 8610">
          <a:extLst>
            <a:ext uri="{FF2B5EF4-FFF2-40B4-BE49-F238E27FC236}">
              <a16:creationId xmlns:a16="http://schemas.microsoft.com/office/drawing/2014/main" id="{00000000-0008-0000-0000-0000A3210000}"/>
            </a:ext>
          </a:extLst>
        </xdr:cNvPr>
        <xdr:cNvPicPr>
          <a:picLocks noChangeAspect="1"/>
        </xdr:cNvPicPr>
      </xdr:nvPicPr>
      <xdr:blipFill>
        <a:blip xmlns:r="http://schemas.openxmlformats.org/officeDocument/2006/relationships" r:embed="rId832" cstate="screen">
          <a:extLst>
            <a:ext uri="{28A0092B-C50C-407E-A947-70E740481C1C}">
              <a14:useLocalDpi xmlns:a14="http://schemas.microsoft.com/office/drawing/2010/main"/>
            </a:ext>
          </a:extLst>
        </a:blip>
        <a:stretch>
          <a:fillRect/>
        </a:stretch>
      </xdr:blipFill>
      <xdr:spPr>
        <a:xfrm>
          <a:off x="2498915" y="1464306265"/>
          <a:ext cx="1462998" cy="2218765"/>
        </a:xfrm>
        <a:prstGeom prst="rect">
          <a:avLst/>
        </a:prstGeom>
      </xdr:spPr>
    </xdr:pic>
    <xdr:clientData/>
  </xdr:twoCellAnchor>
  <xdr:twoCellAnchor editAs="oneCell">
    <xdr:from>
      <xdr:col>2</xdr:col>
      <xdr:colOff>156884</xdr:colOff>
      <xdr:row>2946</xdr:row>
      <xdr:rowOff>11206</xdr:rowOff>
    </xdr:from>
    <xdr:to>
      <xdr:col>2</xdr:col>
      <xdr:colOff>1905002</xdr:colOff>
      <xdr:row>2949</xdr:row>
      <xdr:rowOff>545541</xdr:rowOff>
    </xdr:to>
    <xdr:pic>
      <xdr:nvPicPr>
        <xdr:cNvPr id="8612" name="Рисунок 8611">
          <a:extLst>
            <a:ext uri="{FF2B5EF4-FFF2-40B4-BE49-F238E27FC236}">
              <a16:creationId xmlns:a16="http://schemas.microsoft.com/office/drawing/2014/main" id="{00000000-0008-0000-0000-0000A4210000}"/>
            </a:ext>
          </a:extLst>
        </xdr:cNvPr>
        <xdr:cNvPicPr>
          <a:picLocks noChangeAspect="1"/>
        </xdr:cNvPicPr>
      </xdr:nvPicPr>
      <xdr:blipFill>
        <a:blip xmlns:r="http://schemas.openxmlformats.org/officeDocument/2006/relationships" r:embed="rId833" cstate="screen">
          <a:extLst>
            <a:ext uri="{28A0092B-C50C-407E-A947-70E740481C1C}">
              <a14:useLocalDpi xmlns:a14="http://schemas.microsoft.com/office/drawing/2010/main"/>
            </a:ext>
          </a:extLst>
        </a:blip>
        <a:stretch>
          <a:fillRect/>
        </a:stretch>
      </xdr:blipFill>
      <xdr:spPr>
        <a:xfrm>
          <a:off x="2353237" y="1676814618"/>
          <a:ext cx="1748118" cy="2248835"/>
        </a:xfrm>
        <a:prstGeom prst="rect">
          <a:avLst/>
        </a:prstGeom>
      </xdr:spPr>
    </xdr:pic>
    <xdr:clientData/>
  </xdr:twoCellAnchor>
  <xdr:twoCellAnchor editAs="oneCell">
    <xdr:from>
      <xdr:col>2</xdr:col>
      <xdr:colOff>22413</xdr:colOff>
      <xdr:row>2418</xdr:row>
      <xdr:rowOff>145678</xdr:rowOff>
    </xdr:from>
    <xdr:to>
      <xdr:col>2</xdr:col>
      <xdr:colOff>2012595</xdr:colOff>
      <xdr:row>2421</xdr:row>
      <xdr:rowOff>437031</xdr:rowOff>
    </xdr:to>
    <xdr:pic>
      <xdr:nvPicPr>
        <xdr:cNvPr id="8613" name="Рисунок 8612">
          <a:extLst>
            <a:ext uri="{FF2B5EF4-FFF2-40B4-BE49-F238E27FC236}">
              <a16:creationId xmlns:a16="http://schemas.microsoft.com/office/drawing/2014/main" id="{00000000-0008-0000-0000-0000A5210000}"/>
            </a:ext>
          </a:extLst>
        </xdr:cNvPr>
        <xdr:cNvPicPr>
          <a:picLocks noChangeAspect="1"/>
        </xdr:cNvPicPr>
      </xdr:nvPicPr>
      <xdr:blipFill>
        <a:blip xmlns:r="http://schemas.openxmlformats.org/officeDocument/2006/relationships" r:embed="rId834" cstate="email">
          <a:extLst>
            <a:ext uri="{28A0092B-C50C-407E-A947-70E740481C1C}">
              <a14:useLocalDpi xmlns:a14="http://schemas.microsoft.com/office/drawing/2010/main"/>
            </a:ext>
          </a:extLst>
        </a:blip>
        <a:stretch>
          <a:fillRect/>
        </a:stretch>
      </xdr:blipFill>
      <xdr:spPr>
        <a:xfrm>
          <a:off x="2218766" y="1379847531"/>
          <a:ext cx="1990182" cy="2005853"/>
        </a:xfrm>
        <a:prstGeom prst="rect">
          <a:avLst/>
        </a:prstGeom>
      </xdr:spPr>
    </xdr:pic>
    <xdr:clientData/>
  </xdr:twoCellAnchor>
  <xdr:twoCellAnchor editAs="oneCell">
    <xdr:from>
      <xdr:col>2</xdr:col>
      <xdr:colOff>280150</xdr:colOff>
      <xdr:row>2078</xdr:row>
      <xdr:rowOff>11206</xdr:rowOff>
    </xdr:from>
    <xdr:to>
      <xdr:col>2</xdr:col>
      <xdr:colOff>1826562</xdr:colOff>
      <xdr:row>2081</xdr:row>
      <xdr:rowOff>546033</xdr:rowOff>
    </xdr:to>
    <xdr:pic>
      <xdr:nvPicPr>
        <xdr:cNvPr id="8614" name="Рисунок 8613">
          <a:extLst>
            <a:ext uri="{FF2B5EF4-FFF2-40B4-BE49-F238E27FC236}">
              <a16:creationId xmlns:a16="http://schemas.microsoft.com/office/drawing/2014/main" id="{00000000-0008-0000-0000-0000A6210000}"/>
            </a:ext>
          </a:extLst>
        </xdr:cNvPr>
        <xdr:cNvPicPr>
          <a:picLocks noChangeAspect="1"/>
        </xdr:cNvPicPr>
      </xdr:nvPicPr>
      <xdr:blipFill>
        <a:blip xmlns:r="http://schemas.openxmlformats.org/officeDocument/2006/relationships" r:embed="rId835" cstate="email">
          <a:extLst>
            <a:ext uri="{28A0092B-C50C-407E-A947-70E740481C1C}">
              <a14:useLocalDpi xmlns:a14="http://schemas.microsoft.com/office/drawing/2010/main"/>
            </a:ext>
          </a:extLst>
        </a:blip>
        <a:stretch>
          <a:fillRect/>
        </a:stretch>
      </xdr:blipFill>
      <xdr:spPr>
        <a:xfrm>
          <a:off x="2476503" y="1199119059"/>
          <a:ext cx="1546412" cy="2249327"/>
        </a:xfrm>
        <a:prstGeom prst="rect">
          <a:avLst/>
        </a:prstGeom>
      </xdr:spPr>
    </xdr:pic>
    <xdr:clientData/>
  </xdr:twoCellAnchor>
  <xdr:twoCellAnchor editAs="oneCell">
    <xdr:from>
      <xdr:col>2</xdr:col>
      <xdr:colOff>291355</xdr:colOff>
      <xdr:row>1514</xdr:row>
      <xdr:rowOff>22412</xdr:rowOff>
    </xdr:from>
    <xdr:to>
      <xdr:col>2</xdr:col>
      <xdr:colOff>1820223</xdr:colOff>
      <xdr:row>1517</xdr:row>
      <xdr:rowOff>526677</xdr:rowOff>
    </xdr:to>
    <xdr:pic>
      <xdr:nvPicPr>
        <xdr:cNvPr id="8615" name="Рисунок 8614">
          <a:extLst>
            <a:ext uri="{FF2B5EF4-FFF2-40B4-BE49-F238E27FC236}">
              <a16:creationId xmlns:a16="http://schemas.microsoft.com/office/drawing/2014/main" id="{00000000-0008-0000-0000-0000A7210000}"/>
            </a:ext>
          </a:extLst>
        </xdr:cNvPr>
        <xdr:cNvPicPr>
          <a:picLocks noChangeAspect="1"/>
        </xdr:cNvPicPr>
      </xdr:nvPicPr>
      <xdr:blipFill>
        <a:blip xmlns:r="http://schemas.openxmlformats.org/officeDocument/2006/relationships" r:embed="rId836" cstate="email">
          <a:extLst>
            <a:ext uri="{28A0092B-C50C-407E-A947-70E740481C1C}">
              <a14:useLocalDpi xmlns:a14="http://schemas.microsoft.com/office/drawing/2010/main"/>
            </a:ext>
          </a:extLst>
        </a:blip>
        <a:stretch>
          <a:fillRect/>
        </a:stretch>
      </xdr:blipFill>
      <xdr:spPr>
        <a:xfrm>
          <a:off x="2487708" y="956814265"/>
          <a:ext cx="1528868" cy="2218765"/>
        </a:xfrm>
        <a:prstGeom prst="rect">
          <a:avLst/>
        </a:prstGeom>
      </xdr:spPr>
    </xdr:pic>
    <xdr:clientData/>
  </xdr:twoCellAnchor>
  <xdr:twoCellAnchor editAs="oneCell">
    <xdr:from>
      <xdr:col>2</xdr:col>
      <xdr:colOff>156884</xdr:colOff>
      <xdr:row>966</xdr:row>
      <xdr:rowOff>11205</xdr:rowOff>
    </xdr:from>
    <xdr:to>
      <xdr:col>2</xdr:col>
      <xdr:colOff>1871384</xdr:colOff>
      <xdr:row>969</xdr:row>
      <xdr:rowOff>529218</xdr:rowOff>
    </xdr:to>
    <xdr:pic>
      <xdr:nvPicPr>
        <xdr:cNvPr id="8616" name="Рисунок 8615">
          <a:extLst>
            <a:ext uri="{FF2B5EF4-FFF2-40B4-BE49-F238E27FC236}">
              <a16:creationId xmlns:a16="http://schemas.microsoft.com/office/drawing/2014/main" id="{00000000-0008-0000-0000-0000A8210000}"/>
            </a:ext>
          </a:extLst>
        </xdr:cNvPr>
        <xdr:cNvPicPr>
          <a:picLocks noChangeAspect="1"/>
        </xdr:cNvPicPr>
      </xdr:nvPicPr>
      <xdr:blipFill>
        <a:blip xmlns:r="http://schemas.openxmlformats.org/officeDocument/2006/relationships" r:embed="rId837" cstate="email">
          <a:extLst>
            <a:ext uri="{28A0092B-C50C-407E-A947-70E740481C1C}">
              <a14:useLocalDpi xmlns:a14="http://schemas.microsoft.com/office/drawing/2010/main"/>
            </a:ext>
          </a:extLst>
        </a:blip>
        <a:stretch>
          <a:fillRect/>
        </a:stretch>
      </xdr:blipFill>
      <xdr:spPr>
        <a:xfrm>
          <a:off x="2356293" y="766860296"/>
          <a:ext cx="1714500" cy="2232513"/>
        </a:xfrm>
        <a:prstGeom prst="rect">
          <a:avLst/>
        </a:prstGeom>
      </xdr:spPr>
    </xdr:pic>
    <xdr:clientData/>
  </xdr:twoCellAnchor>
  <xdr:twoCellAnchor editAs="oneCell">
    <xdr:from>
      <xdr:col>2</xdr:col>
      <xdr:colOff>224119</xdr:colOff>
      <xdr:row>2162</xdr:row>
      <xdr:rowOff>22412</xdr:rowOff>
    </xdr:from>
    <xdr:to>
      <xdr:col>2</xdr:col>
      <xdr:colOff>1863496</xdr:colOff>
      <xdr:row>2165</xdr:row>
      <xdr:rowOff>537883</xdr:rowOff>
    </xdr:to>
    <xdr:pic>
      <xdr:nvPicPr>
        <xdr:cNvPr id="8617" name="Рисунок 8616">
          <a:extLst>
            <a:ext uri="{FF2B5EF4-FFF2-40B4-BE49-F238E27FC236}">
              <a16:creationId xmlns:a16="http://schemas.microsoft.com/office/drawing/2014/main" id="{00000000-0008-0000-0000-0000A9210000}"/>
            </a:ext>
          </a:extLst>
        </xdr:cNvPr>
        <xdr:cNvPicPr>
          <a:picLocks noChangeAspect="1"/>
        </xdr:cNvPicPr>
      </xdr:nvPicPr>
      <xdr:blipFill>
        <a:blip xmlns:r="http://schemas.openxmlformats.org/officeDocument/2006/relationships" r:embed="rId838" cstate="screen">
          <a:extLst>
            <a:ext uri="{28A0092B-C50C-407E-A947-70E740481C1C}">
              <a14:useLocalDpi xmlns:a14="http://schemas.microsoft.com/office/drawing/2010/main"/>
            </a:ext>
          </a:extLst>
        </a:blip>
        <a:stretch>
          <a:fillRect/>
        </a:stretch>
      </xdr:blipFill>
      <xdr:spPr>
        <a:xfrm>
          <a:off x="2420472" y="1251708265"/>
          <a:ext cx="1639377" cy="2229971"/>
        </a:xfrm>
        <a:prstGeom prst="rect">
          <a:avLst/>
        </a:prstGeom>
      </xdr:spPr>
    </xdr:pic>
    <xdr:clientData/>
  </xdr:twoCellAnchor>
  <xdr:twoCellAnchor editAs="oneCell">
    <xdr:from>
      <xdr:col>2</xdr:col>
      <xdr:colOff>235326</xdr:colOff>
      <xdr:row>1594</xdr:row>
      <xdr:rowOff>11206</xdr:rowOff>
    </xdr:from>
    <xdr:to>
      <xdr:col>2</xdr:col>
      <xdr:colOff>1826561</xdr:colOff>
      <xdr:row>1597</xdr:row>
      <xdr:rowOff>552277</xdr:rowOff>
    </xdr:to>
    <xdr:pic>
      <xdr:nvPicPr>
        <xdr:cNvPr id="8618" name="Рисунок 8617">
          <a:extLst>
            <a:ext uri="{FF2B5EF4-FFF2-40B4-BE49-F238E27FC236}">
              <a16:creationId xmlns:a16="http://schemas.microsoft.com/office/drawing/2014/main" id="{00000000-0008-0000-0000-0000AA210000}"/>
            </a:ext>
          </a:extLst>
        </xdr:cNvPr>
        <xdr:cNvPicPr>
          <a:picLocks noChangeAspect="1"/>
        </xdr:cNvPicPr>
      </xdr:nvPicPr>
      <xdr:blipFill>
        <a:blip xmlns:r="http://schemas.openxmlformats.org/officeDocument/2006/relationships" r:embed="rId839" cstate="screen">
          <a:extLst>
            <a:ext uri="{28A0092B-C50C-407E-A947-70E740481C1C}">
              <a14:useLocalDpi xmlns:a14="http://schemas.microsoft.com/office/drawing/2010/main"/>
            </a:ext>
          </a:extLst>
        </a:blip>
        <a:stretch>
          <a:fillRect/>
        </a:stretch>
      </xdr:blipFill>
      <xdr:spPr>
        <a:xfrm>
          <a:off x="2431679" y="988807059"/>
          <a:ext cx="1591235" cy="2255571"/>
        </a:xfrm>
        <a:prstGeom prst="rect">
          <a:avLst/>
        </a:prstGeom>
      </xdr:spPr>
    </xdr:pic>
    <xdr:clientData/>
  </xdr:twoCellAnchor>
  <xdr:twoCellAnchor editAs="oneCell">
    <xdr:from>
      <xdr:col>2</xdr:col>
      <xdr:colOff>176891</xdr:colOff>
      <xdr:row>1822</xdr:row>
      <xdr:rowOff>27214</xdr:rowOff>
    </xdr:from>
    <xdr:to>
      <xdr:col>2</xdr:col>
      <xdr:colOff>1830721</xdr:colOff>
      <xdr:row>1825</xdr:row>
      <xdr:rowOff>503464</xdr:rowOff>
    </xdr:to>
    <xdr:pic>
      <xdr:nvPicPr>
        <xdr:cNvPr id="8619" name="Рисунок 8618">
          <a:extLst>
            <a:ext uri="{FF2B5EF4-FFF2-40B4-BE49-F238E27FC236}">
              <a16:creationId xmlns:a16="http://schemas.microsoft.com/office/drawing/2014/main" id="{00000000-0008-0000-0000-0000AB210000}"/>
            </a:ext>
          </a:extLst>
        </xdr:cNvPr>
        <xdr:cNvPicPr>
          <a:picLocks noChangeAspect="1"/>
        </xdr:cNvPicPr>
      </xdr:nvPicPr>
      <xdr:blipFill>
        <a:blip xmlns:r="http://schemas.openxmlformats.org/officeDocument/2006/relationships" r:embed="rId840" cstate="email">
          <a:extLst>
            <a:ext uri="{28A0092B-C50C-407E-A947-70E740481C1C}">
              <a14:useLocalDpi xmlns:a14="http://schemas.microsoft.com/office/drawing/2010/main"/>
            </a:ext>
          </a:extLst>
        </a:blip>
        <a:stretch>
          <a:fillRect/>
        </a:stretch>
      </xdr:blipFill>
      <xdr:spPr>
        <a:xfrm>
          <a:off x="2381248" y="1068745821"/>
          <a:ext cx="1653830" cy="2190750"/>
        </a:xfrm>
        <a:prstGeom prst="rect">
          <a:avLst/>
        </a:prstGeom>
      </xdr:spPr>
    </xdr:pic>
    <xdr:clientData/>
  </xdr:twoCellAnchor>
  <xdr:twoCellAnchor editAs="oneCell">
    <xdr:from>
      <xdr:col>7</xdr:col>
      <xdr:colOff>34637</xdr:colOff>
      <xdr:row>241</xdr:row>
      <xdr:rowOff>34636</xdr:rowOff>
    </xdr:from>
    <xdr:to>
      <xdr:col>7</xdr:col>
      <xdr:colOff>2286000</xdr:colOff>
      <xdr:row>243</xdr:row>
      <xdr:rowOff>710046</xdr:rowOff>
    </xdr:to>
    <xdr:pic>
      <xdr:nvPicPr>
        <xdr:cNvPr id="1459" name="Рисунок 1458">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841" cstate="screen">
          <a:extLst>
            <a:ext uri="{28A0092B-C50C-407E-A947-70E740481C1C}">
              <a14:useLocalDpi xmlns:a14="http://schemas.microsoft.com/office/drawing/2010/main"/>
            </a:ext>
          </a:extLst>
        </a:blip>
        <a:stretch>
          <a:fillRect/>
        </a:stretch>
      </xdr:blipFill>
      <xdr:spPr>
        <a:xfrm>
          <a:off x="11083637" y="335002909"/>
          <a:ext cx="2251363" cy="2251363"/>
        </a:xfrm>
        <a:prstGeom prst="rect">
          <a:avLst/>
        </a:prstGeom>
      </xdr:spPr>
    </xdr:pic>
    <xdr:clientData/>
  </xdr:twoCellAnchor>
  <xdr:twoCellAnchor editAs="oneCell">
    <xdr:from>
      <xdr:col>8</xdr:col>
      <xdr:colOff>34637</xdr:colOff>
      <xdr:row>437</xdr:row>
      <xdr:rowOff>346364</xdr:rowOff>
    </xdr:from>
    <xdr:to>
      <xdr:col>10</xdr:col>
      <xdr:colOff>68905</xdr:colOff>
      <xdr:row>438</xdr:row>
      <xdr:rowOff>1212274</xdr:rowOff>
    </xdr:to>
    <xdr:pic>
      <xdr:nvPicPr>
        <xdr:cNvPr id="1472" name="Рисунок 1471">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842" cstate="screen">
          <a:extLst>
            <a:ext uri="{28A0092B-C50C-407E-A947-70E740481C1C}">
              <a14:useLocalDpi xmlns:a14="http://schemas.microsoft.com/office/drawing/2010/main"/>
            </a:ext>
          </a:extLst>
        </a:blip>
        <a:stretch>
          <a:fillRect/>
        </a:stretch>
      </xdr:blipFill>
      <xdr:spPr>
        <a:xfrm>
          <a:off x="13404273" y="541279773"/>
          <a:ext cx="2354905" cy="1333500"/>
        </a:xfrm>
        <a:prstGeom prst="rect">
          <a:avLst/>
        </a:prstGeom>
      </xdr:spPr>
    </xdr:pic>
    <xdr:clientData/>
  </xdr:twoCellAnchor>
  <xdr:twoCellAnchor editAs="oneCell">
    <xdr:from>
      <xdr:col>7</xdr:col>
      <xdr:colOff>51954</xdr:colOff>
      <xdr:row>436</xdr:row>
      <xdr:rowOff>51954</xdr:rowOff>
    </xdr:from>
    <xdr:to>
      <xdr:col>7</xdr:col>
      <xdr:colOff>2275968</xdr:colOff>
      <xdr:row>438</xdr:row>
      <xdr:rowOff>1177639</xdr:rowOff>
    </xdr:to>
    <xdr:pic>
      <xdr:nvPicPr>
        <xdr:cNvPr id="1474" name="Рисунок 1473">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843" cstate="screen">
          <a:extLst>
            <a:ext uri="{28A0092B-C50C-407E-A947-70E740481C1C}">
              <a14:useLocalDpi xmlns:a14="http://schemas.microsoft.com/office/drawing/2010/main"/>
            </a:ext>
          </a:extLst>
        </a:blip>
        <a:stretch>
          <a:fillRect/>
        </a:stretch>
      </xdr:blipFill>
      <xdr:spPr>
        <a:xfrm>
          <a:off x="11100954" y="539703818"/>
          <a:ext cx="2224014" cy="2874819"/>
        </a:xfrm>
        <a:prstGeom prst="rect">
          <a:avLst/>
        </a:prstGeom>
      </xdr:spPr>
    </xdr:pic>
    <xdr:clientData/>
  </xdr:twoCellAnchor>
  <xdr:twoCellAnchor editAs="oneCell">
    <xdr:from>
      <xdr:col>2</xdr:col>
      <xdr:colOff>336176</xdr:colOff>
      <xdr:row>1934</xdr:row>
      <xdr:rowOff>31087</xdr:rowOff>
    </xdr:from>
    <xdr:to>
      <xdr:col>2</xdr:col>
      <xdr:colOff>1714499</xdr:colOff>
      <xdr:row>1937</xdr:row>
      <xdr:rowOff>537884</xdr:rowOff>
    </xdr:to>
    <xdr:pic>
      <xdr:nvPicPr>
        <xdr:cNvPr id="1502" name="Рисунок 1501">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844" cstate="screen">
          <a:extLst>
            <a:ext uri="{28A0092B-C50C-407E-A947-70E740481C1C}">
              <a14:useLocalDpi xmlns:a14="http://schemas.microsoft.com/office/drawing/2010/main"/>
            </a:ext>
          </a:extLst>
        </a:blip>
        <a:stretch>
          <a:fillRect/>
        </a:stretch>
      </xdr:blipFill>
      <xdr:spPr>
        <a:xfrm>
          <a:off x="2532529" y="1135948969"/>
          <a:ext cx="1378323" cy="2221297"/>
        </a:xfrm>
        <a:prstGeom prst="rect">
          <a:avLst/>
        </a:prstGeom>
      </xdr:spPr>
    </xdr:pic>
    <xdr:clientData/>
  </xdr:twoCellAnchor>
  <xdr:twoCellAnchor>
    <xdr:from>
      <xdr:col>2</xdr:col>
      <xdr:colOff>180975</xdr:colOff>
      <xdr:row>231</xdr:row>
      <xdr:rowOff>28575</xdr:rowOff>
    </xdr:from>
    <xdr:to>
      <xdr:col>2</xdr:col>
      <xdr:colOff>1905000</xdr:colOff>
      <xdr:row>231</xdr:row>
      <xdr:rowOff>1543050</xdr:rowOff>
    </xdr:to>
    <xdr:grpSp>
      <xdr:nvGrpSpPr>
        <xdr:cNvPr id="1224" name="Группа 728">
          <a:extLst>
            <a:ext uri="{FF2B5EF4-FFF2-40B4-BE49-F238E27FC236}">
              <a16:creationId xmlns:a16="http://schemas.microsoft.com/office/drawing/2014/main" id="{00000000-0008-0000-0000-0000C8040000}"/>
            </a:ext>
          </a:extLst>
        </xdr:cNvPr>
        <xdr:cNvGrpSpPr>
          <a:grpSpLocks noChangeAspect="1"/>
        </xdr:cNvGrpSpPr>
      </xdr:nvGrpSpPr>
      <xdr:grpSpPr bwMode="auto">
        <a:xfrm>
          <a:off x="2380384" y="322510439"/>
          <a:ext cx="1724025" cy="1514475"/>
          <a:chOff x="3989" y="167991"/>
          <a:chExt cx="2854" cy="2386"/>
        </a:xfrm>
      </xdr:grpSpPr>
      <xdr:pic>
        <xdr:nvPicPr>
          <xdr:cNvPr id="1225" name="Рисунок 729">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a:ext>
            </a:extLst>
          </a:blip>
          <a:srcRect/>
          <a:stretch>
            <a:fillRect/>
          </a:stretch>
        </xdr:blipFill>
        <xdr:spPr bwMode="auto">
          <a:xfrm>
            <a:off x="5329" y="169104"/>
            <a:ext cx="971" cy="127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35" name="Рисунок 732">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a:ext>
            </a:extLst>
          </a:blip>
          <a:srcRect/>
          <a:stretch>
            <a:fillRect/>
          </a:stretch>
        </xdr:blipFill>
        <xdr:spPr bwMode="auto">
          <a:xfrm>
            <a:off x="3989" y="168911"/>
            <a:ext cx="868" cy="142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41" name="Рисунок 733">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a:ext>
            </a:extLst>
          </a:blip>
          <a:srcRect/>
          <a:stretch>
            <a:fillRect/>
          </a:stretch>
        </xdr:blipFill>
        <xdr:spPr bwMode="auto">
          <a:xfrm>
            <a:off x="5918" y="167991"/>
            <a:ext cx="925" cy="131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43" name="Рисунок 736">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a:ext>
            </a:extLst>
          </a:blip>
          <a:srcRect/>
          <a:stretch>
            <a:fillRect/>
          </a:stretch>
        </xdr:blipFill>
        <xdr:spPr bwMode="auto">
          <a:xfrm>
            <a:off x="4735" y="168049"/>
            <a:ext cx="844" cy="129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grpSp>
    <xdr:clientData/>
  </xdr:twoCellAnchor>
  <xdr:twoCellAnchor>
    <xdr:from>
      <xdr:col>2</xdr:col>
      <xdr:colOff>133350</xdr:colOff>
      <xdr:row>230</xdr:row>
      <xdr:rowOff>38100</xdr:rowOff>
    </xdr:from>
    <xdr:to>
      <xdr:col>2</xdr:col>
      <xdr:colOff>1933575</xdr:colOff>
      <xdr:row>230</xdr:row>
      <xdr:rowOff>1552575</xdr:rowOff>
    </xdr:to>
    <xdr:grpSp>
      <xdr:nvGrpSpPr>
        <xdr:cNvPr id="1268" name="Группа 737">
          <a:extLst>
            <a:ext uri="{FF2B5EF4-FFF2-40B4-BE49-F238E27FC236}">
              <a16:creationId xmlns:a16="http://schemas.microsoft.com/office/drawing/2014/main" id="{00000000-0008-0000-0000-0000F4040000}"/>
            </a:ext>
          </a:extLst>
        </xdr:cNvPr>
        <xdr:cNvGrpSpPr>
          <a:grpSpLocks noChangeAspect="1"/>
        </xdr:cNvGrpSpPr>
      </xdr:nvGrpSpPr>
      <xdr:grpSpPr bwMode="auto">
        <a:xfrm>
          <a:off x="2332759" y="320944009"/>
          <a:ext cx="1800225" cy="1514475"/>
          <a:chOff x="3811" y="165534"/>
          <a:chExt cx="2989" cy="2372"/>
        </a:xfrm>
      </xdr:grpSpPr>
      <xdr:pic>
        <xdr:nvPicPr>
          <xdr:cNvPr id="1269" name="Рисунок 738">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a:ext>
            </a:extLst>
          </a:blip>
          <a:srcRect/>
          <a:stretch>
            <a:fillRect/>
          </a:stretch>
        </xdr:blipFill>
        <xdr:spPr bwMode="auto">
          <a:xfrm>
            <a:off x="5853" y="166589"/>
            <a:ext cx="947" cy="131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70" name="Рисунок 739">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a:ext>
            </a:extLst>
          </a:blip>
          <a:srcRect/>
          <a:stretch>
            <a:fillRect/>
          </a:stretch>
        </xdr:blipFill>
        <xdr:spPr bwMode="auto">
          <a:xfrm>
            <a:off x="3811" y="165570"/>
            <a:ext cx="768" cy="124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76" name="Рисунок 740">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a:ext>
            </a:extLst>
          </a:blip>
          <a:srcRect/>
          <a:stretch>
            <a:fillRect/>
          </a:stretch>
        </xdr:blipFill>
        <xdr:spPr bwMode="auto">
          <a:xfrm>
            <a:off x="5232" y="165534"/>
            <a:ext cx="777" cy="117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77" name="Рисунок 741">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a:ext>
            </a:extLst>
          </a:blip>
          <a:srcRect/>
          <a:stretch>
            <a:fillRect/>
          </a:stretch>
        </xdr:blipFill>
        <xdr:spPr bwMode="auto">
          <a:xfrm>
            <a:off x="4560" y="166706"/>
            <a:ext cx="679" cy="116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grpSp>
    <xdr:clientData/>
  </xdr:twoCellAnchor>
  <xdr:twoCellAnchor>
    <xdr:from>
      <xdr:col>2</xdr:col>
      <xdr:colOff>114300</xdr:colOff>
      <xdr:row>232</xdr:row>
      <xdr:rowOff>85725</xdr:rowOff>
    </xdr:from>
    <xdr:to>
      <xdr:col>2</xdr:col>
      <xdr:colOff>1971675</xdr:colOff>
      <xdr:row>232</xdr:row>
      <xdr:rowOff>1524000</xdr:rowOff>
    </xdr:to>
    <xdr:grpSp>
      <xdr:nvGrpSpPr>
        <xdr:cNvPr id="1283" name="Группа 742">
          <a:extLst>
            <a:ext uri="{FF2B5EF4-FFF2-40B4-BE49-F238E27FC236}">
              <a16:creationId xmlns:a16="http://schemas.microsoft.com/office/drawing/2014/main" id="{00000000-0008-0000-0000-000003050000}"/>
            </a:ext>
          </a:extLst>
        </xdr:cNvPr>
        <xdr:cNvGrpSpPr>
          <a:grpSpLocks noChangeAspect="1"/>
        </xdr:cNvGrpSpPr>
      </xdr:nvGrpSpPr>
      <xdr:grpSpPr bwMode="auto">
        <a:xfrm>
          <a:off x="2313709" y="324160861"/>
          <a:ext cx="1857375" cy="1438275"/>
          <a:chOff x="3856" y="170570"/>
          <a:chExt cx="3092" cy="2268"/>
        </a:xfrm>
      </xdr:grpSpPr>
      <xdr:pic>
        <xdr:nvPicPr>
          <xdr:cNvPr id="1284" name="Рисунок 743">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a:ext>
            </a:extLst>
          </a:blip>
          <a:srcRect/>
          <a:stretch>
            <a:fillRect/>
          </a:stretch>
        </xdr:blipFill>
        <xdr:spPr bwMode="auto">
          <a:xfrm>
            <a:off x="5344" y="170671"/>
            <a:ext cx="795" cy="11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85" name="Рисунок 744">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a:ext>
            </a:extLst>
          </a:blip>
          <a:srcRect/>
          <a:stretch>
            <a:fillRect/>
          </a:stretch>
        </xdr:blipFill>
        <xdr:spPr bwMode="auto">
          <a:xfrm>
            <a:off x="6139" y="171745"/>
            <a:ext cx="809" cy="101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86" name="Рисунок 747">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a:ext>
            </a:extLst>
          </a:blip>
          <a:srcRect/>
          <a:stretch>
            <a:fillRect/>
          </a:stretch>
        </xdr:blipFill>
        <xdr:spPr bwMode="auto">
          <a:xfrm>
            <a:off x="3856" y="170570"/>
            <a:ext cx="857" cy="11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87" name="Рисунок 748">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a:ext>
            </a:extLst>
          </a:blip>
          <a:srcRect/>
          <a:stretch>
            <a:fillRect/>
          </a:stretch>
        </xdr:blipFill>
        <xdr:spPr bwMode="auto">
          <a:xfrm>
            <a:off x="4419" y="171705"/>
            <a:ext cx="877" cy="11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grpSp>
    <xdr:clientData/>
  </xdr:twoCellAnchor>
  <xdr:twoCellAnchor>
    <xdr:from>
      <xdr:col>2</xdr:col>
      <xdr:colOff>85725</xdr:colOff>
      <xdr:row>229</xdr:row>
      <xdr:rowOff>19050</xdr:rowOff>
    </xdr:from>
    <xdr:to>
      <xdr:col>2</xdr:col>
      <xdr:colOff>1885950</xdr:colOff>
      <xdr:row>229</xdr:row>
      <xdr:rowOff>1552575</xdr:rowOff>
    </xdr:to>
    <xdr:grpSp>
      <xdr:nvGrpSpPr>
        <xdr:cNvPr id="1288" name="Группа 749">
          <a:extLst>
            <a:ext uri="{FF2B5EF4-FFF2-40B4-BE49-F238E27FC236}">
              <a16:creationId xmlns:a16="http://schemas.microsoft.com/office/drawing/2014/main" id="{00000000-0008-0000-0000-000008050000}"/>
            </a:ext>
          </a:extLst>
        </xdr:cNvPr>
        <xdr:cNvGrpSpPr>
          <a:grpSpLocks noChangeAspect="1"/>
        </xdr:cNvGrpSpPr>
      </xdr:nvGrpSpPr>
      <xdr:grpSpPr bwMode="auto">
        <a:xfrm>
          <a:off x="2285134" y="319331686"/>
          <a:ext cx="1800225" cy="1533525"/>
          <a:chOff x="3728" y="163189"/>
          <a:chExt cx="2987" cy="2404"/>
        </a:xfrm>
      </xdr:grpSpPr>
      <xdr:pic>
        <xdr:nvPicPr>
          <xdr:cNvPr id="1289" name="Рисунок 750">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a:ext>
            </a:extLst>
          </a:blip>
          <a:srcRect/>
          <a:stretch>
            <a:fillRect/>
          </a:stretch>
        </xdr:blipFill>
        <xdr:spPr bwMode="auto">
          <a:xfrm>
            <a:off x="5987" y="164281"/>
            <a:ext cx="728" cy="128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92" name="Рисунок 755">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858" cstate="email">
            <a:extLst>
              <a:ext uri="{28A0092B-C50C-407E-A947-70E740481C1C}">
                <a14:useLocalDpi xmlns:a14="http://schemas.microsoft.com/office/drawing/2010/main"/>
              </a:ext>
            </a:extLst>
          </a:blip>
          <a:srcRect/>
          <a:stretch>
            <a:fillRect/>
          </a:stretch>
        </xdr:blipFill>
        <xdr:spPr bwMode="auto">
          <a:xfrm>
            <a:off x="3728" y="163189"/>
            <a:ext cx="1066" cy="131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93" name="Рисунок 756">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859" cstate="email">
            <a:extLst>
              <a:ext uri="{28A0092B-C50C-407E-A947-70E740481C1C}">
                <a14:useLocalDpi xmlns:a14="http://schemas.microsoft.com/office/drawing/2010/main"/>
              </a:ext>
            </a:extLst>
          </a:blip>
          <a:srcRect/>
          <a:stretch>
            <a:fillRect/>
          </a:stretch>
        </xdr:blipFill>
        <xdr:spPr bwMode="auto">
          <a:xfrm>
            <a:off x="4608" y="164218"/>
            <a:ext cx="940" cy="1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1294" name="Рисунок 758">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a:ext>
            </a:extLst>
          </a:blip>
          <a:srcRect/>
          <a:stretch>
            <a:fillRect/>
          </a:stretch>
        </xdr:blipFill>
        <xdr:spPr bwMode="auto">
          <a:xfrm>
            <a:off x="5511" y="163217"/>
            <a:ext cx="717" cy="124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grpSp>
    <xdr:clientData/>
  </xdr:twoCellAnchor>
  <xdr:twoCellAnchor editAs="oneCell">
    <xdr:from>
      <xdr:col>0</xdr:col>
      <xdr:colOff>27215</xdr:colOff>
      <xdr:row>227</xdr:row>
      <xdr:rowOff>27215</xdr:rowOff>
    </xdr:from>
    <xdr:to>
      <xdr:col>1</xdr:col>
      <xdr:colOff>953590</xdr:colOff>
      <xdr:row>227</xdr:row>
      <xdr:rowOff>1020536</xdr:rowOff>
    </xdr:to>
    <xdr:pic>
      <xdr:nvPicPr>
        <xdr:cNvPr id="1299" name="Рисунок 1298">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861" cstate="screen">
          <a:extLst>
            <a:ext uri="{28A0092B-C50C-407E-A947-70E740481C1C}">
              <a14:useLocalDpi xmlns:a14="http://schemas.microsoft.com/office/drawing/2010/main"/>
            </a:ext>
          </a:extLst>
        </a:blip>
        <a:stretch>
          <a:fillRect/>
        </a:stretch>
      </xdr:blipFill>
      <xdr:spPr>
        <a:xfrm>
          <a:off x="27215" y="319676690"/>
          <a:ext cx="2117000" cy="993321"/>
        </a:xfrm>
        <a:prstGeom prst="rect">
          <a:avLst/>
        </a:prstGeom>
      </xdr:spPr>
    </xdr:pic>
    <xdr:clientData/>
  </xdr:twoCellAnchor>
  <xdr:twoCellAnchor editAs="oneCell">
    <xdr:from>
      <xdr:col>2</xdr:col>
      <xdr:colOff>436071</xdr:colOff>
      <xdr:row>235</xdr:row>
      <xdr:rowOff>0</xdr:rowOff>
    </xdr:from>
    <xdr:to>
      <xdr:col>2</xdr:col>
      <xdr:colOff>1614790</xdr:colOff>
      <xdr:row>235</xdr:row>
      <xdr:rowOff>1428751</xdr:rowOff>
    </xdr:to>
    <xdr:pic>
      <xdr:nvPicPr>
        <xdr:cNvPr id="1301" name="Рисунок 1300">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862" cstate="screen">
          <a:extLst>
            <a:ext uri="{28A0092B-C50C-407E-A947-70E740481C1C}">
              <a14:useLocalDpi xmlns:a14="http://schemas.microsoft.com/office/drawing/2010/main"/>
            </a:ext>
          </a:extLst>
        </a:blip>
        <a:stretch>
          <a:fillRect/>
        </a:stretch>
      </xdr:blipFill>
      <xdr:spPr>
        <a:xfrm>
          <a:off x="2636346" y="330657653"/>
          <a:ext cx="1178719" cy="1428751"/>
        </a:xfrm>
        <a:prstGeom prst="rect">
          <a:avLst/>
        </a:prstGeom>
      </xdr:spPr>
    </xdr:pic>
    <xdr:clientData/>
  </xdr:twoCellAnchor>
  <xdr:twoCellAnchor editAs="oneCell">
    <xdr:from>
      <xdr:col>2</xdr:col>
      <xdr:colOff>326568</xdr:colOff>
      <xdr:row>235</xdr:row>
      <xdr:rowOff>0</xdr:rowOff>
    </xdr:from>
    <xdr:to>
      <xdr:col>2</xdr:col>
      <xdr:colOff>1797499</xdr:colOff>
      <xdr:row>235</xdr:row>
      <xdr:rowOff>1492249</xdr:rowOff>
    </xdr:to>
    <xdr:pic>
      <xdr:nvPicPr>
        <xdr:cNvPr id="1302" name="Рисунок 1301">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863" cstate="screen">
          <a:extLst>
            <a:ext uri="{28A0092B-C50C-407E-A947-70E740481C1C}">
              <a14:useLocalDpi xmlns:a14="http://schemas.microsoft.com/office/drawing/2010/main"/>
            </a:ext>
          </a:extLst>
        </a:blip>
        <a:stretch>
          <a:fillRect/>
        </a:stretch>
      </xdr:blipFill>
      <xdr:spPr>
        <a:xfrm>
          <a:off x="2526843" y="329022075"/>
          <a:ext cx="1470931" cy="1492249"/>
        </a:xfrm>
        <a:prstGeom prst="rect">
          <a:avLst/>
        </a:prstGeom>
      </xdr:spPr>
    </xdr:pic>
    <xdr:clientData/>
  </xdr:twoCellAnchor>
  <xdr:twoCellAnchor editAs="oneCell">
    <xdr:from>
      <xdr:col>2</xdr:col>
      <xdr:colOff>326892</xdr:colOff>
      <xdr:row>235</xdr:row>
      <xdr:rowOff>0</xdr:rowOff>
    </xdr:from>
    <xdr:to>
      <xdr:col>2</xdr:col>
      <xdr:colOff>1772961</xdr:colOff>
      <xdr:row>235</xdr:row>
      <xdr:rowOff>1524000</xdr:rowOff>
    </xdr:to>
    <xdr:pic>
      <xdr:nvPicPr>
        <xdr:cNvPr id="1303" name="Рисунок 1302">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864" cstate="screen">
          <a:extLst>
            <a:ext uri="{28A0092B-C50C-407E-A947-70E740481C1C}">
              <a14:useLocalDpi xmlns:a14="http://schemas.microsoft.com/office/drawing/2010/main"/>
            </a:ext>
          </a:extLst>
        </a:blip>
        <a:stretch>
          <a:fillRect/>
        </a:stretch>
      </xdr:blipFill>
      <xdr:spPr>
        <a:xfrm>
          <a:off x="2527167" y="329049289"/>
          <a:ext cx="1446069" cy="1524000"/>
        </a:xfrm>
        <a:prstGeom prst="rect">
          <a:avLst/>
        </a:prstGeom>
      </xdr:spPr>
    </xdr:pic>
    <xdr:clientData/>
  </xdr:twoCellAnchor>
  <xdr:twoCellAnchor editAs="oneCell">
    <xdr:from>
      <xdr:col>7</xdr:col>
      <xdr:colOff>58461</xdr:colOff>
      <xdr:row>236</xdr:row>
      <xdr:rowOff>0</xdr:rowOff>
    </xdr:from>
    <xdr:to>
      <xdr:col>7</xdr:col>
      <xdr:colOff>2300404</xdr:colOff>
      <xdr:row>236</xdr:row>
      <xdr:rowOff>1401214</xdr:rowOff>
    </xdr:to>
    <xdr:pic>
      <xdr:nvPicPr>
        <xdr:cNvPr id="1305" name="Рисунок 1304">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865" cstate="screen">
          <a:extLst>
            <a:ext uri="{28A0092B-C50C-407E-A947-70E740481C1C}">
              <a14:useLocalDpi xmlns:a14="http://schemas.microsoft.com/office/drawing/2010/main"/>
            </a:ext>
          </a:extLst>
        </a:blip>
        <a:stretch>
          <a:fillRect/>
        </a:stretch>
      </xdr:blipFill>
      <xdr:spPr>
        <a:xfrm>
          <a:off x="11107461" y="330327000"/>
          <a:ext cx="2241943" cy="1401214"/>
        </a:xfrm>
        <a:prstGeom prst="rect">
          <a:avLst/>
        </a:prstGeom>
      </xdr:spPr>
    </xdr:pic>
    <xdr:clientData/>
  </xdr:twoCellAnchor>
  <xdr:twoCellAnchor editAs="oneCell">
    <xdr:from>
      <xdr:col>4</xdr:col>
      <xdr:colOff>1158077</xdr:colOff>
      <xdr:row>227</xdr:row>
      <xdr:rowOff>27214</xdr:rowOff>
    </xdr:from>
    <xdr:to>
      <xdr:col>5</xdr:col>
      <xdr:colOff>967866</xdr:colOff>
      <xdr:row>227</xdr:row>
      <xdr:rowOff>1006928</xdr:rowOff>
    </xdr:to>
    <xdr:pic>
      <xdr:nvPicPr>
        <xdr:cNvPr id="1311" name="Рисунок 1310">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866" cstate="screen">
          <a:extLst>
            <a:ext uri="{28A0092B-C50C-407E-A947-70E740481C1C}">
              <a14:useLocalDpi xmlns:a14="http://schemas.microsoft.com/office/drawing/2010/main"/>
            </a:ext>
          </a:extLst>
        </a:blip>
        <a:stretch>
          <a:fillRect/>
        </a:stretch>
      </xdr:blipFill>
      <xdr:spPr>
        <a:xfrm>
          <a:off x="9063827" y="319676689"/>
          <a:ext cx="990889" cy="979714"/>
        </a:xfrm>
        <a:prstGeom prst="rect">
          <a:avLst/>
        </a:prstGeom>
      </xdr:spPr>
    </xdr:pic>
    <xdr:clientData/>
  </xdr:twoCellAnchor>
  <xdr:twoCellAnchor editAs="oneCell">
    <xdr:from>
      <xdr:col>6</xdr:col>
      <xdr:colOff>16141</xdr:colOff>
      <xdr:row>227</xdr:row>
      <xdr:rowOff>27540</xdr:rowOff>
    </xdr:from>
    <xdr:to>
      <xdr:col>6</xdr:col>
      <xdr:colOff>966107</xdr:colOff>
      <xdr:row>227</xdr:row>
      <xdr:rowOff>1020536</xdr:rowOff>
    </xdr:to>
    <xdr:pic>
      <xdr:nvPicPr>
        <xdr:cNvPr id="1320" name="Рисунок 1319">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867" cstate="screen">
          <a:extLst>
            <a:ext uri="{28A0092B-C50C-407E-A947-70E740481C1C}">
              <a14:useLocalDpi xmlns:a14="http://schemas.microsoft.com/office/drawing/2010/main"/>
            </a:ext>
          </a:extLst>
        </a:blip>
        <a:stretch>
          <a:fillRect/>
        </a:stretch>
      </xdr:blipFill>
      <xdr:spPr>
        <a:xfrm>
          <a:off x="10084066" y="319677015"/>
          <a:ext cx="949966" cy="992996"/>
        </a:xfrm>
        <a:prstGeom prst="rect">
          <a:avLst/>
        </a:prstGeom>
      </xdr:spPr>
    </xdr:pic>
    <xdr:clientData/>
  </xdr:twoCellAnchor>
  <xdr:twoCellAnchor editAs="oneCell">
    <xdr:from>
      <xdr:col>7</xdr:col>
      <xdr:colOff>7042</xdr:colOff>
      <xdr:row>227</xdr:row>
      <xdr:rowOff>0</xdr:rowOff>
    </xdr:from>
    <xdr:to>
      <xdr:col>7</xdr:col>
      <xdr:colOff>1306286</xdr:colOff>
      <xdr:row>228</xdr:row>
      <xdr:rowOff>1253</xdr:rowOff>
    </xdr:to>
    <xdr:pic>
      <xdr:nvPicPr>
        <xdr:cNvPr id="1321" name="Рисунок 1320">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868" cstate="print">
          <a:extLst>
            <a:ext uri="{28A0092B-C50C-407E-A947-70E740481C1C}">
              <a14:useLocalDpi xmlns:a14="http://schemas.microsoft.com/office/drawing/2010/main"/>
            </a:ext>
          </a:extLst>
        </a:blip>
        <a:stretch>
          <a:fillRect/>
        </a:stretch>
      </xdr:blipFill>
      <xdr:spPr>
        <a:xfrm>
          <a:off x="11056042" y="319649475"/>
          <a:ext cx="1299244" cy="1496678"/>
        </a:xfrm>
        <a:prstGeom prst="rect">
          <a:avLst/>
        </a:prstGeom>
      </xdr:spPr>
    </xdr:pic>
    <xdr:clientData/>
  </xdr:twoCellAnchor>
  <xdr:twoCellAnchor editAs="oneCell">
    <xdr:from>
      <xdr:col>7</xdr:col>
      <xdr:colOff>92779</xdr:colOff>
      <xdr:row>238</xdr:row>
      <xdr:rowOff>34635</xdr:rowOff>
    </xdr:from>
    <xdr:to>
      <xdr:col>8</xdr:col>
      <xdr:colOff>930</xdr:colOff>
      <xdr:row>239</xdr:row>
      <xdr:rowOff>606020</xdr:rowOff>
    </xdr:to>
    <xdr:pic>
      <xdr:nvPicPr>
        <xdr:cNvPr id="1322" name="Рисунок 1321">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869" cstate="screen">
          <a:extLst>
            <a:ext uri="{28A0092B-C50C-407E-A947-70E740481C1C}">
              <a14:useLocalDpi xmlns:a14="http://schemas.microsoft.com/office/drawing/2010/main"/>
            </a:ext>
          </a:extLst>
        </a:blip>
        <a:stretch>
          <a:fillRect/>
        </a:stretch>
      </xdr:blipFill>
      <xdr:spPr>
        <a:xfrm>
          <a:off x="11141779" y="333530862"/>
          <a:ext cx="2217964" cy="2147339"/>
        </a:xfrm>
        <a:prstGeom prst="rect">
          <a:avLst/>
        </a:prstGeom>
      </xdr:spPr>
    </xdr:pic>
    <xdr:clientData/>
  </xdr:twoCellAnchor>
  <xdr:twoCellAnchor>
    <xdr:from>
      <xdr:col>2</xdr:col>
      <xdr:colOff>514350</xdr:colOff>
      <xdr:row>225</xdr:row>
      <xdr:rowOff>19050</xdr:rowOff>
    </xdr:from>
    <xdr:to>
      <xdr:col>2</xdr:col>
      <xdr:colOff>1581150</xdr:colOff>
      <xdr:row>225</xdr:row>
      <xdr:rowOff>1533525</xdr:rowOff>
    </xdr:to>
    <xdr:pic>
      <xdr:nvPicPr>
        <xdr:cNvPr id="1329" name="Рисунок 641">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870" cstate="email">
          <a:extLst>
            <a:ext uri="{28A0092B-C50C-407E-A947-70E740481C1C}">
              <a14:useLocalDpi xmlns:a14="http://schemas.microsoft.com/office/drawing/2010/main"/>
            </a:ext>
          </a:extLst>
        </a:blip>
        <a:srcRect/>
        <a:stretch>
          <a:fillRect/>
        </a:stretch>
      </xdr:blipFill>
      <xdr:spPr bwMode="auto">
        <a:xfrm>
          <a:off x="2713759" y="316266368"/>
          <a:ext cx="1066800"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395966</xdr:colOff>
      <xdr:row>235</xdr:row>
      <xdr:rowOff>86744</xdr:rowOff>
    </xdr:from>
    <xdr:to>
      <xdr:col>2</xdr:col>
      <xdr:colOff>1643741</xdr:colOff>
      <xdr:row>235</xdr:row>
      <xdr:rowOff>1505969</xdr:rowOff>
    </xdr:to>
    <xdr:pic>
      <xdr:nvPicPr>
        <xdr:cNvPr id="1330" name="Рисунок 759">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871" cstate="screen">
          <a:extLst>
            <a:ext uri="{28A0092B-C50C-407E-A947-70E740481C1C}">
              <a14:useLocalDpi xmlns:a14="http://schemas.microsoft.com/office/drawing/2010/main"/>
            </a:ext>
          </a:extLst>
        </a:blip>
        <a:srcRect/>
        <a:stretch>
          <a:fillRect/>
        </a:stretch>
      </xdr:blipFill>
      <xdr:spPr bwMode="auto">
        <a:xfrm>
          <a:off x="2596241" y="111481619"/>
          <a:ext cx="1247775" cy="14192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l="12193" t="10568" r="13179" b="9375"/>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338816</xdr:colOff>
      <xdr:row>236</xdr:row>
      <xdr:rowOff>85042</xdr:rowOff>
    </xdr:from>
    <xdr:to>
      <xdr:col>2</xdr:col>
      <xdr:colOff>1643741</xdr:colOff>
      <xdr:row>236</xdr:row>
      <xdr:rowOff>1523317</xdr:rowOff>
    </xdr:to>
    <xdr:pic>
      <xdr:nvPicPr>
        <xdr:cNvPr id="1333" name="Рисунок 760">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872" cstate="screen">
          <a:extLst>
            <a:ext uri="{28A0092B-C50C-407E-A947-70E740481C1C}">
              <a14:useLocalDpi xmlns:a14="http://schemas.microsoft.com/office/drawing/2010/main"/>
            </a:ext>
          </a:extLst>
        </a:blip>
        <a:srcRect/>
        <a:stretch>
          <a:fillRect/>
        </a:stretch>
      </xdr:blipFill>
      <xdr:spPr bwMode="auto">
        <a:xfrm>
          <a:off x="2539091" y="113061067"/>
          <a:ext cx="1304925" cy="1438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l="11371" t="10133" r="12073" b="9999"/>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386441</xdr:colOff>
      <xdr:row>237</xdr:row>
      <xdr:rowOff>53066</xdr:rowOff>
    </xdr:from>
    <xdr:to>
      <xdr:col>2</xdr:col>
      <xdr:colOff>1681841</xdr:colOff>
      <xdr:row>237</xdr:row>
      <xdr:rowOff>1519916</xdr:rowOff>
    </xdr:to>
    <xdr:pic>
      <xdr:nvPicPr>
        <xdr:cNvPr id="1334" name="Рисунок 761">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873" cstate="screen">
          <a:extLst>
            <a:ext uri="{28A0092B-C50C-407E-A947-70E740481C1C}">
              <a14:useLocalDpi xmlns:a14="http://schemas.microsoft.com/office/drawing/2010/main"/>
            </a:ext>
          </a:extLst>
        </a:blip>
        <a:srcRect/>
        <a:stretch>
          <a:fillRect/>
        </a:stretch>
      </xdr:blipFill>
      <xdr:spPr bwMode="auto">
        <a:xfrm>
          <a:off x="2586716" y="114619766"/>
          <a:ext cx="1295400" cy="1466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l="11378" t="9598" r="12587" b="9398"/>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462641</xdr:colOff>
      <xdr:row>238</xdr:row>
      <xdr:rowOff>120762</xdr:rowOff>
    </xdr:from>
    <xdr:to>
      <xdr:col>2</xdr:col>
      <xdr:colOff>1672316</xdr:colOff>
      <xdr:row>238</xdr:row>
      <xdr:rowOff>1482837</xdr:rowOff>
    </xdr:to>
    <xdr:pic>
      <xdr:nvPicPr>
        <xdr:cNvPr id="1335" name="Рисунок 762">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a:ext>
          </a:extLst>
        </a:blip>
        <a:srcRect/>
        <a:stretch>
          <a:fillRect/>
        </a:stretch>
      </xdr:blipFill>
      <xdr:spPr bwMode="auto">
        <a:xfrm>
          <a:off x="2662916" y="116268612"/>
          <a:ext cx="1209675" cy="1362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34636</xdr:colOff>
      <xdr:row>235</xdr:row>
      <xdr:rowOff>17319</xdr:rowOff>
    </xdr:from>
    <xdr:to>
      <xdr:col>2</xdr:col>
      <xdr:colOff>953118</xdr:colOff>
      <xdr:row>235</xdr:row>
      <xdr:rowOff>928998</xdr:rowOff>
    </xdr:to>
    <xdr:pic>
      <xdr:nvPicPr>
        <xdr:cNvPr id="1337" name="Рисунок 282" descr="http://www.xn--h1ajcl7e.xn--p1ai/css/img/hit.png">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34045" y="333496228"/>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380998</xdr:colOff>
      <xdr:row>239</xdr:row>
      <xdr:rowOff>34635</xdr:rowOff>
    </xdr:from>
    <xdr:to>
      <xdr:col>2</xdr:col>
      <xdr:colOff>1766453</xdr:colOff>
      <xdr:row>239</xdr:row>
      <xdr:rowOff>1536228</xdr:rowOff>
    </xdr:to>
    <xdr:pic>
      <xdr:nvPicPr>
        <xdr:cNvPr id="1471" name="Рисунок 1470">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875" cstate="screen">
          <a:extLst>
            <a:ext uri="{28A0092B-C50C-407E-A947-70E740481C1C}">
              <a14:useLocalDpi xmlns:a14="http://schemas.microsoft.com/office/drawing/2010/main"/>
            </a:ext>
          </a:extLst>
        </a:blip>
        <a:stretch>
          <a:fillRect/>
        </a:stretch>
      </xdr:blipFill>
      <xdr:spPr>
        <a:xfrm>
          <a:off x="2580407" y="335106817"/>
          <a:ext cx="1385455" cy="1501593"/>
        </a:xfrm>
        <a:prstGeom prst="rect">
          <a:avLst/>
        </a:prstGeom>
      </xdr:spPr>
    </xdr:pic>
    <xdr:clientData/>
  </xdr:twoCellAnchor>
  <xdr:twoCellAnchor editAs="oneCell">
    <xdr:from>
      <xdr:col>2</xdr:col>
      <xdr:colOff>191246</xdr:colOff>
      <xdr:row>1250</xdr:row>
      <xdr:rowOff>56775</xdr:rowOff>
    </xdr:from>
    <xdr:to>
      <xdr:col>2</xdr:col>
      <xdr:colOff>1916206</xdr:colOff>
      <xdr:row>1252</xdr:row>
      <xdr:rowOff>504922</xdr:rowOff>
    </xdr:to>
    <xdr:pic>
      <xdr:nvPicPr>
        <xdr:cNvPr id="1512" name="Рисунок 1511">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876" cstate="screen">
          <a:extLst>
            <a:ext uri="{28A0092B-C50C-407E-A947-70E740481C1C}">
              <a14:useLocalDpi xmlns:a14="http://schemas.microsoft.com/office/drawing/2010/main"/>
            </a:ext>
          </a:extLst>
        </a:blip>
        <a:stretch>
          <a:fillRect/>
        </a:stretch>
      </xdr:blipFill>
      <xdr:spPr>
        <a:xfrm>
          <a:off x="2387599" y="839254099"/>
          <a:ext cx="1724960" cy="1591147"/>
        </a:xfrm>
        <a:prstGeom prst="rect">
          <a:avLst/>
        </a:prstGeom>
      </xdr:spPr>
    </xdr:pic>
    <xdr:clientData/>
  </xdr:twoCellAnchor>
  <xdr:twoCellAnchor editAs="oneCell">
    <xdr:from>
      <xdr:col>2</xdr:col>
      <xdr:colOff>155864</xdr:colOff>
      <xdr:row>1550</xdr:row>
      <xdr:rowOff>86612</xdr:rowOff>
    </xdr:from>
    <xdr:to>
      <xdr:col>2</xdr:col>
      <xdr:colOff>1783773</xdr:colOff>
      <xdr:row>1553</xdr:row>
      <xdr:rowOff>504889</xdr:rowOff>
    </xdr:to>
    <xdr:pic>
      <xdr:nvPicPr>
        <xdr:cNvPr id="1323" name="Рисунок 1322">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877" cstate="screen">
          <a:extLst>
            <a:ext uri="{28A0092B-C50C-407E-A947-70E740481C1C}">
              <a14:useLocalDpi xmlns:a14="http://schemas.microsoft.com/office/drawing/2010/main"/>
            </a:ext>
          </a:extLst>
        </a:blip>
        <a:stretch>
          <a:fillRect/>
        </a:stretch>
      </xdr:blipFill>
      <xdr:spPr>
        <a:xfrm>
          <a:off x="2355273" y="991950839"/>
          <a:ext cx="1627909" cy="2132777"/>
        </a:xfrm>
        <a:prstGeom prst="rect">
          <a:avLst/>
        </a:prstGeom>
      </xdr:spPr>
    </xdr:pic>
    <xdr:clientData/>
  </xdr:twoCellAnchor>
  <xdr:twoCellAnchor editAs="oneCell">
    <xdr:from>
      <xdr:col>2</xdr:col>
      <xdr:colOff>48899</xdr:colOff>
      <xdr:row>1314</xdr:row>
      <xdr:rowOff>224117</xdr:rowOff>
    </xdr:from>
    <xdr:to>
      <xdr:col>2</xdr:col>
      <xdr:colOff>2004929</xdr:colOff>
      <xdr:row>1317</xdr:row>
      <xdr:rowOff>469234</xdr:rowOff>
    </xdr:to>
    <xdr:pic>
      <xdr:nvPicPr>
        <xdr:cNvPr id="1326" name="Рисунок 1325">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878" cstate="screen">
          <a:extLst>
            <a:ext uri="{28A0092B-C50C-407E-A947-70E740481C1C}">
              <a14:useLocalDpi xmlns:a14="http://schemas.microsoft.com/office/drawing/2010/main"/>
            </a:ext>
          </a:extLst>
        </a:blip>
        <a:stretch>
          <a:fillRect/>
        </a:stretch>
      </xdr:blipFill>
      <xdr:spPr>
        <a:xfrm>
          <a:off x="2245252" y="875997441"/>
          <a:ext cx="1956030" cy="1959617"/>
        </a:xfrm>
        <a:prstGeom prst="rect">
          <a:avLst/>
        </a:prstGeom>
      </xdr:spPr>
    </xdr:pic>
    <xdr:clientData/>
  </xdr:twoCellAnchor>
  <xdr:twoCellAnchor editAs="oneCell">
    <xdr:from>
      <xdr:col>2</xdr:col>
      <xdr:colOff>277091</xdr:colOff>
      <xdr:row>1310</xdr:row>
      <xdr:rowOff>155864</xdr:rowOff>
    </xdr:from>
    <xdr:to>
      <xdr:col>2</xdr:col>
      <xdr:colOff>1799038</xdr:colOff>
      <xdr:row>1313</xdr:row>
      <xdr:rowOff>484910</xdr:rowOff>
    </xdr:to>
    <xdr:pic>
      <xdr:nvPicPr>
        <xdr:cNvPr id="1580" name="Рисунок 1579">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879" cstate="screen">
          <a:extLst>
            <a:ext uri="{28A0092B-C50C-407E-A947-70E740481C1C}">
              <a14:useLocalDpi xmlns:a14="http://schemas.microsoft.com/office/drawing/2010/main"/>
            </a:ext>
          </a:extLst>
        </a:blip>
        <a:stretch>
          <a:fillRect/>
        </a:stretch>
      </xdr:blipFill>
      <xdr:spPr>
        <a:xfrm>
          <a:off x="2476500" y="873148091"/>
          <a:ext cx="1521947" cy="2043546"/>
        </a:xfrm>
        <a:prstGeom prst="rect">
          <a:avLst/>
        </a:prstGeom>
      </xdr:spPr>
    </xdr:pic>
    <xdr:clientData/>
  </xdr:twoCellAnchor>
  <xdr:oneCellAnchor>
    <xdr:from>
      <xdr:col>2</xdr:col>
      <xdr:colOff>61921</xdr:colOff>
      <xdr:row>1306</xdr:row>
      <xdr:rowOff>244928</xdr:rowOff>
    </xdr:from>
    <xdr:ext cx="1856352" cy="1772471"/>
    <xdr:pic>
      <xdr:nvPicPr>
        <xdr:cNvPr id="1339" name="Рисунок 1338">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880" cstate="screen">
          <a:extLst>
            <a:ext uri="{28A0092B-C50C-407E-A947-70E740481C1C}">
              <a14:useLocalDpi xmlns:a14="http://schemas.microsoft.com/office/drawing/2010/main"/>
            </a:ext>
          </a:extLst>
        </a:blip>
        <a:stretch>
          <a:fillRect/>
        </a:stretch>
      </xdr:blipFill>
      <xdr:spPr>
        <a:xfrm>
          <a:off x="2261330" y="873237155"/>
          <a:ext cx="1856352" cy="1772471"/>
        </a:xfrm>
        <a:prstGeom prst="rect">
          <a:avLst/>
        </a:prstGeom>
      </xdr:spPr>
    </xdr:pic>
    <xdr:clientData/>
  </xdr:oneCellAnchor>
  <xdr:twoCellAnchor editAs="oneCell">
    <xdr:from>
      <xdr:col>2</xdr:col>
      <xdr:colOff>173181</xdr:colOff>
      <xdr:row>1686</xdr:row>
      <xdr:rowOff>179047</xdr:rowOff>
    </xdr:from>
    <xdr:to>
      <xdr:col>2</xdr:col>
      <xdr:colOff>1947553</xdr:colOff>
      <xdr:row>1689</xdr:row>
      <xdr:rowOff>424164</xdr:rowOff>
    </xdr:to>
    <xdr:pic>
      <xdr:nvPicPr>
        <xdr:cNvPr id="1341" name="Рисунок 1340">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881" cstate="screen">
          <a:extLst>
            <a:ext uri="{28A0092B-C50C-407E-A947-70E740481C1C}">
              <a14:useLocalDpi xmlns:a14="http://schemas.microsoft.com/office/drawing/2010/main"/>
            </a:ext>
          </a:extLst>
        </a:blip>
        <a:stretch>
          <a:fillRect/>
        </a:stretch>
      </xdr:blipFill>
      <xdr:spPr>
        <a:xfrm>
          <a:off x="2372590" y="1035477274"/>
          <a:ext cx="1774372" cy="1959617"/>
        </a:xfrm>
        <a:prstGeom prst="rect">
          <a:avLst/>
        </a:prstGeom>
      </xdr:spPr>
    </xdr:pic>
    <xdr:clientData/>
  </xdr:twoCellAnchor>
  <xdr:twoCellAnchor editAs="oneCell">
    <xdr:from>
      <xdr:col>2</xdr:col>
      <xdr:colOff>201955</xdr:colOff>
      <xdr:row>1682</xdr:row>
      <xdr:rowOff>155864</xdr:rowOff>
    </xdr:from>
    <xdr:to>
      <xdr:col>2</xdr:col>
      <xdr:colOff>1873753</xdr:colOff>
      <xdr:row>1685</xdr:row>
      <xdr:rowOff>400981</xdr:rowOff>
    </xdr:to>
    <xdr:pic>
      <xdr:nvPicPr>
        <xdr:cNvPr id="1342" name="Рисунок 1341">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882" cstate="screen">
          <a:extLst>
            <a:ext uri="{28A0092B-C50C-407E-A947-70E740481C1C}">
              <a14:useLocalDpi xmlns:a14="http://schemas.microsoft.com/office/drawing/2010/main"/>
            </a:ext>
          </a:extLst>
        </a:blip>
        <a:stretch>
          <a:fillRect/>
        </a:stretch>
      </xdr:blipFill>
      <xdr:spPr>
        <a:xfrm>
          <a:off x="2401364" y="1033168091"/>
          <a:ext cx="1671798" cy="1959617"/>
        </a:xfrm>
        <a:prstGeom prst="rect">
          <a:avLst/>
        </a:prstGeom>
      </xdr:spPr>
    </xdr:pic>
    <xdr:clientData/>
  </xdr:twoCellAnchor>
  <xdr:twoCellAnchor>
    <xdr:from>
      <xdr:col>2</xdr:col>
      <xdr:colOff>228600</xdr:colOff>
      <xdr:row>1687</xdr:row>
      <xdr:rowOff>9525</xdr:rowOff>
    </xdr:from>
    <xdr:to>
      <xdr:col>2</xdr:col>
      <xdr:colOff>1724025</xdr:colOff>
      <xdr:row>1689</xdr:row>
      <xdr:rowOff>542925</xdr:rowOff>
    </xdr:to>
    <xdr:sp macro="" textlink="">
      <xdr:nvSpPr>
        <xdr:cNvPr id="1343" name="Рисунок 1">
          <a:extLst>
            <a:ext uri="{FF2B5EF4-FFF2-40B4-BE49-F238E27FC236}">
              <a16:creationId xmlns:a16="http://schemas.microsoft.com/office/drawing/2014/main" id="{00000000-0008-0000-0000-00003F050000}"/>
            </a:ext>
          </a:extLst>
        </xdr:cNvPr>
        <xdr:cNvSpPr>
          <a:spLocks noChangeAspect="1" noChangeArrowheads="1"/>
        </xdr:cNvSpPr>
      </xdr:nvSpPr>
      <xdr:spPr bwMode="auto">
        <a:xfrm>
          <a:off x="2428009" y="1040451252"/>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69273</xdr:colOff>
      <xdr:row>1182</xdr:row>
      <xdr:rowOff>262541</xdr:rowOff>
    </xdr:from>
    <xdr:to>
      <xdr:col>2</xdr:col>
      <xdr:colOff>1974273</xdr:colOff>
      <xdr:row>1185</xdr:row>
      <xdr:rowOff>337997</xdr:rowOff>
    </xdr:to>
    <xdr:pic>
      <xdr:nvPicPr>
        <xdr:cNvPr id="1612" name="Рисунок 1611">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883" cstate="screen">
          <a:extLst>
            <a:ext uri="{28A0092B-C50C-407E-A947-70E740481C1C}">
              <a14:useLocalDpi xmlns:a14="http://schemas.microsoft.com/office/drawing/2010/main"/>
            </a:ext>
          </a:extLst>
        </a:blip>
        <a:stretch>
          <a:fillRect/>
        </a:stretch>
      </xdr:blipFill>
      <xdr:spPr>
        <a:xfrm>
          <a:off x="2268682" y="809246768"/>
          <a:ext cx="1905000" cy="1789956"/>
        </a:xfrm>
        <a:prstGeom prst="rect">
          <a:avLst/>
        </a:prstGeom>
      </xdr:spPr>
    </xdr:pic>
    <xdr:clientData/>
  </xdr:twoCellAnchor>
  <xdr:twoCellAnchor editAs="oneCell">
    <xdr:from>
      <xdr:col>2</xdr:col>
      <xdr:colOff>46090</xdr:colOff>
      <xdr:row>1186</xdr:row>
      <xdr:rowOff>259773</xdr:rowOff>
    </xdr:from>
    <xdr:to>
      <xdr:col>2</xdr:col>
      <xdr:colOff>1997905</xdr:colOff>
      <xdr:row>1189</xdr:row>
      <xdr:rowOff>173182</xdr:rowOff>
    </xdr:to>
    <xdr:pic>
      <xdr:nvPicPr>
        <xdr:cNvPr id="1613" name="Рисунок 1612">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884" cstate="screen">
          <a:extLst>
            <a:ext uri="{28A0092B-C50C-407E-A947-70E740481C1C}">
              <a14:useLocalDpi xmlns:a14="http://schemas.microsoft.com/office/drawing/2010/main"/>
            </a:ext>
          </a:extLst>
        </a:blip>
        <a:stretch>
          <a:fillRect/>
        </a:stretch>
      </xdr:blipFill>
      <xdr:spPr>
        <a:xfrm>
          <a:off x="2245499" y="811530000"/>
          <a:ext cx="1951815" cy="1627909"/>
        </a:xfrm>
        <a:prstGeom prst="rect">
          <a:avLst/>
        </a:prstGeom>
      </xdr:spPr>
    </xdr:pic>
    <xdr:clientData/>
  </xdr:twoCellAnchor>
  <xdr:twoCellAnchor editAs="oneCell">
    <xdr:from>
      <xdr:col>2</xdr:col>
      <xdr:colOff>173182</xdr:colOff>
      <xdr:row>2890</xdr:row>
      <xdr:rowOff>179045</xdr:rowOff>
    </xdr:from>
    <xdr:to>
      <xdr:col>2</xdr:col>
      <xdr:colOff>1842017</xdr:colOff>
      <xdr:row>2893</xdr:row>
      <xdr:rowOff>424162</xdr:rowOff>
    </xdr:to>
    <xdr:pic>
      <xdr:nvPicPr>
        <xdr:cNvPr id="1616" name="Рисунок 1615">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885" cstate="screen">
          <a:extLst>
            <a:ext uri="{28A0092B-C50C-407E-A947-70E740481C1C}">
              <a14:useLocalDpi xmlns:a14="http://schemas.microsoft.com/office/drawing/2010/main"/>
            </a:ext>
          </a:extLst>
        </a:blip>
        <a:stretch>
          <a:fillRect/>
        </a:stretch>
      </xdr:blipFill>
      <xdr:spPr>
        <a:xfrm>
          <a:off x="2372591" y="1702920000"/>
          <a:ext cx="1668835" cy="1959617"/>
        </a:xfrm>
        <a:prstGeom prst="rect">
          <a:avLst/>
        </a:prstGeom>
      </xdr:spPr>
    </xdr:pic>
    <xdr:clientData/>
  </xdr:twoCellAnchor>
  <xdr:twoCellAnchor editAs="oneCell">
    <xdr:from>
      <xdr:col>2</xdr:col>
      <xdr:colOff>242455</xdr:colOff>
      <xdr:row>2970</xdr:row>
      <xdr:rowOff>34638</xdr:rowOff>
    </xdr:from>
    <xdr:to>
      <xdr:col>2</xdr:col>
      <xdr:colOff>1844176</xdr:colOff>
      <xdr:row>2973</xdr:row>
      <xdr:rowOff>555567</xdr:rowOff>
    </xdr:to>
    <xdr:pic>
      <xdr:nvPicPr>
        <xdr:cNvPr id="1625" name="Рисунок 1624">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886" cstate="screen">
          <a:extLst>
            <a:ext uri="{28A0092B-C50C-407E-A947-70E740481C1C}">
              <a14:useLocalDpi xmlns:a14="http://schemas.microsoft.com/office/drawing/2010/main"/>
            </a:ext>
          </a:extLst>
        </a:blip>
        <a:stretch>
          <a:fillRect/>
        </a:stretch>
      </xdr:blipFill>
      <xdr:spPr>
        <a:xfrm>
          <a:off x="2441864" y="1750781593"/>
          <a:ext cx="1601721" cy="2235429"/>
        </a:xfrm>
        <a:prstGeom prst="rect">
          <a:avLst/>
        </a:prstGeom>
      </xdr:spPr>
    </xdr:pic>
    <xdr:clientData/>
  </xdr:twoCellAnchor>
  <xdr:oneCellAnchor>
    <xdr:from>
      <xdr:col>2</xdr:col>
      <xdr:colOff>282981</xdr:colOff>
      <xdr:row>3038</xdr:row>
      <xdr:rowOff>179368</xdr:rowOff>
    </xdr:from>
    <xdr:ext cx="1429232" cy="2020042"/>
    <xdr:pic>
      <xdr:nvPicPr>
        <xdr:cNvPr id="1537" name="Рисунок 1536">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887" cstate="screen">
          <a:extLst>
            <a:ext uri="{28A0092B-C50C-407E-A947-70E740481C1C}">
              <a14:useLocalDpi xmlns:a14="http://schemas.microsoft.com/office/drawing/2010/main"/>
            </a:ext>
          </a:extLst>
        </a:blip>
        <a:stretch>
          <a:fillRect/>
        </a:stretch>
      </xdr:blipFill>
      <xdr:spPr>
        <a:xfrm>
          <a:off x="2482390" y="1826364323"/>
          <a:ext cx="1429232" cy="2020042"/>
        </a:xfrm>
        <a:prstGeom prst="rect">
          <a:avLst/>
        </a:prstGeom>
      </xdr:spPr>
    </xdr:pic>
    <xdr:clientData/>
  </xdr:oneCellAnchor>
  <xdr:twoCellAnchor editAs="oneCell">
    <xdr:from>
      <xdr:col>2</xdr:col>
      <xdr:colOff>329045</xdr:colOff>
      <xdr:row>3034</xdr:row>
      <xdr:rowOff>225135</xdr:rowOff>
    </xdr:from>
    <xdr:to>
      <xdr:col>2</xdr:col>
      <xdr:colOff>1627909</xdr:colOff>
      <xdr:row>3037</xdr:row>
      <xdr:rowOff>475560</xdr:rowOff>
    </xdr:to>
    <xdr:pic>
      <xdr:nvPicPr>
        <xdr:cNvPr id="1664" name="Рисунок 1663">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888" cstate="screen">
          <a:extLst>
            <a:ext uri="{28A0092B-C50C-407E-A947-70E740481C1C}">
              <a14:useLocalDpi xmlns:a14="http://schemas.microsoft.com/office/drawing/2010/main"/>
            </a:ext>
          </a:extLst>
        </a:blip>
        <a:stretch>
          <a:fillRect/>
        </a:stretch>
      </xdr:blipFill>
      <xdr:spPr>
        <a:xfrm>
          <a:off x="2528454" y="1897276090"/>
          <a:ext cx="1298864" cy="1964925"/>
        </a:xfrm>
        <a:prstGeom prst="rect">
          <a:avLst/>
        </a:prstGeom>
      </xdr:spPr>
    </xdr:pic>
    <xdr:clientData/>
  </xdr:twoCellAnchor>
  <xdr:twoCellAnchor editAs="oneCell">
    <xdr:from>
      <xdr:col>2</xdr:col>
      <xdr:colOff>277092</xdr:colOff>
      <xdr:row>1602</xdr:row>
      <xdr:rowOff>91569</xdr:rowOff>
    </xdr:from>
    <xdr:to>
      <xdr:col>2</xdr:col>
      <xdr:colOff>1778054</xdr:colOff>
      <xdr:row>1605</xdr:row>
      <xdr:rowOff>450273</xdr:rowOff>
    </xdr:to>
    <xdr:pic>
      <xdr:nvPicPr>
        <xdr:cNvPr id="9088" name="Рисунок 9087">
          <a:extLst>
            <a:ext uri="{FF2B5EF4-FFF2-40B4-BE49-F238E27FC236}">
              <a16:creationId xmlns:a16="http://schemas.microsoft.com/office/drawing/2014/main" id="{00000000-0008-0000-0000-000080230000}"/>
            </a:ext>
          </a:extLst>
        </xdr:cNvPr>
        <xdr:cNvPicPr>
          <a:picLocks noChangeAspect="1"/>
        </xdr:cNvPicPr>
      </xdr:nvPicPr>
      <xdr:blipFill>
        <a:blip xmlns:r="http://schemas.openxmlformats.org/officeDocument/2006/relationships" r:embed="rId889" cstate="screen">
          <a:extLst>
            <a:ext uri="{28A0092B-C50C-407E-A947-70E740481C1C}">
              <a14:useLocalDpi xmlns:a14="http://schemas.microsoft.com/office/drawing/2010/main"/>
            </a:ext>
          </a:extLst>
        </a:blip>
        <a:stretch>
          <a:fillRect/>
        </a:stretch>
      </xdr:blipFill>
      <xdr:spPr>
        <a:xfrm>
          <a:off x="2476501" y="1133687796"/>
          <a:ext cx="1500962" cy="2073204"/>
        </a:xfrm>
        <a:prstGeom prst="rect">
          <a:avLst/>
        </a:prstGeom>
      </xdr:spPr>
    </xdr:pic>
    <xdr:clientData/>
  </xdr:twoCellAnchor>
  <xdr:twoCellAnchor>
    <xdr:from>
      <xdr:col>2</xdr:col>
      <xdr:colOff>143493</xdr:colOff>
      <xdr:row>1630</xdr:row>
      <xdr:rowOff>78369</xdr:rowOff>
    </xdr:from>
    <xdr:to>
      <xdr:col>2</xdr:col>
      <xdr:colOff>1853046</xdr:colOff>
      <xdr:row>1633</xdr:row>
      <xdr:rowOff>519713</xdr:rowOff>
    </xdr:to>
    <xdr:pic>
      <xdr:nvPicPr>
        <xdr:cNvPr id="1666" name="Рисунок 5">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890" cstate="email">
          <a:extLst>
            <a:ext uri="{28A0092B-C50C-407E-A947-70E740481C1C}">
              <a14:useLocalDpi xmlns:a14="http://schemas.microsoft.com/office/drawing/2010/main"/>
            </a:ext>
          </a:extLst>
        </a:blip>
        <a:srcRect/>
        <a:stretch>
          <a:fillRect/>
        </a:stretch>
      </xdr:blipFill>
      <xdr:spPr bwMode="auto">
        <a:xfrm>
          <a:off x="2342902" y="1307410596"/>
          <a:ext cx="1709553" cy="215584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64647</xdr:colOff>
      <xdr:row>1634</xdr:row>
      <xdr:rowOff>562194</xdr:rowOff>
    </xdr:from>
    <xdr:ext cx="1931893" cy="1198371"/>
    <xdr:pic>
      <xdr:nvPicPr>
        <xdr:cNvPr id="1667" name="Рисунок 1666">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891" cstate="screen">
          <a:extLst>
            <a:ext uri="{28A0092B-C50C-407E-A947-70E740481C1C}">
              <a14:useLocalDpi xmlns:a14="http://schemas.microsoft.com/office/drawing/2010/main"/>
            </a:ext>
          </a:extLst>
        </a:blip>
        <a:stretch>
          <a:fillRect/>
        </a:stretch>
      </xdr:blipFill>
      <xdr:spPr>
        <a:xfrm>
          <a:off x="2264056" y="1310180421"/>
          <a:ext cx="1931893" cy="1198371"/>
        </a:xfrm>
        <a:prstGeom prst="rect">
          <a:avLst/>
        </a:prstGeom>
      </xdr:spPr>
    </xdr:pic>
    <xdr:clientData/>
  </xdr:oneCellAnchor>
  <xdr:oneCellAnchor>
    <xdr:from>
      <xdr:col>2</xdr:col>
      <xdr:colOff>291340</xdr:colOff>
      <xdr:row>1638</xdr:row>
      <xdr:rowOff>311727</xdr:rowOff>
    </xdr:from>
    <xdr:ext cx="1593417" cy="1766270"/>
    <xdr:pic>
      <xdr:nvPicPr>
        <xdr:cNvPr id="1668" name="Рисунок 1667">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892" cstate="screen">
          <a:extLst>
            <a:ext uri="{28A0092B-C50C-407E-A947-70E740481C1C}">
              <a14:useLocalDpi xmlns:a14="http://schemas.microsoft.com/office/drawing/2010/main"/>
            </a:ext>
          </a:extLst>
        </a:blip>
        <a:stretch>
          <a:fillRect/>
        </a:stretch>
      </xdr:blipFill>
      <xdr:spPr>
        <a:xfrm>
          <a:off x="2490749" y="1312215954"/>
          <a:ext cx="1593417" cy="1766270"/>
        </a:xfrm>
        <a:prstGeom prst="rect">
          <a:avLst/>
        </a:prstGeom>
      </xdr:spPr>
    </xdr:pic>
    <xdr:clientData/>
  </xdr:oneCellAnchor>
  <xdr:oneCellAnchor>
    <xdr:from>
      <xdr:col>2</xdr:col>
      <xdr:colOff>291353</xdr:colOff>
      <xdr:row>1642</xdr:row>
      <xdr:rowOff>33618</xdr:rowOff>
    </xdr:from>
    <xdr:ext cx="1557618" cy="2210367"/>
    <xdr:pic>
      <xdr:nvPicPr>
        <xdr:cNvPr id="1669" name="Рисунок 1668">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893" cstate="email">
          <a:extLst>
            <a:ext uri="{28A0092B-C50C-407E-A947-70E740481C1C}">
              <a14:useLocalDpi xmlns:a14="http://schemas.microsoft.com/office/drawing/2010/main"/>
            </a:ext>
          </a:extLst>
        </a:blip>
        <a:stretch>
          <a:fillRect/>
        </a:stretch>
      </xdr:blipFill>
      <xdr:spPr>
        <a:xfrm>
          <a:off x="2490762" y="1314223845"/>
          <a:ext cx="1557618" cy="2210367"/>
        </a:xfrm>
        <a:prstGeom prst="rect">
          <a:avLst/>
        </a:prstGeom>
      </xdr:spPr>
    </xdr:pic>
    <xdr:clientData/>
  </xdr:oneCellAnchor>
  <xdr:oneCellAnchor>
    <xdr:from>
      <xdr:col>2</xdr:col>
      <xdr:colOff>33618</xdr:colOff>
      <xdr:row>1646</xdr:row>
      <xdr:rowOff>470651</xdr:rowOff>
    </xdr:from>
    <xdr:ext cx="1959498" cy="1400735"/>
    <xdr:pic>
      <xdr:nvPicPr>
        <xdr:cNvPr id="1670" name="Рисунок 1669">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894" cstate="email">
          <a:extLst>
            <a:ext uri="{28A0092B-C50C-407E-A947-70E740481C1C}">
              <a14:useLocalDpi xmlns:a14="http://schemas.microsoft.com/office/drawing/2010/main"/>
            </a:ext>
          </a:extLst>
        </a:blip>
        <a:stretch>
          <a:fillRect/>
        </a:stretch>
      </xdr:blipFill>
      <xdr:spPr>
        <a:xfrm>
          <a:off x="2233027" y="1316946878"/>
          <a:ext cx="1959498" cy="1400735"/>
        </a:xfrm>
        <a:prstGeom prst="rect">
          <a:avLst/>
        </a:prstGeom>
      </xdr:spPr>
    </xdr:pic>
    <xdr:clientData/>
  </xdr:oneCellAnchor>
  <xdr:oneCellAnchor>
    <xdr:from>
      <xdr:col>2</xdr:col>
      <xdr:colOff>22411</xdr:colOff>
      <xdr:row>1658</xdr:row>
      <xdr:rowOff>168089</xdr:rowOff>
    </xdr:from>
    <xdr:ext cx="1994647" cy="1829143"/>
    <xdr:pic>
      <xdr:nvPicPr>
        <xdr:cNvPr id="1671" name="Рисунок 1670">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895" cstate="screen">
          <a:extLst>
            <a:ext uri="{28A0092B-C50C-407E-A947-70E740481C1C}">
              <a14:useLocalDpi xmlns:a14="http://schemas.microsoft.com/office/drawing/2010/main"/>
            </a:ext>
          </a:extLst>
        </a:blip>
        <a:stretch>
          <a:fillRect/>
        </a:stretch>
      </xdr:blipFill>
      <xdr:spPr>
        <a:xfrm>
          <a:off x="2221820" y="1318930316"/>
          <a:ext cx="1994647" cy="1829143"/>
        </a:xfrm>
        <a:prstGeom prst="rect">
          <a:avLst/>
        </a:prstGeom>
      </xdr:spPr>
    </xdr:pic>
    <xdr:clientData/>
  </xdr:oneCellAnchor>
  <xdr:twoCellAnchor editAs="oneCell">
    <xdr:from>
      <xdr:col>2</xdr:col>
      <xdr:colOff>138544</xdr:colOff>
      <xdr:row>1626</xdr:row>
      <xdr:rowOff>225137</xdr:rowOff>
    </xdr:from>
    <xdr:to>
      <xdr:col>2</xdr:col>
      <xdr:colOff>1998132</xdr:colOff>
      <xdr:row>1629</xdr:row>
      <xdr:rowOff>415636</xdr:rowOff>
    </xdr:to>
    <xdr:pic>
      <xdr:nvPicPr>
        <xdr:cNvPr id="9089" name="Рисунок 9088">
          <a:extLst>
            <a:ext uri="{FF2B5EF4-FFF2-40B4-BE49-F238E27FC236}">
              <a16:creationId xmlns:a16="http://schemas.microsoft.com/office/drawing/2014/main" id="{00000000-0008-0000-0000-000081230000}"/>
            </a:ext>
          </a:extLst>
        </xdr:cNvPr>
        <xdr:cNvPicPr>
          <a:picLocks noChangeAspect="1"/>
        </xdr:cNvPicPr>
      </xdr:nvPicPr>
      <xdr:blipFill>
        <a:blip xmlns:r="http://schemas.openxmlformats.org/officeDocument/2006/relationships" r:embed="rId896" cstate="screen">
          <a:extLst>
            <a:ext uri="{28A0092B-C50C-407E-A947-70E740481C1C}">
              <a14:useLocalDpi xmlns:a14="http://schemas.microsoft.com/office/drawing/2010/main"/>
            </a:ext>
          </a:extLst>
        </a:blip>
        <a:stretch>
          <a:fillRect/>
        </a:stretch>
      </xdr:blipFill>
      <xdr:spPr>
        <a:xfrm>
          <a:off x="2337953" y="1142965364"/>
          <a:ext cx="1859588" cy="1904999"/>
        </a:xfrm>
        <a:prstGeom prst="rect">
          <a:avLst/>
        </a:prstGeom>
      </xdr:spPr>
    </xdr:pic>
    <xdr:clientData/>
  </xdr:twoCellAnchor>
  <xdr:twoCellAnchor editAs="oneCell">
    <xdr:from>
      <xdr:col>2</xdr:col>
      <xdr:colOff>311727</xdr:colOff>
      <xdr:row>1650</xdr:row>
      <xdr:rowOff>86591</xdr:rowOff>
    </xdr:from>
    <xdr:to>
      <xdr:col>2</xdr:col>
      <xdr:colOff>1753275</xdr:colOff>
      <xdr:row>1653</xdr:row>
      <xdr:rowOff>491576</xdr:rowOff>
    </xdr:to>
    <xdr:pic>
      <xdr:nvPicPr>
        <xdr:cNvPr id="9090" name="Рисунок 9089">
          <a:extLst>
            <a:ext uri="{FF2B5EF4-FFF2-40B4-BE49-F238E27FC236}">
              <a16:creationId xmlns:a16="http://schemas.microsoft.com/office/drawing/2014/main" id="{00000000-0008-0000-0000-000082230000}"/>
            </a:ext>
          </a:extLst>
        </xdr:cNvPr>
        <xdr:cNvPicPr>
          <a:picLocks noChangeAspect="1"/>
        </xdr:cNvPicPr>
      </xdr:nvPicPr>
      <xdr:blipFill>
        <a:blip xmlns:r="http://schemas.openxmlformats.org/officeDocument/2006/relationships" r:embed="rId897" cstate="screen">
          <a:extLst>
            <a:ext uri="{28A0092B-C50C-407E-A947-70E740481C1C}">
              <a14:useLocalDpi xmlns:a14="http://schemas.microsoft.com/office/drawing/2010/main"/>
            </a:ext>
          </a:extLst>
        </a:blip>
        <a:stretch>
          <a:fillRect/>
        </a:stretch>
      </xdr:blipFill>
      <xdr:spPr>
        <a:xfrm>
          <a:off x="2511136" y="1156542818"/>
          <a:ext cx="1441548" cy="2119485"/>
        </a:xfrm>
        <a:prstGeom prst="rect">
          <a:avLst/>
        </a:prstGeom>
      </xdr:spPr>
    </xdr:pic>
    <xdr:clientData/>
  </xdr:twoCellAnchor>
  <xdr:twoCellAnchor editAs="oneCell">
    <xdr:from>
      <xdr:col>2</xdr:col>
      <xdr:colOff>175083</xdr:colOff>
      <xdr:row>1654</xdr:row>
      <xdr:rowOff>51954</xdr:rowOff>
    </xdr:from>
    <xdr:to>
      <xdr:col>2</xdr:col>
      <xdr:colOff>1858118</xdr:colOff>
      <xdr:row>1657</xdr:row>
      <xdr:rowOff>502227</xdr:rowOff>
    </xdr:to>
    <xdr:pic>
      <xdr:nvPicPr>
        <xdr:cNvPr id="9091" name="Рисунок 9090">
          <a:extLst>
            <a:ext uri="{FF2B5EF4-FFF2-40B4-BE49-F238E27FC236}">
              <a16:creationId xmlns:a16="http://schemas.microsoft.com/office/drawing/2014/main" id="{00000000-0008-0000-0000-000083230000}"/>
            </a:ext>
          </a:extLst>
        </xdr:cNvPr>
        <xdr:cNvPicPr>
          <a:picLocks noChangeAspect="1"/>
        </xdr:cNvPicPr>
      </xdr:nvPicPr>
      <xdr:blipFill>
        <a:blip xmlns:r="http://schemas.openxmlformats.org/officeDocument/2006/relationships" r:embed="rId898" cstate="screen">
          <a:extLst>
            <a:ext uri="{28A0092B-C50C-407E-A947-70E740481C1C}">
              <a14:useLocalDpi xmlns:a14="http://schemas.microsoft.com/office/drawing/2010/main"/>
            </a:ext>
          </a:extLst>
        </a:blip>
        <a:stretch>
          <a:fillRect/>
        </a:stretch>
      </xdr:blipFill>
      <xdr:spPr>
        <a:xfrm>
          <a:off x="2374492" y="1158794181"/>
          <a:ext cx="1683035" cy="2164773"/>
        </a:xfrm>
        <a:prstGeom prst="rect">
          <a:avLst/>
        </a:prstGeom>
      </xdr:spPr>
    </xdr:pic>
    <xdr:clientData/>
  </xdr:twoCellAnchor>
  <xdr:twoCellAnchor editAs="oneCell">
    <xdr:from>
      <xdr:col>2</xdr:col>
      <xdr:colOff>277090</xdr:colOff>
      <xdr:row>1610</xdr:row>
      <xdr:rowOff>86590</xdr:rowOff>
    </xdr:from>
    <xdr:to>
      <xdr:col>2</xdr:col>
      <xdr:colOff>1689484</xdr:colOff>
      <xdr:row>1613</xdr:row>
      <xdr:rowOff>484908</xdr:rowOff>
    </xdr:to>
    <xdr:pic>
      <xdr:nvPicPr>
        <xdr:cNvPr id="9092" name="Рисунок 9091">
          <a:extLst>
            <a:ext uri="{FF2B5EF4-FFF2-40B4-BE49-F238E27FC236}">
              <a16:creationId xmlns:a16="http://schemas.microsoft.com/office/drawing/2014/main" id="{00000000-0008-0000-0000-000084230000}"/>
            </a:ext>
          </a:extLst>
        </xdr:cNvPr>
        <xdr:cNvPicPr>
          <a:picLocks noChangeAspect="1"/>
        </xdr:cNvPicPr>
      </xdr:nvPicPr>
      <xdr:blipFill>
        <a:blip xmlns:r="http://schemas.openxmlformats.org/officeDocument/2006/relationships" r:embed="rId899" cstate="screen">
          <a:extLst>
            <a:ext uri="{28A0092B-C50C-407E-A947-70E740481C1C}">
              <a14:useLocalDpi xmlns:a14="http://schemas.microsoft.com/office/drawing/2010/main"/>
            </a:ext>
          </a:extLst>
        </a:blip>
        <a:stretch>
          <a:fillRect/>
        </a:stretch>
      </xdr:blipFill>
      <xdr:spPr>
        <a:xfrm>
          <a:off x="2476499" y="1138254817"/>
          <a:ext cx="1412394" cy="2112818"/>
        </a:xfrm>
        <a:prstGeom prst="rect">
          <a:avLst/>
        </a:prstGeom>
      </xdr:spPr>
    </xdr:pic>
    <xdr:clientData/>
  </xdr:twoCellAnchor>
  <xdr:twoCellAnchor editAs="oneCell">
    <xdr:from>
      <xdr:col>2</xdr:col>
      <xdr:colOff>278489</xdr:colOff>
      <xdr:row>1614</xdr:row>
      <xdr:rowOff>121228</xdr:rowOff>
    </xdr:from>
    <xdr:to>
      <xdr:col>2</xdr:col>
      <xdr:colOff>1703664</xdr:colOff>
      <xdr:row>1617</xdr:row>
      <xdr:rowOff>502227</xdr:rowOff>
    </xdr:to>
    <xdr:pic>
      <xdr:nvPicPr>
        <xdr:cNvPr id="9093" name="Рисунок 9092">
          <a:extLst>
            <a:ext uri="{FF2B5EF4-FFF2-40B4-BE49-F238E27FC236}">
              <a16:creationId xmlns:a16="http://schemas.microsoft.com/office/drawing/2014/main" id="{00000000-0008-0000-0000-000085230000}"/>
            </a:ext>
          </a:extLst>
        </xdr:cNvPr>
        <xdr:cNvPicPr>
          <a:picLocks noChangeAspect="1"/>
        </xdr:cNvPicPr>
      </xdr:nvPicPr>
      <xdr:blipFill>
        <a:blip xmlns:r="http://schemas.openxmlformats.org/officeDocument/2006/relationships" r:embed="rId900" cstate="screen">
          <a:extLst>
            <a:ext uri="{28A0092B-C50C-407E-A947-70E740481C1C}">
              <a14:useLocalDpi xmlns:a14="http://schemas.microsoft.com/office/drawing/2010/main"/>
            </a:ext>
          </a:extLst>
        </a:blip>
        <a:stretch>
          <a:fillRect/>
        </a:stretch>
      </xdr:blipFill>
      <xdr:spPr>
        <a:xfrm>
          <a:off x="2477898" y="1140575455"/>
          <a:ext cx="1425175" cy="2095499"/>
        </a:xfrm>
        <a:prstGeom prst="rect">
          <a:avLst/>
        </a:prstGeom>
      </xdr:spPr>
    </xdr:pic>
    <xdr:clientData/>
  </xdr:twoCellAnchor>
  <xdr:oneCellAnchor>
    <xdr:from>
      <xdr:col>2</xdr:col>
      <xdr:colOff>476250</xdr:colOff>
      <xdr:row>137</xdr:row>
      <xdr:rowOff>57150</xdr:rowOff>
    </xdr:from>
    <xdr:ext cx="1219200" cy="1485900"/>
    <xdr:pic>
      <xdr:nvPicPr>
        <xdr:cNvPr id="1677" name="Рисунок 35">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901" cstate="email">
          <a:extLst>
            <a:ext uri="{28A0092B-C50C-407E-A947-70E740481C1C}">
              <a14:useLocalDpi xmlns:a14="http://schemas.microsoft.com/office/drawing/2010/main"/>
            </a:ext>
          </a:extLst>
        </a:blip>
        <a:srcRect/>
        <a:stretch>
          <a:fillRect/>
        </a:stretch>
      </xdr:blipFill>
      <xdr:spPr bwMode="auto">
        <a:xfrm>
          <a:off x="2675659" y="190868877"/>
          <a:ext cx="12192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438150</xdr:colOff>
      <xdr:row>140</xdr:row>
      <xdr:rowOff>9525</xdr:rowOff>
    </xdr:from>
    <xdr:ext cx="1276350" cy="1562100"/>
    <xdr:pic>
      <xdr:nvPicPr>
        <xdr:cNvPr id="1678" name="Рисунок 53">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902" cstate="email">
          <a:extLst>
            <a:ext uri="{28A0092B-C50C-407E-A947-70E740481C1C}">
              <a14:useLocalDpi xmlns:a14="http://schemas.microsoft.com/office/drawing/2010/main"/>
            </a:ext>
          </a:extLst>
        </a:blip>
        <a:srcRect/>
        <a:stretch>
          <a:fillRect/>
        </a:stretch>
      </xdr:blipFill>
      <xdr:spPr bwMode="auto">
        <a:xfrm>
          <a:off x="2637559" y="195583752"/>
          <a:ext cx="127635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438150</xdr:colOff>
      <xdr:row>141</xdr:row>
      <xdr:rowOff>57150</xdr:rowOff>
    </xdr:from>
    <xdr:ext cx="1190625" cy="1466850"/>
    <xdr:pic>
      <xdr:nvPicPr>
        <xdr:cNvPr id="1679" name="Рисунок 121">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903" cstate="email">
          <a:extLst>
            <a:ext uri="{28A0092B-C50C-407E-A947-70E740481C1C}">
              <a14:useLocalDpi xmlns:a14="http://schemas.microsoft.com/office/drawing/2010/main"/>
            </a:ext>
          </a:extLst>
        </a:blip>
        <a:srcRect/>
        <a:stretch>
          <a:fillRect/>
        </a:stretch>
      </xdr:blipFill>
      <xdr:spPr bwMode="auto">
        <a:xfrm>
          <a:off x="2637559" y="197224650"/>
          <a:ext cx="1190625"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409575</xdr:colOff>
      <xdr:row>138</xdr:row>
      <xdr:rowOff>19050</xdr:rowOff>
    </xdr:from>
    <xdr:ext cx="1238250" cy="1504950"/>
    <xdr:pic>
      <xdr:nvPicPr>
        <xdr:cNvPr id="1680" name="Рисунок 146">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904" cstate="email">
          <a:extLst>
            <a:ext uri="{28A0092B-C50C-407E-A947-70E740481C1C}">
              <a14:useLocalDpi xmlns:a14="http://schemas.microsoft.com/office/drawing/2010/main"/>
            </a:ext>
          </a:extLst>
        </a:blip>
        <a:srcRect/>
        <a:stretch>
          <a:fillRect/>
        </a:stretch>
      </xdr:blipFill>
      <xdr:spPr bwMode="auto">
        <a:xfrm>
          <a:off x="2608984" y="192424050"/>
          <a:ext cx="12382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457200</xdr:colOff>
      <xdr:row>142</xdr:row>
      <xdr:rowOff>28575</xdr:rowOff>
    </xdr:from>
    <xdr:ext cx="1257300" cy="1533525"/>
    <xdr:pic>
      <xdr:nvPicPr>
        <xdr:cNvPr id="1681" name="Рисунок 196">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905" cstate="email">
          <a:extLst>
            <a:ext uri="{28A0092B-C50C-407E-A947-70E740481C1C}">
              <a14:useLocalDpi xmlns:a14="http://schemas.microsoft.com/office/drawing/2010/main"/>
            </a:ext>
          </a:extLst>
        </a:blip>
        <a:srcRect/>
        <a:stretch>
          <a:fillRect/>
        </a:stretch>
      </xdr:blipFill>
      <xdr:spPr bwMode="auto">
        <a:xfrm>
          <a:off x="2656609" y="198772030"/>
          <a:ext cx="125730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476250</xdr:colOff>
      <xdr:row>143</xdr:row>
      <xdr:rowOff>76200</xdr:rowOff>
    </xdr:from>
    <xdr:ext cx="1200150" cy="1457325"/>
    <xdr:pic>
      <xdr:nvPicPr>
        <xdr:cNvPr id="1682" name="Рисунок 557">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906" cstate="email">
          <a:extLst>
            <a:ext uri="{28A0092B-C50C-407E-A947-70E740481C1C}">
              <a14:useLocalDpi xmlns:a14="http://schemas.microsoft.com/office/drawing/2010/main"/>
            </a:ext>
          </a:extLst>
        </a:blip>
        <a:srcRect/>
        <a:stretch>
          <a:fillRect/>
        </a:stretch>
      </xdr:blipFill>
      <xdr:spPr bwMode="auto">
        <a:xfrm>
          <a:off x="2675659" y="200395609"/>
          <a:ext cx="120015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466725</xdr:colOff>
      <xdr:row>144</xdr:row>
      <xdr:rowOff>28575</xdr:rowOff>
    </xdr:from>
    <xdr:ext cx="1247775" cy="1524000"/>
    <xdr:pic>
      <xdr:nvPicPr>
        <xdr:cNvPr id="1683" name="Рисунок 558">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rcRect/>
        <a:stretch>
          <a:fillRect/>
        </a:stretch>
      </xdr:blipFill>
      <xdr:spPr bwMode="auto">
        <a:xfrm>
          <a:off x="2666134" y="201906620"/>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449036</xdr:colOff>
      <xdr:row>145</xdr:row>
      <xdr:rowOff>27215</xdr:rowOff>
    </xdr:from>
    <xdr:ext cx="1247775" cy="1524000"/>
    <xdr:pic>
      <xdr:nvPicPr>
        <xdr:cNvPr id="1684" name="Рисунок 559">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908" cstate="email">
          <a:extLst>
            <a:ext uri="{28A0092B-C50C-407E-A947-70E740481C1C}">
              <a14:useLocalDpi xmlns:a14="http://schemas.microsoft.com/office/drawing/2010/main"/>
            </a:ext>
          </a:extLst>
        </a:blip>
        <a:srcRect/>
        <a:stretch>
          <a:fillRect/>
        </a:stretch>
      </xdr:blipFill>
      <xdr:spPr bwMode="auto">
        <a:xfrm>
          <a:off x="2648445" y="203481215"/>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419099</xdr:colOff>
      <xdr:row>146</xdr:row>
      <xdr:rowOff>40821</xdr:rowOff>
    </xdr:from>
    <xdr:ext cx="1228725" cy="1495425"/>
    <xdr:pic>
      <xdr:nvPicPr>
        <xdr:cNvPr id="1685" name="Рисунок 560">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909" cstate="email">
          <a:extLst>
            <a:ext uri="{28A0092B-C50C-407E-A947-70E740481C1C}">
              <a14:useLocalDpi xmlns:a14="http://schemas.microsoft.com/office/drawing/2010/main"/>
            </a:ext>
          </a:extLst>
        </a:blip>
        <a:srcRect/>
        <a:stretch>
          <a:fillRect/>
        </a:stretch>
      </xdr:blipFill>
      <xdr:spPr bwMode="auto">
        <a:xfrm>
          <a:off x="2618508" y="205053457"/>
          <a:ext cx="12287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137</xdr:row>
      <xdr:rowOff>0</xdr:rowOff>
    </xdr:from>
    <xdr:to>
      <xdr:col>2</xdr:col>
      <xdr:colOff>918482</xdr:colOff>
      <xdr:row>137</xdr:row>
      <xdr:rowOff>911679</xdr:rowOff>
    </xdr:to>
    <xdr:pic>
      <xdr:nvPicPr>
        <xdr:cNvPr id="1686" name="Рисунок 282" descr="http://www.xn--h1ajcl7e.xn--p1ai/css/img/hit.png">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190811727"/>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138</xdr:row>
      <xdr:rowOff>0</xdr:rowOff>
    </xdr:from>
    <xdr:to>
      <xdr:col>2</xdr:col>
      <xdr:colOff>918482</xdr:colOff>
      <xdr:row>138</xdr:row>
      <xdr:rowOff>911679</xdr:rowOff>
    </xdr:to>
    <xdr:pic>
      <xdr:nvPicPr>
        <xdr:cNvPr id="1687" name="Рисунок 282" descr="http://www.xn--h1ajcl7e.xn--p1ai/css/img/hit.png">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1924050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142</xdr:row>
      <xdr:rowOff>0</xdr:rowOff>
    </xdr:from>
    <xdr:to>
      <xdr:col>2</xdr:col>
      <xdr:colOff>918482</xdr:colOff>
      <xdr:row>142</xdr:row>
      <xdr:rowOff>911679</xdr:rowOff>
    </xdr:to>
    <xdr:pic>
      <xdr:nvPicPr>
        <xdr:cNvPr id="1688" name="Рисунок 282" descr="http://www.xn--h1ajcl7e.xn--p1ai/css/img/hit.png">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19874345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145</xdr:row>
      <xdr:rowOff>0</xdr:rowOff>
    </xdr:from>
    <xdr:to>
      <xdr:col>2</xdr:col>
      <xdr:colOff>918482</xdr:colOff>
      <xdr:row>145</xdr:row>
      <xdr:rowOff>911679</xdr:rowOff>
    </xdr:to>
    <xdr:pic>
      <xdr:nvPicPr>
        <xdr:cNvPr id="1689" name="Рисунок 282" descr="http://www.xn--h1ajcl7e.xn--p1ai/css/img/hit.png">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2034540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479724</xdr:colOff>
      <xdr:row>147</xdr:row>
      <xdr:rowOff>34636</xdr:rowOff>
    </xdr:from>
    <xdr:ext cx="1202627" cy="1469572"/>
    <xdr:pic>
      <xdr:nvPicPr>
        <xdr:cNvPr id="1690" name="Рисунок 1689">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910" cstate="screen">
          <a:extLst>
            <a:ext uri="{28A0092B-C50C-407E-A947-70E740481C1C}">
              <a14:useLocalDpi xmlns:a14="http://schemas.microsoft.com/office/drawing/2010/main"/>
            </a:ext>
          </a:extLst>
        </a:blip>
        <a:stretch>
          <a:fillRect/>
        </a:stretch>
      </xdr:blipFill>
      <xdr:spPr>
        <a:xfrm>
          <a:off x="2679133" y="139688454"/>
          <a:ext cx="1202627" cy="1469572"/>
        </a:xfrm>
        <a:prstGeom prst="rect">
          <a:avLst/>
        </a:prstGeom>
      </xdr:spPr>
    </xdr:pic>
    <xdr:clientData/>
  </xdr:oneCellAnchor>
  <xdr:oneCellAnchor>
    <xdr:from>
      <xdr:col>2</xdr:col>
      <xdr:colOff>462964</xdr:colOff>
      <xdr:row>148</xdr:row>
      <xdr:rowOff>51954</xdr:rowOff>
    </xdr:from>
    <xdr:ext cx="1191492" cy="1455965"/>
    <xdr:pic>
      <xdr:nvPicPr>
        <xdr:cNvPr id="1691" name="Рисунок 1690">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911" cstate="screen">
          <a:extLst>
            <a:ext uri="{28A0092B-C50C-407E-A947-70E740481C1C}">
              <a14:useLocalDpi xmlns:a14="http://schemas.microsoft.com/office/drawing/2010/main"/>
            </a:ext>
          </a:extLst>
        </a:blip>
        <a:stretch>
          <a:fillRect/>
        </a:stretch>
      </xdr:blipFill>
      <xdr:spPr>
        <a:xfrm>
          <a:off x="2662373" y="141264409"/>
          <a:ext cx="1191492" cy="1455965"/>
        </a:xfrm>
        <a:prstGeom prst="rect">
          <a:avLst/>
        </a:prstGeom>
      </xdr:spPr>
    </xdr:pic>
    <xdr:clientData/>
  </xdr:oneCellAnchor>
  <xdr:oneCellAnchor>
    <xdr:from>
      <xdr:col>2</xdr:col>
      <xdr:colOff>400050</xdr:colOff>
      <xdr:row>139</xdr:row>
      <xdr:rowOff>9525</xdr:rowOff>
    </xdr:from>
    <xdr:ext cx="1276350" cy="1562100"/>
    <xdr:pic>
      <xdr:nvPicPr>
        <xdr:cNvPr id="1692" name="Рисунок 195">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912" cstate="email">
          <a:extLst>
            <a:ext uri="{28A0092B-C50C-407E-A947-70E740481C1C}">
              <a14:useLocalDpi xmlns:a14="http://schemas.microsoft.com/office/drawing/2010/main"/>
            </a:ext>
          </a:extLst>
        </a:blip>
        <a:srcRect/>
        <a:stretch>
          <a:fillRect/>
        </a:stretch>
      </xdr:blipFill>
      <xdr:spPr bwMode="auto">
        <a:xfrm>
          <a:off x="2599459" y="193990480"/>
          <a:ext cx="127635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139</xdr:row>
      <xdr:rowOff>0</xdr:rowOff>
    </xdr:from>
    <xdr:to>
      <xdr:col>2</xdr:col>
      <xdr:colOff>918482</xdr:colOff>
      <xdr:row>139</xdr:row>
      <xdr:rowOff>911679</xdr:rowOff>
    </xdr:to>
    <xdr:pic>
      <xdr:nvPicPr>
        <xdr:cNvPr id="1693" name="Рисунок 282" descr="http://www.xn--h1ajcl7e.xn--p1ai/css/img/hit.png">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19398095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476251</xdr:colOff>
      <xdr:row>136</xdr:row>
      <xdr:rowOff>8118</xdr:rowOff>
    </xdr:from>
    <xdr:ext cx="1218254" cy="1488668"/>
    <xdr:pic>
      <xdr:nvPicPr>
        <xdr:cNvPr id="1694" name="Рисунок 1693">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913" cstate="screen">
          <a:extLst>
            <a:ext uri="{28A0092B-C50C-407E-A947-70E740481C1C}">
              <a14:useLocalDpi xmlns:a14="http://schemas.microsoft.com/office/drawing/2010/main"/>
            </a:ext>
          </a:extLst>
        </a:blip>
        <a:stretch>
          <a:fillRect/>
        </a:stretch>
      </xdr:blipFill>
      <xdr:spPr>
        <a:xfrm>
          <a:off x="2675660" y="189261209"/>
          <a:ext cx="1218254" cy="1488668"/>
        </a:xfrm>
        <a:prstGeom prst="rect">
          <a:avLst/>
        </a:prstGeom>
      </xdr:spPr>
    </xdr:pic>
    <xdr:clientData/>
  </xdr:oneCellAnchor>
  <xdr:oneCellAnchor>
    <xdr:from>
      <xdr:col>2</xdr:col>
      <xdr:colOff>421820</xdr:colOff>
      <xdr:row>132</xdr:row>
      <xdr:rowOff>40822</xdr:rowOff>
    </xdr:from>
    <xdr:ext cx="1257251" cy="1536321"/>
    <xdr:pic>
      <xdr:nvPicPr>
        <xdr:cNvPr id="1695" name="Рисунок 1694">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914" cstate="screen">
          <a:extLst>
            <a:ext uri="{28A0092B-C50C-407E-A947-70E740481C1C}">
              <a14:useLocalDpi xmlns:a14="http://schemas.microsoft.com/office/drawing/2010/main"/>
            </a:ext>
          </a:extLst>
        </a:blip>
        <a:stretch>
          <a:fillRect/>
        </a:stretch>
      </xdr:blipFill>
      <xdr:spPr>
        <a:xfrm>
          <a:off x="2621229" y="182938140"/>
          <a:ext cx="1257251" cy="1536321"/>
        </a:xfrm>
        <a:prstGeom prst="rect">
          <a:avLst/>
        </a:prstGeom>
      </xdr:spPr>
    </xdr:pic>
    <xdr:clientData/>
  </xdr:oneCellAnchor>
  <xdr:oneCellAnchor>
    <xdr:from>
      <xdr:col>2</xdr:col>
      <xdr:colOff>422144</xdr:colOff>
      <xdr:row>131</xdr:row>
      <xdr:rowOff>13929</xdr:rowOff>
    </xdr:from>
    <xdr:ext cx="1257251" cy="1536321"/>
    <xdr:pic>
      <xdr:nvPicPr>
        <xdr:cNvPr id="1696" name="Рисунок 1695">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915" cstate="screen">
          <a:extLst>
            <a:ext uri="{28A0092B-C50C-407E-A947-70E740481C1C}">
              <a14:useLocalDpi xmlns:a14="http://schemas.microsoft.com/office/drawing/2010/main"/>
            </a:ext>
          </a:extLst>
        </a:blip>
        <a:stretch>
          <a:fillRect/>
        </a:stretch>
      </xdr:blipFill>
      <xdr:spPr>
        <a:xfrm>
          <a:off x="2621553" y="181352611"/>
          <a:ext cx="1257251" cy="1536321"/>
        </a:xfrm>
        <a:prstGeom prst="rect">
          <a:avLst/>
        </a:prstGeom>
      </xdr:spPr>
    </xdr:pic>
    <xdr:clientData/>
  </xdr:oneCellAnchor>
  <xdr:oneCellAnchor>
    <xdr:from>
      <xdr:col>2</xdr:col>
      <xdr:colOff>395249</xdr:colOff>
      <xdr:row>135</xdr:row>
      <xdr:rowOff>27858</xdr:rowOff>
    </xdr:from>
    <xdr:ext cx="1257251" cy="1536321"/>
    <xdr:pic>
      <xdr:nvPicPr>
        <xdr:cNvPr id="1697" name="Рисунок 1696">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916" cstate="screen">
          <a:extLst>
            <a:ext uri="{28A0092B-C50C-407E-A947-70E740481C1C}">
              <a14:useLocalDpi xmlns:a14="http://schemas.microsoft.com/office/drawing/2010/main"/>
            </a:ext>
          </a:extLst>
        </a:blip>
        <a:stretch>
          <a:fillRect/>
        </a:stretch>
      </xdr:blipFill>
      <xdr:spPr>
        <a:xfrm>
          <a:off x="2594658" y="187687676"/>
          <a:ext cx="1257251" cy="1536321"/>
        </a:xfrm>
        <a:prstGeom prst="rect">
          <a:avLst/>
        </a:prstGeom>
      </xdr:spPr>
    </xdr:pic>
    <xdr:clientData/>
  </xdr:oneCellAnchor>
  <xdr:oneCellAnchor>
    <xdr:from>
      <xdr:col>2</xdr:col>
      <xdr:colOff>422786</xdr:colOff>
      <xdr:row>133</xdr:row>
      <xdr:rowOff>28179</xdr:rowOff>
    </xdr:from>
    <xdr:ext cx="1257251" cy="1536321"/>
    <xdr:pic>
      <xdr:nvPicPr>
        <xdr:cNvPr id="1698" name="Рисунок 1697">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917" cstate="screen">
          <a:extLst>
            <a:ext uri="{28A0092B-C50C-407E-A947-70E740481C1C}">
              <a14:useLocalDpi xmlns:a14="http://schemas.microsoft.com/office/drawing/2010/main"/>
            </a:ext>
          </a:extLst>
        </a:blip>
        <a:stretch>
          <a:fillRect/>
        </a:stretch>
      </xdr:blipFill>
      <xdr:spPr>
        <a:xfrm>
          <a:off x="2622195" y="184518770"/>
          <a:ext cx="1257251" cy="1536321"/>
        </a:xfrm>
        <a:prstGeom prst="rect">
          <a:avLst/>
        </a:prstGeom>
      </xdr:spPr>
    </xdr:pic>
    <xdr:clientData/>
  </xdr:oneCellAnchor>
  <xdr:oneCellAnchor>
    <xdr:from>
      <xdr:col>2</xdr:col>
      <xdr:colOff>409500</xdr:colOff>
      <xdr:row>134</xdr:row>
      <xdr:rowOff>28499</xdr:rowOff>
    </xdr:from>
    <xdr:ext cx="1257251" cy="1536321"/>
    <xdr:pic>
      <xdr:nvPicPr>
        <xdr:cNvPr id="1699" name="Рисунок 1698">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918" cstate="screen">
          <a:extLst>
            <a:ext uri="{28A0092B-C50C-407E-A947-70E740481C1C}">
              <a14:useLocalDpi xmlns:a14="http://schemas.microsoft.com/office/drawing/2010/main"/>
            </a:ext>
          </a:extLst>
        </a:blip>
        <a:stretch>
          <a:fillRect/>
        </a:stretch>
      </xdr:blipFill>
      <xdr:spPr>
        <a:xfrm>
          <a:off x="2608909" y="186095044"/>
          <a:ext cx="1257251" cy="1536321"/>
        </a:xfrm>
        <a:prstGeom prst="rect">
          <a:avLst/>
        </a:prstGeom>
      </xdr:spPr>
    </xdr:pic>
    <xdr:clientData/>
  </xdr:oneCellAnchor>
  <xdr:oneCellAnchor>
    <xdr:from>
      <xdr:col>2</xdr:col>
      <xdr:colOff>476250</xdr:colOff>
      <xdr:row>94</xdr:row>
      <xdr:rowOff>28575</xdr:rowOff>
    </xdr:from>
    <xdr:ext cx="1247775" cy="1524000"/>
    <xdr:pic>
      <xdr:nvPicPr>
        <xdr:cNvPr id="1700" name="Рисунок 50">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919" cstate="email">
          <a:extLst>
            <a:ext uri="{28A0092B-C50C-407E-A947-70E740481C1C}">
              <a14:useLocalDpi xmlns:a14="http://schemas.microsoft.com/office/drawing/2010/main"/>
            </a:ext>
          </a:extLst>
        </a:blip>
        <a:srcRect/>
        <a:stretch>
          <a:fillRect/>
        </a:stretch>
      </xdr:blipFill>
      <xdr:spPr bwMode="auto">
        <a:xfrm>
          <a:off x="2675659" y="166993166"/>
          <a:ext cx="1247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528803</xdr:colOff>
      <xdr:row>168</xdr:row>
      <xdr:rowOff>13608</xdr:rowOff>
    </xdr:from>
    <xdr:to>
      <xdr:col>2</xdr:col>
      <xdr:colOff>1471821</xdr:colOff>
      <xdr:row>168</xdr:row>
      <xdr:rowOff>1554040</xdr:rowOff>
    </xdr:to>
    <xdr:pic>
      <xdr:nvPicPr>
        <xdr:cNvPr id="1701" name="Рисунок 1700">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920" cstate="email">
          <a:extLst>
            <a:ext uri="{28A0092B-C50C-407E-A947-70E740481C1C}">
              <a14:useLocalDpi xmlns:a14="http://schemas.microsoft.com/office/drawing/2010/main"/>
            </a:ext>
          </a:extLst>
        </a:blip>
        <a:stretch>
          <a:fillRect/>
        </a:stretch>
      </xdr:blipFill>
      <xdr:spPr>
        <a:xfrm>
          <a:off x="2728212" y="218603699"/>
          <a:ext cx="943018" cy="1540432"/>
        </a:xfrm>
        <a:prstGeom prst="rect">
          <a:avLst/>
        </a:prstGeom>
        <a:ln>
          <a:noFill/>
        </a:ln>
        <a:effectLst>
          <a:softEdge rad="112500"/>
        </a:effectLst>
      </xdr:spPr>
    </xdr:pic>
    <xdr:clientData/>
  </xdr:twoCellAnchor>
  <xdr:twoCellAnchor>
    <xdr:from>
      <xdr:col>2</xdr:col>
      <xdr:colOff>572861</xdr:colOff>
      <xdr:row>163</xdr:row>
      <xdr:rowOff>23424</xdr:rowOff>
    </xdr:from>
    <xdr:to>
      <xdr:col>2</xdr:col>
      <xdr:colOff>1483179</xdr:colOff>
      <xdr:row>163</xdr:row>
      <xdr:rowOff>1568793</xdr:rowOff>
    </xdr:to>
    <xdr:pic>
      <xdr:nvPicPr>
        <xdr:cNvPr id="1702" name="Рисунок 1701">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921" cstate="email">
          <a:extLst>
            <a:ext uri="{28A0092B-C50C-407E-A947-70E740481C1C}">
              <a14:useLocalDpi xmlns:a14="http://schemas.microsoft.com/office/drawing/2010/main"/>
            </a:ext>
          </a:extLst>
        </a:blip>
        <a:stretch>
          <a:fillRect/>
        </a:stretch>
      </xdr:blipFill>
      <xdr:spPr>
        <a:xfrm>
          <a:off x="2772270" y="226475969"/>
          <a:ext cx="910318" cy="1545369"/>
        </a:xfrm>
        <a:prstGeom prst="rect">
          <a:avLst/>
        </a:prstGeom>
        <a:noFill/>
        <a:ln>
          <a:noFill/>
        </a:ln>
        <a:effectLst>
          <a:softEdge rad="88900"/>
        </a:effectLst>
      </xdr:spPr>
    </xdr:pic>
    <xdr:clientData/>
  </xdr:twoCellAnchor>
  <xdr:twoCellAnchor>
    <xdr:from>
      <xdr:col>2</xdr:col>
      <xdr:colOff>612321</xdr:colOff>
      <xdr:row>160</xdr:row>
      <xdr:rowOff>13606</xdr:rowOff>
    </xdr:from>
    <xdr:to>
      <xdr:col>2</xdr:col>
      <xdr:colOff>1510392</xdr:colOff>
      <xdr:row>160</xdr:row>
      <xdr:rowOff>1538183</xdr:rowOff>
    </xdr:to>
    <xdr:pic>
      <xdr:nvPicPr>
        <xdr:cNvPr id="1703" name="Рисунок 1702">
          <a:extLst>
            <a:ext uri="{FF2B5EF4-FFF2-40B4-BE49-F238E27FC236}">
              <a16:creationId xmlns:a16="http://schemas.microsoft.com/office/drawing/2014/main" id="{00000000-0008-0000-0000-0000A7060000}"/>
            </a:ext>
          </a:extLst>
        </xdr:cNvPr>
        <xdr:cNvPicPr>
          <a:picLocks noChangeAspect="1"/>
        </xdr:cNvPicPr>
      </xdr:nvPicPr>
      <xdr:blipFill>
        <a:blip xmlns:r="http://schemas.openxmlformats.org/officeDocument/2006/relationships" r:embed="rId922" cstate="email">
          <a:extLst>
            <a:ext uri="{28A0092B-C50C-407E-A947-70E740481C1C}">
              <a14:useLocalDpi xmlns:a14="http://schemas.microsoft.com/office/drawing/2010/main"/>
            </a:ext>
          </a:extLst>
        </a:blip>
        <a:stretch>
          <a:fillRect/>
        </a:stretch>
      </xdr:blipFill>
      <xdr:spPr>
        <a:xfrm>
          <a:off x="2811730" y="221720970"/>
          <a:ext cx="898071" cy="1524577"/>
        </a:xfrm>
        <a:prstGeom prst="rect">
          <a:avLst/>
        </a:prstGeom>
        <a:noFill/>
        <a:ln>
          <a:noFill/>
        </a:ln>
        <a:effectLst>
          <a:softEdge rad="38100"/>
        </a:effectLst>
      </xdr:spPr>
    </xdr:pic>
    <xdr:clientData/>
  </xdr:twoCellAnchor>
  <xdr:twoCellAnchor>
    <xdr:from>
      <xdr:col>2</xdr:col>
      <xdr:colOff>622217</xdr:colOff>
      <xdr:row>165</xdr:row>
      <xdr:rowOff>27215</xdr:rowOff>
    </xdr:from>
    <xdr:to>
      <xdr:col>2</xdr:col>
      <xdr:colOff>1496786</xdr:colOff>
      <xdr:row>165</xdr:row>
      <xdr:rowOff>1511895</xdr:rowOff>
    </xdr:to>
    <xdr:pic>
      <xdr:nvPicPr>
        <xdr:cNvPr id="1704" name="Рисунок 1703">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923" cstate="email">
          <a:extLst>
            <a:ext uri="{28A0092B-C50C-407E-A947-70E740481C1C}">
              <a14:useLocalDpi xmlns:a14="http://schemas.microsoft.com/office/drawing/2010/main"/>
            </a:ext>
          </a:extLst>
        </a:blip>
        <a:stretch>
          <a:fillRect/>
        </a:stretch>
      </xdr:blipFill>
      <xdr:spPr>
        <a:xfrm>
          <a:off x="2821626" y="229631670"/>
          <a:ext cx="874569" cy="1484680"/>
        </a:xfrm>
        <a:prstGeom prst="rect">
          <a:avLst/>
        </a:prstGeom>
        <a:noFill/>
        <a:ln>
          <a:noFill/>
        </a:ln>
        <a:effectLst>
          <a:softEdge rad="88900"/>
        </a:effectLst>
      </xdr:spPr>
    </xdr:pic>
    <xdr:clientData/>
  </xdr:twoCellAnchor>
  <xdr:twoCellAnchor>
    <xdr:from>
      <xdr:col>2</xdr:col>
      <xdr:colOff>608239</xdr:colOff>
      <xdr:row>167</xdr:row>
      <xdr:rowOff>10885</xdr:rowOff>
    </xdr:from>
    <xdr:to>
      <xdr:col>2</xdr:col>
      <xdr:colOff>1524000</xdr:colOff>
      <xdr:row>167</xdr:row>
      <xdr:rowOff>1565493</xdr:rowOff>
    </xdr:to>
    <xdr:pic>
      <xdr:nvPicPr>
        <xdr:cNvPr id="1705" name="Рисунок 1704">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924" cstate="email">
          <a:extLst>
            <a:ext uri="{28A0092B-C50C-407E-A947-70E740481C1C}">
              <a14:useLocalDpi xmlns:a14="http://schemas.microsoft.com/office/drawing/2010/main"/>
            </a:ext>
          </a:extLst>
        </a:blip>
        <a:stretch>
          <a:fillRect/>
        </a:stretch>
      </xdr:blipFill>
      <xdr:spPr>
        <a:xfrm>
          <a:off x="2807648" y="232767249"/>
          <a:ext cx="915761" cy="1554608"/>
        </a:xfrm>
        <a:prstGeom prst="rect">
          <a:avLst/>
        </a:prstGeom>
        <a:noFill/>
        <a:ln>
          <a:noFill/>
        </a:ln>
        <a:effectLst>
          <a:softEdge rad="88900"/>
        </a:effectLst>
      </xdr:spPr>
    </xdr:pic>
    <xdr:clientData/>
  </xdr:twoCellAnchor>
  <xdr:twoCellAnchor>
    <xdr:from>
      <xdr:col>2</xdr:col>
      <xdr:colOff>598899</xdr:colOff>
      <xdr:row>166</xdr:row>
      <xdr:rowOff>13607</xdr:rowOff>
    </xdr:from>
    <xdr:to>
      <xdr:col>2</xdr:col>
      <xdr:colOff>1510393</xdr:colOff>
      <xdr:row>166</xdr:row>
      <xdr:rowOff>1560972</xdr:rowOff>
    </xdr:to>
    <xdr:pic>
      <xdr:nvPicPr>
        <xdr:cNvPr id="1706" name="Рисунок 1705">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925" cstate="email">
          <a:extLst>
            <a:ext uri="{28A0092B-C50C-407E-A947-70E740481C1C}">
              <a14:useLocalDpi xmlns:a14="http://schemas.microsoft.com/office/drawing/2010/main"/>
            </a:ext>
          </a:extLst>
        </a:blip>
        <a:stretch>
          <a:fillRect/>
        </a:stretch>
      </xdr:blipFill>
      <xdr:spPr>
        <a:xfrm>
          <a:off x="2798308" y="215434471"/>
          <a:ext cx="911494" cy="1547365"/>
        </a:xfrm>
        <a:prstGeom prst="rect">
          <a:avLst/>
        </a:prstGeom>
        <a:noFill/>
        <a:ln>
          <a:noFill/>
        </a:ln>
        <a:effectLst>
          <a:softEdge rad="88900"/>
        </a:effectLst>
      </xdr:spPr>
    </xdr:pic>
    <xdr:clientData/>
  </xdr:twoCellAnchor>
  <xdr:twoCellAnchor>
    <xdr:from>
      <xdr:col>2</xdr:col>
      <xdr:colOff>644978</xdr:colOff>
      <xdr:row>161</xdr:row>
      <xdr:rowOff>40821</xdr:rowOff>
    </xdr:from>
    <xdr:to>
      <xdr:col>2</xdr:col>
      <xdr:colOff>1524000</xdr:colOff>
      <xdr:row>161</xdr:row>
      <xdr:rowOff>1533061</xdr:rowOff>
    </xdr:to>
    <xdr:pic>
      <xdr:nvPicPr>
        <xdr:cNvPr id="1707" name="Рисунок 1706">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926" cstate="email">
          <a:extLst>
            <a:ext uri="{28A0092B-C50C-407E-A947-70E740481C1C}">
              <a14:useLocalDpi xmlns:a14="http://schemas.microsoft.com/office/drawing/2010/main"/>
            </a:ext>
          </a:extLst>
        </a:blip>
        <a:stretch>
          <a:fillRect/>
        </a:stretch>
      </xdr:blipFill>
      <xdr:spPr>
        <a:xfrm>
          <a:off x="2844387" y="223341457"/>
          <a:ext cx="879022" cy="1492240"/>
        </a:xfrm>
        <a:prstGeom prst="rect">
          <a:avLst/>
        </a:prstGeom>
        <a:noFill/>
        <a:ln>
          <a:noFill/>
        </a:ln>
        <a:effectLst>
          <a:softEdge rad="88900"/>
        </a:effectLst>
      </xdr:spPr>
    </xdr:pic>
    <xdr:clientData/>
  </xdr:twoCellAnchor>
  <xdr:twoCellAnchor>
    <xdr:from>
      <xdr:col>2</xdr:col>
      <xdr:colOff>625928</xdr:colOff>
      <xdr:row>164</xdr:row>
      <xdr:rowOff>29934</xdr:rowOff>
    </xdr:from>
    <xdr:to>
      <xdr:col>2</xdr:col>
      <xdr:colOff>1524000</xdr:colOff>
      <xdr:row>164</xdr:row>
      <xdr:rowOff>1554513</xdr:rowOff>
    </xdr:to>
    <xdr:pic>
      <xdr:nvPicPr>
        <xdr:cNvPr id="1708" name="Рисунок 1707">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927" cstate="email">
          <a:extLst>
            <a:ext uri="{28A0092B-C50C-407E-A947-70E740481C1C}">
              <a14:useLocalDpi xmlns:a14="http://schemas.microsoft.com/office/drawing/2010/main"/>
            </a:ext>
          </a:extLst>
        </a:blip>
        <a:stretch>
          <a:fillRect/>
        </a:stretch>
      </xdr:blipFill>
      <xdr:spPr>
        <a:xfrm>
          <a:off x="2825337" y="228058434"/>
          <a:ext cx="898072" cy="1524579"/>
        </a:xfrm>
        <a:prstGeom prst="rect">
          <a:avLst/>
        </a:prstGeom>
        <a:noFill/>
        <a:ln>
          <a:noFill/>
        </a:ln>
        <a:effectLst>
          <a:softEdge rad="88900"/>
        </a:effectLst>
      </xdr:spPr>
    </xdr:pic>
    <xdr:clientData/>
  </xdr:twoCellAnchor>
  <xdr:twoCellAnchor>
    <xdr:from>
      <xdr:col>2</xdr:col>
      <xdr:colOff>574323</xdr:colOff>
      <xdr:row>162</xdr:row>
      <xdr:rowOff>27214</xdr:rowOff>
    </xdr:from>
    <xdr:to>
      <xdr:col>2</xdr:col>
      <xdr:colOff>1496786</xdr:colOff>
      <xdr:row>162</xdr:row>
      <xdr:rowOff>1588523</xdr:rowOff>
    </xdr:to>
    <xdr:pic>
      <xdr:nvPicPr>
        <xdr:cNvPr id="1709" name="Рисунок 1708">
          <a:extLst>
            <a:ext uri="{FF2B5EF4-FFF2-40B4-BE49-F238E27FC236}">
              <a16:creationId xmlns:a16="http://schemas.microsoft.com/office/drawing/2014/main" id="{00000000-0008-0000-0000-0000AD060000}"/>
            </a:ext>
          </a:extLst>
        </xdr:cNvPr>
        <xdr:cNvPicPr>
          <a:picLocks noChangeAspect="1"/>
        </xdr:cNvPicPr>
      </xdr:nvPicPr>
      <xdr:blipFill>
        <a:blip xmlns:r="http://schemas.openxmlformats.org/officeDocument/2006/relationships" r:embed="rId928" cstate="email">
          <a:extLst>
            <a:ext uri="{28A0092B-C50C-407E-A947-70E740481C1C}">
              <a14:useLocalDpi xmlns:a14="http://schemas.microsoft.com/office/drawing/2010/main"/>
            </a:ext>
          </a:extLst>
        </a:blip>
        <a:stretch>
          <a:fillRect/>
        </a:stretch>
      </xdr:blipFill>
      <xdr:spPr>
        <a:xfrm>
          <a:off x="2773732" y="224886487"/>
          <a:ext cx="922463" cy="1561309"/>
        </a:xfrm>
        <a:prstGeom prst="rect">
          <a:avLst/>
        </a:prstGeom>
        <a:noFill/>
        <a:ln>
          <a:noFill/>
        </a:ln>
        <a:effectLst>
          <a:softEdge rad="88900"/>
        </a:effectLst>
      </xdr:spPr>
    </xdr:pic>
    <xdr:clientData/>
  </xdr:twoCellAnchor>
  <xdr:oneCellAnchor>
    <xdr:from>
      <xdr:col>2</xdr:col>
      <xdr:colOff>581025</xdr:colOff>
      <xdr:row>159</xdr:row>
      <xdr:rowOff>28575</xdr:rowOff>
    </xdr:from>
    <xdr:ext cx="904875" cy="1524000"/>
    <xdr:pic>
      <xdr:nvPicPr>
        <xdr:cNvPr id="1710" name="Рисунок 202">
          <a:extLst>
            <a:ext uri="{FF2B5EF4-FFF2-40B4-BE49-F238E27FC236}">
              <a16:creationId xmlns:a16="http://schemas.microsoft.com/office/drawing/2014/main" id="{00000000-0008-0000-0000-0000AE060000}"/>
            </a:ext>
          </a:extLst>
        </xdr:cNvPr>
        <xdr:cNvPicPr>
          <a:picLocks noChangeAspect="1"/>
        </xdr:cNvPicPr>
      </xdr:nvPicPr>
      <xdr:blipFill>
        <a:blip xmlns:r="http://schemas.openxmlformats.org/officeDocument/2006/relationships" r:embed="rId929" cstate="email">
          <a:extLst>
            <a:ext uri="{28A0092B-C50C-407E-A947-70E740481C1C}">
              <a14:useLocalDpi xmlns:a14="http://schemas.microsoft.com/office/drawing/2010/main"/>
            </a:ext>
          </a:extLst>
        </a:blip>
        <a:srcRect/>
        <a:stretch>
          <a:fillRect/>
        </a:stretch>
      </xdr:blipFill>
      <xdr:spPr bwMode="auto">
        <a:xfrm>
          <a:off x="2780434" y="204417757"/>
          <a:ext cx="9048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13607</xdr:colOff>
      <xdr:row>159</xdr:row>
      <xdr:rowOff>27214</xdr:rowOff>
    </xdr:from>
    <xdr:to>
      <xdr:col>2</xdr:col>
      <xdr:colOff>932089</xdr:colOff>
      <xdr:row>159</xdr:row>
      <xdr:rowOff>938893</xdr:rowOff>
    </xdr:to>
    <xdr:pic>
      <xdr:nvPicPr>
        <xdr:cNvPr id="1711" name="Рисунок 282" descr="http://www.xn--h1ajcl7e.xn--p1ai/css/img/hit.png">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13016" y="22015862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162</xdr:row>
      <xdr:rowOff>0</xdr:rowOff>
    </xdr:from>
    <xdr:to>
      <xdr:col>2</xdr:col>
      <xdr:colOff>918482</xdr:colOff>
      <xdr:row>162</xdr:row>
      <xdr:rowOff>911679</xdr:rowOff>
    </xdr:to>
    <xdr:pic>
      <xdr:nvPicPr>
        <xdr:cNvPr id="1712" name="Рисунок 282" descr="http://www.xn--h1ajcl7e.xn--p1ai/css/img/hit.png">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224859273"/>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164</xdr:row>
      <xdr:rowOff>0</xdr:rowOff>
    </xdr:from>
    <xdr:to>
      <xdr:col>2</xdr:col>
      <xdr:colOff>918482</xdr:colOff>
      <xdr:row>164</xdr:row>
      <xdr:rowOff>911679</xdr:rowOff>
    </xdr:to>
    <xdr:pic>
      <xdr:nvPicPr>
        <xdr:cNvPr id="1713" name="Рисунок 282" descr="http://www.xn--h1ajcl7e.xn--p1ai/css/img/hit.png">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228028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165</xdr:row>
      <xdr:rowOff>0</xdr:rowOff>
    </xdr:from>
    <xdr:to>
      <xdr:col>2</xdr:col>
      <xdr:colOff>918482</xdr:colOff>
      <xdr:row>165</xdr:row>
      <xdr:rowOff>911679</xdr:rowOff>
    </xdr:to>
    <xdr:pic>
      <xdr:nvPicPr>
        <xdr:cNvPr id="1714" name="Рисунок 282" descr="http://www.xn--h1ajcl7e.xn--p1ai/css/img/hit.png">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22960445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166</xdr:row>
      <xdr:rowOff>0</xdr:rowOff>
    </xdr:from>
    <xdr:to>
      <xdr:col>2</xdr:col>
      <xdr:colOff>918482</xdr:colOff>
      <xdr:row>166</xdr:row>
      <xdr:rowOff>911679</xdr:rowOff>
    </xdr:to>
    <xdr:pic>
      <xdr:nvPicPr>
        <xdr:cNvPr id="1715" name="Рисунок 282" descr="http://www.xn--h1ajcl7e.xn--p1ai/css/img/hit.png">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231163091"/>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167</xdr:row>
      <xdr:rowOff>0</xdr:rowOff>
    </xdr:from>
    <xdr:to>
      <xdr:col>2</xdr:col>
      <xdr:colOff>918482</xdr:colOff>
      <xdr:row>167</xdr:row>
      <xdr:rowOff>911679</xdr:rowOff>
    </xdr:to>
    <xdr:pic>
      <xdr:nvPicPr>
        <xdr:cNvPr id="1716" name="Рисунок 282" descr="http://www.xn--h1ajcl7e.xn--p1ai/css/img/hit.png">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23275636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247650</xdr:colOff>
      <xdr:row>277</xdr:row>
      <xdr:rowOff>38100</xdr:rowOff>
    </xdr:from>
    <xdr:ext cx="1495425" cy="1495425"/>
    <xdr:pic>
      <xdr:nvPicPr>
        <xdr:cNvPr id="1717" name="Рисунок 579">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930" cstate="email">
          <a:extLst>
            <a:ext uri="{28A0092B-C50C-407E-A947-70E740481C1C}">
              <a14:useLocalDpi xmlns:a14="http://schemas.microsoft.com/office/drawing/2010/main"/>
            </a:ext>
          </a:extLst>
        </a:blip>
        <a:srcRect/>
        <a:stretch>
          <a:fillRect/>
        </a:stretch>
      </xdr:blipFill>
      <xdr:spPr bwMode="auto">
        <a:xfrm>
          <a:off x="2447059" y="406876827"/>
          <a:ext cx="14954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295275</xdr:colOff>
      <xdr:row>279</xdr:row>
      <xdr:rowOff>38100</xdr:rowOff>
    </xdr:from>
    <xdr:ext cx="1495425" cy="1495425"/>
    <xdr:pic>
      <xdr:nvPicPr>
        <xdr:cNvPr id="1718" name="Рисунок 594">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931" cstate="email">
          <a:extLst>
            <a:ext uri="{28A0092B-C50C-407E-A947-70E740481C1C}">
              <a14:useLocalDpi xmlns:a14="http://schemas.microsoft.com/office/drawing/2010/main"/>
            </a:ext>
          </a:extLst>
        </a:blip>
        <a:srcRect/>
        <a:stretch>
          <a:fillRect/>
        </a:stretch>
      </xdr:blipFill>
      <xdr:spPr bwMode="auto">
        <a:xfrm>
          <a:off x="2494684" y="410046055"/>
          <a:ext cx="14954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285750</xdr:colOff>
      <xdr:row>280</xdr:row>
      <xdr:rowOff>66675</xdr:rowOff>
    </xdr:from>
    <xdr:ext cx="1495425" cy="1495425"/>
    <xdr:pic>
      <xdr:nvPicPr>
        <xdr:cNvPr id="1719" name="Рисунок 616">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932" cstate="email">
          <a:extLst>
            <a:ext uri="{28A0092B-C50C-407E-A947-70E740481C1C}">
              <a14:useLocalDpi xmlns:a14="http://schemas.microsoft.com/office/drawing/2010/main"/>
            </a:ext>
          </a:extLst>
        </a:blip>
        <a:srcRect/>
        <a:stretch>
          <a:fillRect/>
        </a:stretch>
      </xdr:blipFill>
      <xdr:spPr bwMode="auto">
        <a:xfrm>
          <a:off x="2485159" y="411667902"/>
          <a:ext cx="14954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247650</xdr:colOff>
      <xdr:row>278</xdr:row>
      <xdr:rowOff>57150</xdr:rowOff>
    </xdr:from>
    <xdr:ext cx="1495425" cy="1495425"/>
    <xdr:pic>
      <xdr:nvPicPr>
        <xdr:cNvPr id="1720" name="Рисунок 619">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933" cstate="email">
          <a:extLst>
            <a:ext uri="{28A0092B-C50C-407E-A947-70E740481C1C}">
              <a14:useLocalDpi xmlns:a14="http://schemas.microsoft.com/office/drawing/2010/main"/>
            </a:ext>
          </a:extLst>
        </a:blip>
        <a:srcRect/>
        <a:stretch>
          <a:fillRect/>
        </a:stretch>
      </xdr:blipFill>
      <xdr:spPr bwMode="auto">
        <a:xfrm>
          <a:off x="2447059" y="408489150"/>
          <a:ext cx="14954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257175</xdr:colOff>
      <xdr:row>281</xdr:row>
      <xdr:rowOff>66675</xdr:rowOff>
    </xdr:from>
    <xdr:ext cx="1495425" cy="1495425"/>
    <xdr:pic>
      <xdr:nvPicPr>
        <xdr:cNvPr id="1721" name="Рисунок 625">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934" cstate="email">
          <a:extLst>
            <a:ext uri="{28A0092B-C50C-407E-A947-70E740481C1C}">
              <a14:useLocalDpi xmlns:a14="http://schemas.microsoft.com/office/drawing/2010/main"/>
            </a:ext>
          </a:extLst>
        </a:blip>
        <a:srcRect/>
        <a:stretch>
          <a:fillRect/>
        </a:stretch>
      </xdr:blipFill>
      <xdr:spPr bwMode="auto">
        <a:xfrm>
          <a:off x="2456584" y="413261175"/>
          <a:ext cx="14954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342900</xdr:colOff>
      <xdr:row>276</xdr:row>
      <xdr:rowOff>66675</xdr:rowOff>
    </xdr:from>
    <xdr:to>
      <xdr:col>2</xdr:col>
      <xdr:colOff>1743075</xdr:colOff>
      <xdr:row>276</xdr:row>
      <xdr:rowOff>1552575</xdr:rowOff>
    </xdr:to>
    <xdr:pic>
      <xdr:nvPicPr>
        <xdr:cNvPr id="1722" name="Рисунок 16">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935" cstate="email">
          <a:extLst>
            <a:ext uri="{28A0092B-C50C-407E-A947-70E740481C1C}">
              <a14:useLocalDpi xmlns:a14="http://schemas.microsoft.com/office/drawing/2010/main"/>
            </a:ext>
          </a:extLst>
        </a:blip>
        <a:srcRect/>
        <a:stretch>
          <a:fillRect/>
        </a:stretch>
      </xdr:blipFill>
      <xdr:spPr bwMode="auto">
        <a:xfrm>
          <a:off x="2542309" y="382902402"/>
          <a:ext cx="1400175" cy="1485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472171</xdr:colOff>
      <xdr:row>518</xdr:row>
      <xdr:rowOff>66675</xdr:rowOff>
    </xdr:from>
    <xdr:ext cx="685800" cy="962025"/>
    <xdr:pic>
      <xdr:nvPicPr>
        <xdr:cNvPr id="1723" name="Рисунок 201">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936" cstate="email">
          <a:extLst>
            <a:ext uri="{28A0092B-C50C-407E-A947-70E740481C1C}">
              <a14:useLocalDpi xmlns:a14="http://schemas.microsoft.com/office/drawing/2010/main"/>
            </a:ext>
          </a:extLst>
        </a:blip>
        <a:srcRect/>
        <a:stretch>
          <a:fillRect/>
        </a:stretch>
      </xdr:blipFill>
      <xdr:spPr bwMode="auto">
        <a:xfrm>
          <a:off x="2671580" y="694421857"/>
          <a:ext cx="6858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744311</xdr:colOff>
      <xdr:row>522</xdr:row>
      <xdr:rowOff>38100</xdr:rowOff>
    </xdr:from>
    <xdr:ext cx="685800" cy="962025"/>
    <xdr:pic>
      <xdr:nvPicPr>
        <xdr:cNvPr id="1724" name="Рисунок 205">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937" cstate="email">
          <a:extLst>
            <a:ext uri="{28A0092B-C50C-407E-A947-70E740481C1C}">
              <a14:useLocalDpi xmlns:a14="http://schemas.microsoft.com/office/drawing/2010/main"/>
            </a:ext>
          </a:extLst>
        </a:blip>
        <a:srcRect/>
        <a:stretch>
          <a:fillRect/>
        </a:stretch>
      </xdr:blipFill>
      <xdr:spPr bwMode="auto">
        <a:xfrm>
          <a:off x="2943720" y="698688191"/>
          <a:ext cx="6858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326571</xdr:colOff>
      <xdr:row>523</xdr:row>
      <xdr:rowOff>12556</xdr:rowOff>
    </xdr:from>
    <xdr:ext cx="1453677" cy="1035194"/>
    <xdr:pic>
      <xdr:nvPicPr>
        <xdr:cNvPr id="1725" name="Рисунок 206">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938" cstate="email">
          <a:extLst>
            <a:ext uri="{28A0092B-C50C-407E-A947-70E740481C1C}">
              <a14:useLocalDpi xmlns:a14="http://schemas.microsoft.com/office/drawing/2010/main"/>
            </a:ext>
          </a:extLst>
        </a:blip>
        <a:srcRect/>
        <a:stretch>
          <a:fillRect/>
        </a:stretch>
      </xdr:blipFill>
      <xdr:spPr bwMode="auto">
        <a:xfrm>
          <a:off x="2525980" y="699736374"/>
          <a:ext cx="1453677" cy="1035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416378</xdr:colOff>
      <xdr:row>524</xdr:row>
      <xdr:rowOff>54429</xdr:rowOff>
    </xdr:from>
    <xdr:ext cx="1311729" cy="932557"/>
    <xdr:pic>
      <xdr:nvPicPr>
        <xdr:cNvPr id="1726" name="Рисунок 207">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939" cstate="email">
          <a:extLst>
            <a:ext uri="{28A0092B-C50C-407E-A947-70E740481C1C}">
              <a14:useLocalDpi xmlns:a14="http://schemas.microsoft.com/office/drawing/2010/main"/>
            </a:ext>
          </a:extLst>
        </a:blip>
        <a:srcRect/>
        <a:stretch>
          <a:fillRect/>
        </a:stretch>
      </xdr:blipFill>
      <xdr:spPr bwMode="auto">
        <a:xfrm>
          <a:off x="2615787" y="700851974"/>
          <a:ext cx="1311729" cy="9325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657226</xdr:colOff>
      <xdr:row>509</xdr:row>
      <xdr:rowOff>47625</xdr:rowOff>
    </xdr:from>
    <xdr:ext cx="714375" cy="1009650"/>
    <xdr:pic>
      <xdr:nvPicPr>
        <xdr:cNvPr id="1727" name="Рисунок 208">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940" cstate="email">
          <a:extLst>
            <a:ext uri="{28A0092B-C50C-407E-A947-70E740481C1C}">
              <a14:useLocalDpi xmlns:a14="http://schemas.microsoft.com/office/drawing/2010/main"/>
            </a:ext>
          </a:extLst>
        </a:blip>
        <a:srcRect/>
        <a:stretch>
          <a:fillRect/>
        </a:stretch>
      </xdr:blipFill>
      <xdr:spPr bwMode="auto">
        <a:xfrm>
          <a:off x="2856635" y="684739261"/>
          <a:ext cx="7143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762000</xdr:colOff>
      <xdr:row>510</xdr:row>
      <xdr:rowOff>28575</xdr:rowOff>
    </xdr:from>
    <xdr:ext cx="704850" cy="1000125"/>
    <xdr:pic>
      <xdr:nvPicPr>
        <xdr:cNvPr id="1728" name="Рисунок 210">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941" cstate="email">
          <a:extLst>
            <a:ext uri="{28A0092B-C50C-407E-A947-70E740481C1C}">
              <a14:useLocalDpi xmlns:a14="http://schemas.microsoft.com/office/drawing/2010/main"/>
            </a:ext>
          </a:extLst>
        </a:blip>
        <a:srcRect/>
        <a:stretch>
          <a:fillRect/>
        </a:stretch>
      </xdr:blipFill>
      <xdr:spPr bwMode="auto">
        <a:xfrm>
          <a:off x="2961409" y="685793939"/>
          <a:ext cx="7048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638175</xdr:colOff>
      <xdr:row>515</xdr:row>
      <xdr:rowOff>19050</xdr:rowOff>
    </xdr:from>
    <xdr:ext cx="704850" cy="1000125"/>
    <xdr:pic>
      <xdr:nvPicPr>
        <xdr:cNvPr id="1729" name="Рисунок 211">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942" cstate="email">
          <a:extLst>
            <a:ext uri="{28A0092B-C50C-407E-A947-70E740481C1C}">
              <a14:useLocalDpi xmlns:a14="http://schemas.microsoft.com/office/drawing/2010/main"/>
            </a:ext>
          </a:extLst>
        </a:blip>
        <a:srcRect/>
        <a:stretch>
          <a:fillRect/>
        </a:stretch>
      </xdr:blipFill>
      <xdr:spPr bwMode="auto">
        <a:xfrm>
          <a:off x="2837584" y="691153050"/>
          <a:ext cx="7048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696685</xdr:colOff>
      <xdr:row>511</xdr:row>
      <xdr:rowOff>28575</xdr:rowOff>
    </xdr:from>
    <xdr:ext cx="714375" cy="1019175"/>
    <xdr:pic>
      <xdr:nvPicPr>
        <xdr:cNvPr id="1730" name="Рисунок 212">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943" cstate="email">
          <a:extLst>
            <a:ext uri="{28A0092B-C50C-407E-A947-70E740481C1C}">
              <a14:useLocalDpi xmlns:a14="http://schemas.microsoft.com/office/drawing/2010/main"/>
            </a:ext>
          </a:extLst>
        </a:blip>
        <a:srcRect/>
        <a:stretch>
          <a:fillRect/>
        </a:stretch>
      </xdr:blipFill>
      <xdr:spPr bwMode="auto">
        <a:xfrm>
          <a:off x="2896094" y="686867666"/>
          <a:ext cx="71437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695325</xdr:colOff>
      <xdr:row>514</xdr:row>
      <xdr:rowOff>57150</xdr:rowOff>
    </xdr:from>
    <xdr:ext cx="695325" cy="981075"/>
    <xdr:pic>
      <xdr:nvPicPr>
        <xdr:cNvPr id="1731" name="Рисунок 217">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944" cstate="email">
          <a:extLst>
            <a:ext uri="{28A0092B-C50C-407E-A947-70E740481C1C}">
              <a14:useLocalDpi xmlns:a14="http://schemas.microsoft.com/office/drawing/2010/main"/>
            </a:ext>
          </a:extLst>
        </a:blip>
        <a:srcRect/>
        <a:stretch>
          <a:fillRect/>
        </a:stretch>
      </xdr:blipFill>
      <xdr:spPr bwMode="auto">
        <a:xfrm>
          <a:off x="2894734" y="690117423"/>
          <a:ext cx="6953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625930</xdr:colOff>
      <xdr:row>512</xdr:row>
      <xdr:rowOff>54429</xdr:rowOff>
    </xdr:from>
    <xdr:ext cx="925285" cy="964025"/>
    <xdr:pic>
      <xdr:nvPicPr>
        <xdr:cNvPr id="1732" name="Рисунок 1731">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945" cstate="email">
          <a:extLst>
            <a:ext uri="{28A0092B-C50C-407E-A947-70E740481C1C}">
              <a14:useLocalDpi xmlns:a14="http://schemas.microsoft.com/office/drawing/2010/main"/>
            </a:ext>
          </a:extLst>
        </a:blip>
        <a:stretch>
          <a:fillRect/>
        </a:stretch>
      </xdr:blipFill>
      <xdr:spPr>
        <a:xfrm>
          <a:off x="2825339" y="687967247"/>
          <a:ext cx="925285" cy="964025"/>
        </a:xfrm>
        <a:prstGeom prst="rect">
          <a:avLst/>
        </a:prstGeom>
      </xdr:spPr>
    </xdr:pic>
    <xdr:clientData/>
  </xdr:oneCellAnchor>
  <xdr:oneCellAnchor>
    <xdr:from>
      <xdr:col>2</xdr:col>
      <xdr:colOff>629398</xdr:colOff>
      <xdr:row>513</xdr:row>
      <xdr:rowOff>37393</xdr:rowOff>
    </xdr:from>
    <xdr:ext cx="799351" cy="942321"/>
    <xdr:pic>
      <xdr:nvPicPr>
        <xdr:cNvPr id="1733" name="Рисунок 1732">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946" cstate="email">
          <a:extLst>
            <a:ext uri="{28A0092B-C50C-407E-A947-70E740481C1C}">
              <a14:useLocalDpi xmlns:a14="http://schemas.microsoft.com/office/drawing/2010/main"/>
            </a:ext>
          </a:extLst>
        </a:blip>
        <a:stretch>
          <a:fillRect/>
        </a:stretch>
      </xdr:blipFill>
      <xdr:spPr>
        <a:xfrm>
          <a:off x="2828807" y="689023938"/>
          <a:ext cx="799351" cy="942321"/>
        </a:xfrm>
        <a:prstGeom prst="rect">
          <a:avLst/>
        </a:prstGeom>
      </xdr:spPr>
    </xdr:pic>
    <xdr:clientData/>
  </xdr:oneCellAnchor>
  <xdr:oneCellAnchor>
    <xdr:from>
      <xdr:col>2</xdr:col>
      <xdr:colOff>652325</xdr:colOff>
      <xdr:row>516</xdr:row>
      <xdr:rowOff>40822</xdr:rowOff>
    </xdr:from>
    <xdr:ext cx="721996" cy="982334"/>
    <xdr:pic>
      <xdr:nvPicPr>
        <xdr:cNvPr id="1734" name="Рисунок 173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947" cstate="email">
          <a:extLst>
            <a:ext uri="{28A0092B-C50C-407E-A947-70E740481C1C}">
              <a14:useLocalDpi xmlns:a14="http://schemas.microsoft.com/office/drawing/2010/main"/>
            </a:ext>
          </a:extLst>
        </a:blip>
        <a:stretch>
          <a:fillRect/>
        </a:stretch>
      </xdr:blipFill>
      <xdr:spPr>
        <a:xfrm>
          <a:off x="2851734" y="692248549"/>
          <a:ext cx="721996" cy="982334"/>
        </a:xfrm>
        <a:prstGeom prst="rect">
          <a:avLst/>
        </a:prstGeom>
      </xdr:spPr>
    </xdr:pic>
    <xdr:clientData/>
  </xdr:oneCellAnchor>
  <xdr:oneCellAnchor>
    <xdr:from>
      <xdr:col>2</xdr:col>
      <xdr:colOff>530678</xdr:colOff>
      <xdr:row>525</xdr:row>
      <xdr:rowOff>33929</xdr:rowOff>
    </xdr:from>
    <xdr:ext cx="1020536" cy="1028753"/>
    <xdr:pic>
      <xdr:nvPicPr>
        <xdr:cNvPr id="1735" name="Рисунок 1734">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948" cstate="email">
          <a:extLst>
            <a:ext uri="{28A0092B-C50C-407E-A947-70E740481C1C}">
              <a14:useLocalDpi xmlns:a14="http://schemas.microsoft.com/office/drawing/2010/main"/>
            </a:ext>
          </a:extLst>
        </a:blip>
        <a:stretch>
          <a:fillRect/>
        </a:stretch>
      </xdr:blipFill>
      <xdr:spPr>
        <a:xfrm>
          <a:off x="2730087" y="701905202"/>
          <a:ext cx="1020536" cy="1028753"/>
        </a:xfrm>
        <a:prstGeom prst="rect">
          <a:avLst/>
        </a:prstGeom>
      </xdr:spPr>
    </xdr:pic>
    <xdr:clientData/>
  </xdr:oneCellAnchor>
  <xdr:oneCellAnchor>
    <xdr:from>
      <xdr:col>2</xdr:col>
      <xdr:colOff>599035</xdr:colOff>
      <xdr:row>526</xdr:row>
      <xdr:rowOff>11443</xdr:rowOff>
    </xdr:from>
    <xdr:ext cx="938571" cy="1041346"/>
    <xdr:pic>
      <xdr:nvPicPr>
        <xdr:cNvPr id="1736" name="Рисунок 1735">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949" cstate="email">
          <a:extLst>
            <a:ext uri="{28A0092B-C50C-407E-A947-70E740481C1C}">
              <a14:useLocalDpi xmlns:a14="http://schemas.microsoft.com/office/drawing/2010/main"/>
            </a:ext>
          </a:extLst>
        </a:blip>
        <a:stretch>
          <a:fillRect/>
        </a:stretch>
      </xdr:blipFill>
      <xdr:spPr>
        <a:xfrm>
          <a:off x="2798444" y="702956443"/>
          <a:ext cx="938571" cy="1041346"/>
        </a:xfrm>
        <a:prstGeom prst="rect">
          <a:avLst/>
        </a:prstGeom>
      </xdr:spPr>
    </xdr:pic>
    <xdr:clientData/>
  </xdr:oneCellAnchor>
  <xdr:oneCellAnchor>
    <xdr:from>
      <xdr:col>2</xdr:col>
      <xdr:colOff>667392</xdr:colOff>
      <xdr:row>527</xdr:row>
      <xdr:rowOff>40821</xdr:rowOff>
    </xdr:from>
    <xdr:ext cx="786294" cy="1020536"/>
    <xdr:pic>
      <xdr:nvPicPr>
        <xdr:cNvPr id="1737" name="Рисунок 1736">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950" cstate="email">
          <a:extLst>
            <a:ext uri="{28A0092B-C50C-407E-A947-70E740481C1C}">
              <a14:useLocalDpi xmlns:a14="http://schemas.microsoft.com/office/drawing/2010/main"/>
            </a:ext>
          </a:extLst>
        </a:blip>
        <a:stretch>
          <a:fillRect/>
        </a:stretch>
      </xdr:blipFill>
      <xdr:spPr>
        <a:xfrm>
          <a:off x="2866801" y="704059548"/>
          <a:ext cx="786294" cy="1020536"/>
        </a:xfrm>
        <a:prstGeom prst="rect">
          <a:avLst/>
        </a:prstGeom>
      </xdr:spPr>
    </xdr:pic>
    <xdr:clientData/>
  </xdr:oneCellAnchor>
  <xdr:oneCellAnchor>
    <xdr:from>
      <xdr:col>2</xdr:col>
      <xdr:colOff>571499</xdr:colOff>
      <xdr:row>517</xdr:row>
      <xdr:rowOff>40822</xdr:rowOff>
    </xdr:from>
    <xdr:ext cx="925286" cy="1013196"/>
    <xdr:pic>
      <xdr:nvPicPr>
        <xdr:cNvPr id="1738" name="Рисунок 1737">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951" cstate="email">
          <a:extLst>
            <a:ext uri="{28A0092B-C50C-407E-A947-70E740481C1C}">
              <a14:useLocalDpi xmlns:a14="http://schemas.microsoft.com/office/drawing/2010/main"/>
            </a:ext>
          </a:extLst>
        </a:blip>
        <a:stretch>
          <a:fillRect/>
        </a:stretch>
      </xdr:blipFill>
      <xdr:spPr>
        <a:xfrm>
          <a:off x="2770908" y="693322277"/>
          <a:ext cx="925286" cy="1013196"/>
        </a:xfrm>
        <a:prstGeom prst="rect">
          <a:avLst/>
        </a:prstGeom>
      </xdr:spPr>
    </xdr:pic>
    <xdr:clientData/>
  </xdr:oneCellAnchor>
  <xdr:oneCellAnchor>
    <xdr:from>
      <xdr:col>2</xdr:col>
      <xdr:colOff>1156613</xdr:colOff>
      <xdr:row>518</xdr:row>
      <xdr:rowOff>13608</xdr:rowOff>
    </xdr:from>
    <xdr:ext cx="743603" cy="1047750"/>
    <xdr:pic>
      <xdr:nvPicPr>
        <xdr:cNvPr id="1739" name="Рисунок 1738">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952" cstate="screen">
          <a:extLst>
            <a:ext uri="{28A0092B-C50C-407E-A947-70E740481C1C}">
              <a14:useLocalDpi xmlns:a14="http://schemas.microsoft.com/office/drawing/2010/main"/>
            </a:ext>
          </a:extLst>
        </a:blip>
        <a:stretch>
          <a:fillRect/>
        </a:stretch>
      </xdr:blipFill>
      <xdr:spPr>
        <a:xfrm>
          <a:off x="3356022" y="694368790"/>
          <a:ext cx="743603" cy="1047750"/>
        </a:xfrm>
        <a:prstGeom prst="rect">
          <a:avLst/>
        </a:prstGeom>
      </xdr:spPr>
    </xdr:pic>
    <xdr:clientData/>
  </xdr:oneCellAnchor>
  <xdr:twoCellAnchor>
    <xdr:from>
      <xdr:col>2</xdr:col>
      <xdr:colOff>0</xdr:colOff>
      <xdr:row>515</xdr:row>
      <xdr:rowOff>0</xdr:rowOff>
    </xdr:from>
    <xdr:to>
      <xdr:col>2</xdr:col>
      <xdr:colOff>918482</xdr:colOff>
      <xdr:row>515</xdr:row>
      <xdr:rowOff>911679</xdr:rowOff>
    </xdr:to>
    <xdr:pic>
      <xdr:nvPicPr>
        <xdr:cNvPr id="1740" name="Рисунок 282" descr="http://www.xn--h1ajcl7e.xn--p1ai/css/img/hit.png">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6911340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518</xdr:row>
      <xdr:rowOff>0</xdr:rowOff>
    </xdr:from>
    <xdr:to>
      <xdr:col>2</xdr:col>
      <xdr:colOff>918482</xdr:colOff>
      <xdr:row>518</xdr:row>
      <xdr:rowOff>911679</xdr:rowOff>
    </xdr:to>
    <xdr:pic>
      <xdr:nvPicPr>
        <xdr:cNvPr id="1741" name="Рисунок 282" descr="http://www.xn--h1ajcl7e.xn--p1ai/css/img/hit.png">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694355182"/>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523</xdr:row>
      <xdr:rowOff>0</xdr:rowOff>
    </xdr:from>
    <xdr:to>
      <xdr:col>2</xdr:col>
      <xdr:colOff>918482</xdr:colOff>
      <xdr:row>523</xdr:row>
      <xdr:rowOff>911679</xdr:rowOff>
    </xdr:to>
    <xdr:pic>
      <xdr:nvPicPr>
        <xdr:cNvPr id="1742" name="Рисунок 282" descr="http://www.xn--h1ajcl7e.xn--p1ai/css/img/hit.png">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9409" y="699723818"/>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707572</xdr:colOff>
      <xdr:row>519</xdr:row>
      <xdr:rowOff>28575</xdr:rowOff>
    </xdr:from>
    <xdr:to>
      <xdr:col>2</xdr:col>
      <xdr:colOff>1416504</xdr:colOff>
      <xdr:row>519</xdr:row>
      <xdr:rowOff>1025190</xdr:rowOff>
    </xdr:to>
    <xdr:pic>
      <xdr:nvPicPr>
        <xdr:cNvPr id="1743" name="Рисунок 581">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953" cstate="email">
          <a:extLst>
            <a:ext uri="{28A0092B-C50C-407E-A947-70E740481C1C}">
              <a14:useLocalDpi xmlns:a14="http://schemas.microsoft.com/office/drawing/2010/main"/>
            </a:ext>
          </a:extLst>
        </a:blip>
        <a:srcRect/>
        <a:stretch>
          <a:fillRect/>
        </a:stretch>
      </xdr:blipFill>
      <xdr:spPr bwMode="auto">
        <a:xfrm>
          <a:off x="2906981" y="695457484"/>
          <a:ext cx="708932" cy="996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721178</xdr:colOff>
      <xdr:row>520</xdr:row>
      <xdr:rowOff>21106</xdr:rowOff>
    </xdr:from>
    <xdr:ext cx="653143" cy="1028575"/>
    <xdr:pic>
      <xdr:nvPicPr>
        <xdr:cNvPr id="1744" name="Рисунок 1743">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954" cstate="screen">
          <a:extLst>
            <a:ext uri="{28A0092B-C50C-407E-A947-70E740481C1C}">
              <a14:useLocalDpi xmlns:a14="http://schemas.microsoft.com/office/drawing/2010/main"/>
            </a:ext>
          </a:extLst>
        </a:blip>
        <a:stretch>
          <a:fillRect/>
        </a:stretch>
      </xdr:blipFill>
      <xdr:spPr>
        <a:xfrm>
          <a:off x="2920587" y="696523742"/>
          <a:ext cx="653143" cy="1028575"/>
        </a:xfrm>
        <a:prstGeom prst="rect">
          <a:avLst/>
        </a:prstGeom>
      </xdr:spPr>
    </xdr:pic>
    <xdr:clientData/>
  </xdr:oneCellAnchor>
  <xdr:oneCellAnchor>
    <xdr:from>
      <xdr:col>2</xdr:col>
      <xdr:colOff>680357</xdr:colOff>
      <xdr:row>521</xdr:row>
      <xdr:rowOff>38420</xdr:rowOff>
    </xdr:from>
    <xdr:ext cx="744134" cy="1009127"/>
    <xdr:pic>
      <xdr:nvPicPr>
        <xdr:cNvPr id="1745" name="Рисунок 1744">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955" cstate="screen">
          <a:extLst>
            <a:ext uri="{28A0092B-C50C-407E-A947-70E740481C1C}">
              <a14:useLocalDpi xmlns:a14="http://schemas.microsoft.com/office/drawing/2010/main"/>
            </a:ext>
          </a:extLst>
        </a:blip>
        <a:stretch>
          <a:fillRect/>
        </a:stretch>
      </xdr:blipFill>
      <xdr:spPr>
        <a:xfrm>
          <a:off x="2879766" y="697614784"/>
          <a:ext cx="744134" cy="1009127"/>
        </a:xfrm>
        <a:prstGeom prst="rect">
          <a:avLst/>
        </a:prstGeom>
      </xdr:spPr>
    </xdr:pic>
    <xdr:clientData/>
  </xdr:oneCellAnchor>
  <xdr:twoCellAnchor editAs="oneCell">
    <xdr:from>
      <xdr:col>2</xdr:col>
      <xdr:colOff>329046</xdr:colOff>
      <xdr:row>890</xdr:row>
      <xdr:rowOff>86591</xdr:rowOff>
    </xdr:from>
    <xdr:to>
      <xdr:col>2</xdr:col>
      <xdr:colOff>1761389</xdr:colOff>
      <xdr:row>893</xdr:row>
      <xdr:rowOff>467591</xdr:rowOff>
    </xdr:to>
    <xdr:pic>
      <xdr:nvPicPr>
        <xdr:cNvPr id="1275" name="Рисунок 1274">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956" cstate="screen">
          <a:extLst>
            <a:ext uri="{28A0092B-C50C-407E-A947-70E740481C1C}">
              <a14:useLocalDpi xmlns:a14="http://schemas.microsoft.com/office/drawing/2010/main"/>
            </a:ext>
          </a:extLst>
        </a:blip>
        <a:stretch>
          <a:fillRect/>
        </a:stretch>
      </xdr:blipFill>
      <xdr:spPr>
        <a:xfrm>
          <a:off x="2528455" y="702927682"/>
          <a:ext cx="1432343" cy="2095500"/>
        </a:xfrm>
        <a:prstGeom prst="rect">
          <a:avLst/>
        </a:prstGeom>
      </xdr:spPr>
    </xdr:pic>
    <xdr:clientData/>
  </xdr:twoCellAnchor>
  <xdr:oneCellAnchor>
    <xdr:from>
      <xdr:col>2</xdr:col>
      <xdr:colOff>190500</xdr:colOff>
      <xdr:row>826</xdr:row>
      <xdr:rowOff>9525</xdr:rowOff>
    </xdr:from>
    <xdr:ext cx="1809054" cy="2037382"/>
    <xdr:pic>
      <xdr:nvPicPr>
        <xdr:cNvPr id="1281" name="Рисунок 61">
          <a:extLst>
            <a:ext uri="{FF2B5EF4-FFF2-40B4-BE49-F238E27FC236}">
              <a16:creationId xmlns:a16="http://schemas.microsoft.com/office/drawing/2014/main" id="{00000000-0008-0000-0000-000001050000}"/>
            </a:ext>
          </a:extLst>
        </xdr:cNvPr>
        <xdr:cNvPicPr>
          <a:picLocks noChangeAspect="1"/>
        </xdr:cNvPicPr>
      </xdr:nvPicPr>
      <xdr:blipFill>
        <a:blip xmlns:r="http://schemas.openxmlformats.org/officeDocument/2006/relationships" r:embed="rId957" cstate="email">
          <a:extLst>
            <a:ext uri="{28A0092B-C50C-407E-A947-70E740481C1C}">
              <a14:useLocalDpi xmlns:a14="http://schemas.microsoft.com/office/drawing/2010/main"/>
            </a:ext>
          </a:extLst>
        </a:blip>
        <a:srcRect/>
        <a:stretch>
          <a:fillRect/>
        </a:stretch>
      </xdr:blipFill>
      <xdr:spPr bwMode="auto">
        <a:xfrm>
          <a:off x="2389909" y="707422616"/>
          <a:ext cx="1809054" cy="20373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9895</xdr:colOff>
      <xdr:row>818</xdr:row>
      <xdr:rowOff>291934</xdr:rowOff>
    </xdr:from>
    <xdr:to>
      <xdr:col>2</xdr:col>
      <xdr:colOff>2006062</xdr:colOff>
      <xdr:row>821</xdr:row>
      <xdr:rowOff>277091</xdr:rowOff>
    </xdr:to>
    <xdr:pic>
      <xdr:nvPicPr>
        <xdr:cNvPr id="1295" name="Рисунок 2">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958" cstate="email">
          <a:extLst>
            <a:ext uri="{28A0092B-C50C-407E-A947-70E740481C1C}">
              <a14:useLocalDpi xmlns:a14="http://schemas.microsoft.com/office/drawing/2010/main"/>
            </a:ext>
          </a:extLst>
        </a:blip>
        <a:srcRect/>
        <a:stretch>
          <a:fillRect/>
        </a:stretch>
      </xdr:blipFill>
      <xdr:spPr bwMode="auto">
        <a:xfrm>
          <a:off x="2209304" y="703133025"/>
          <a:ext cx="1996167" cy="169965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2</xdr:col>
      <xdr:colOff>120233</xdr:colOff>
      <xdr:row>822</xdr:row>
      <xdr:rowOff>379980</xdr:rowOff>
    </xdr:from>
    <xdr:ext cx="1857095" cy="1680883"/>
    <xdr:pic>
      <xdr:nvPicPr>
        <xdr:cNvPr id="1306" name="Рисунок 1305">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959" cstate="screen">
          <a:extLst>
            <a:ext uri="{28A0092B-C50C-407E-A947-70E740481C1C}">
              <a14:useLocalDpi xmlns:a14="http://schemas.microsoft.com/office/drawing/2010/main"/>
            </a:ext>
          </a:extLst>
        </a:blip>
        <a:stretch>
          <a:fillRect/>
        </a:stretch>
      </xdr:blipFill>
      <xdr:spPr>
        <a:xfrm>
          <a:off x="2319642" y="705507071"/>
          <a:ext cx="1857095" cy="1680883"/>
        </a:xfrm>
        <a:prstGeom prst="rect">
          <a:avLst/>
        </a:prstGeom>
      </xdr:spPr>
    </xdr:pic>
    <xdr:clientData/>
  </xdr:oneCellAnchor>
  <xdr:oneCellAnchor>
    <xdr:from>
      <xdr:col>2</xdr:col>
      <xdr:colOff>121228</xdr:colOff>
      <xdr:row>830</xdr:row>
      <xdr:rowOff>155863</xdr:rowOff>
    </xdr:from>
    <xdr:ext cx="1761841" cy="1853046"/>
    <xdr:pic>
      <xdr:nvPicPr>
        <xdr:cNvPr id="1307" name="Рисунок 1306">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960" cstate="screen">
          <a:extLst>
            <a:ext uri="{28A0092B-C50C-407E-A947-70E740481C1C}">
              <a14:useLocalDpi xmlns:a14="http://schemas.microsoft.com/office/drawing/2010/main"/>
            </a:ext>
          </a:extLst>
        </a:blip>
        <a:stretch>
          <a:fillRect/>
        </a:stretch>
      </xdr:blipFill>
      <xdr:spPr>
        <a:xfrm>
          <a:off x="2320637" y="709854954"/>
          <a:ext cx="1761841" cy="1853046"/>
        </a:xfrm>
        <a:prstGeom prst="rect">
          <a:avLst/>
        </a:prstGeom>
      </xdr:spPr>
    </xdr:pic>
    <xdr:clientData/>
  </xdr:oneCellAnchor>
  <xdr:twoCellAnchor editAs="oneCell">
    <xdr:from>
      <xdr:col>2</xdr:col>
      <xdr:colOff>225136</xdr:colOff>
      <xdr:row>834</xdr:row>
      <xdr:rowOff>17318</xdr:rowOff>
    </xdr:from>
    <xdr:to>
      <xdr:col>2</xdr:col>
      <xdr:colOff>1844707</xdr:colOff>
      <xdr:row>837</xdr:row>
      <xdr:rowOff>485471</xdr:rowOff>
    </xdr:to>
    <xdr:pic>
      <xdr:nvPicPr>
        <xdr:cNvPr id="9094" name="Рисунок 9093">
          <a:extLst>
            <a:ext uri="{FF2B5EF4-FFF2-40B4-BE49-F238E27FC236}">
              <a16:creationId xmlns:a16="http://schemas.microsoft.com/office/drawing/2014/main" id="{00000000-0008-0000-0000-000086230000}"/>
            </a:ext>
          </a:extLst>
        </xdr:cNvPr>
        <xdr:cNvPicPr>
          <a:picLocks noChangeAspect="1"/>
        </xdr:cNvPicPr>
      </xdr:nvPicPr>
      <xdr:blipFill>
        <a:blip xmlns:r="http://schemas.openxmlformats.org/officeDocument/2006/relationships" r:embed="rId961" cstate="screen">
          <a:extLst>
            <a:ext uri="{28A0092B-C50C-407E-A947-70E740481C1C}">
              <a14:useLocalDpi xmlns:a14="http://schemas.microsoft.com/office/drawing/2010/main"/>
            </a:ext>
          </a:extLst>
        </a:blip>
        <a:stretch>
          <a:fillRect/>
        </a:stretch>
      </xdr:blipFill>
      <xdr:spPr>
        <a:xfrm>
          <a:off x="2424545" y="702858409"/>
          <a:ext cx="1619571" cy="2182653"/>
        </a:xfrm>
        <a:prstGeom prst="rect">
          <a:avLst/>
        </a:prstGeom>
      </xdr:spPr>
    </xdr:pic>
    <xdr:clientData/>
  </xdr:twoCellAnchor>
  <xdr:twoCellAnchor editAs="oneCell">
    <xdr:from>
      <xdr:col>2</xdr:col>
      <xdr:colOff>381000</xdr:colOff>
      <xdr:row>838</xdr:row>
      <xdr:rowOff>86591</xdr:rowOff>
    </xdr:from>
    <xdr:to>
      <xdr:col>2</xdr:col>
      <xdr:colOff>1796977</xdr:colOff>
      <xdr:row>841</xdr:row>
      <xdr:rowOff>519545</xdr:rowOff>
    </xdr:to>
    <xdr:pic>
      <xdr:nvPicPr>
        <xdr:cNvPr id="9095" name="Рисунок 9094">
          <a:extLst>
            <a:ext uri="{FF2B5EF4-FFF2-40B4-BE49-F238E27FC236}">
              <a16:creationId xmlns:a16="http://schemas.microsoft.com/office/drawing/2014/main" id="{00000000-0008-0000-0000-000087230000}"/>
            </a:ext>
          </a:extLst>
        </xdr:cNvPr>
        <xdr:cNvPicPr>
          <a:picLocks noChangeAspect="1"/>
        </xdr:cNvPicPr>
      </xdr:nvPicPr>
      <xdr:blipFill>
        <a:blip xmlns:r="http://schemas.openxmlformats.org/officeDocument/2006/relationships" r:embed="rId962" cstate="screen">
          <a:extLst>
            <a:ext uri="{28A0092B-C50C-407E-A947-70E740481C1C}">
              <a14:useLocalDpi xmlns:a14="http://schemas.microsoft.com/office/drawing/2010/main"/>
            </a:ext>
          </a:extLst>
        </a:blip>
        <a:stretch>
          <a:fillRect/>
        </a:stretch>
      </xdr:blipFill>
      <xdr:spPr>
        <a:xfrm>
          <a:off x="2580409" y="705213682"/>
          <a:ext cx="1415977" cy="2147454"/>
        </a:xfrm>
        <a:prstGeom prst="rect">
          <a:avLst/>
        </a:prstGeom>
      </xdr:spPr>
    </xdr:pic>
    <xdr:clientData/>
  </xdr:twoCellAnchor>
  <xdr:twoCellAnchor editAs="oneCell">
    <xdr:from>
      <xdr:col>2</xdr:col>
      <xdr:colOff>108858</xdr:colOff>
      <xdr:row>842</xdr:row>
      <xdr:rowOff>190499</xdr:rowOff>
    </xdr:from>
    <xdr:to>
      <xdr:col>2</xdr:col>
      <xdr:colOff>1977670</xdr:colOff>
      <xdr:row>845</xdr:row>
      <xdr:rowOff>353785</xdr:rowOff>
    </xdr:to>
    <xdr:pic>
      <xdr:nvPicPr>
        <xdr:cNvPr id="9096" name="Рисунок 9095">
          <a:extLst>
            <a:ext uri="{FF2B5EF4-FFF2-40B4-BE49-F238E27FC236}">
              <a16:creationId xmlns:a16="http://schemas.microsoft.com/office/drawing/2014/main" id="{00000000-0008-0000-0000-000088230000}"/>
            </a:ext>
          </a:extLst>
        </xdr:cNvPr>
        <xdr:cNvPicPr>
          <a:picLocks noChangeAspect="1"/>
        </xdr:cNvPicPr>
      </xdr:nvPicPr>
      <xdr:blipFill>
        <a:blip xmlns:r="http://schemas.openxmlformats.org/officeDocument/2006/relationships" r:embed="rId963" cstate="screen">
          <a:extLst>
            <a:ext uri="{28A0092B-C50C-407E-A947-70E740481C1C}">
              <a14:useLocalDpi xmlns:a14="http://schemas.microsoft.com/office/drawing/2010/main"/>
            </a:ext>
          </a:extLst>
        </a:blip>
        <a:stretch>
          <a:fillRect/>
        </a:stretch>
      </xdr:blipFill>
      <xdr:spPr>
        <a:xfrm>
          <a:off x="2313215" y="707966035"/>
          <a:ext cx="1868812" cy="1877786"/>
        </a:xfrm>
        <a:prstGeom prst="rect">
          <a:avLst/>
        </a:prstGeom>
      </xdr:spPr>
    </xdr:pic>
    <xdr:clientData/>
  </xdr:twoCellAnchor>
  <xdr:twoCellAnchor editAs="oneCell">
    <xdr:from>
      <xdr:col>2</xdr:col>
      <xdr:colOff>54428</xdr:colOff>
      <xdr:row>846</xdr:row>
      <xdr:rowOff>176893</xdr:rowOff>
    </xdr:from>
    <xdr:to>
      <xdr:col>2</xdr:col>
      <xdr:colOff>1915033</xdr:colOff>
      <xdr:row>849</xdr:row>
      <xdr:rowOff>381000</xdr:rowOff>
    </xdr:to>
    <xdr:pic>
      <xdr:nvPicPr>
        <xdr:cNvPr id="9097" name="Рисунок 9096">
          <a:extLst>
            <a:ext uri="{FF2B5EF4-FFF2-40B4-BE49-F238E27FC236}">
              <a16:creationId xmlns:a16="http://schemas.microsoft.com/office/drawing/2014/main" id="{00000000-0008-0000-0000-000089230000}"/>
            </a:ext>
          </a:extLst>
        </xdr:cNvPr>
        <xdr:cNvPicPr>
          <a:picLocks noChangeAspect="1"/>
        </xdr:cNvPicPr>
      </xdr:nvPicPr>
      <xdr:blipFill>
        <a:blip xmlns:r="http://schemas.openxmlformats.org/officeDocument/2006/relationships" r:embed="rId964" cstate="screen">
          <a:extLst>
            <a:ext uri="{28A0092B-C50C-407E-A947-70E740481C1C}">
              <a14:useLocalDpi xmlns:a14="http://schemas.microsoft.com/office/drawing/2010/main"/>
            </a:ext>
          </a:extLst>
        </a:blip>
        <a:stretch>
          <a:fillRect/>
        </a:stretch>
      </xdr:blipFill>
      <xdr:spPr>
        <a:xfrm>
          <a:off x="2258785" y="710238429"/>
          <a:ext cx="1860605" cy="1918607"/>
        </a:xfrm>
        <a:prstGeom prst="rect">
          <a:avLst/>
        </a:prstGeom>
      </xdr:spPr>
    </xdr:pic>
    <xdr:clientData/>
  </xdr:twoCellAnchor>
  <xdr:twoCellAnchor editAs="oneCell">
    <xdr:from>
      <xdr:col>2</xdr:col>
      <xdr:colOff>27215</xdr:colOff>
      <xdr:row>850</xdr:row>
      <xdr:rowOff>435428</xdr:rowOff>
    </xdr:from>
    <xdr:to>
      <xdr:col>2</xdr:col>
      <xdr:colOff>1970078</xdr:colOff>
      <xdr:row>853</xdr:row>
      <xdr:rowOff>489856</xdr:rowOff>
    </xdr:to>
    <xdr:pic>
      <xdr:nvPicPr>
        <xdr:cNvPr id="9098" name="Рисунок 9097">
          <a:extLst>
            <a:ext uri="{FF2B5EF4-FFF2-40B4-BE49-F238E27FC236}">
              <a16:creationId xmlns:a16="http://schemas.microsoft.com/office/drawing/2014/main" id="{00000000-0008-0000-0000-00008A230000}"/>
            </a:ext>
          </a:extLst>
        </xdr:cNvPr>
        <xdr:cNvPicPr>
          <a:picLocks noChangeAspect="1"/>
        </xdr:cNvPicPr>
      </xdr:nvPicPr>
      <xdr:blipFill>
        <a:blip xmlns:r="http://schemas.openxmlformats.org/officeDocument/2006/relationships" r:embed="rId965" cstate="screen">
          <a:extLst>
            <a:ext uri="{28A0092B-C50C-407E-A947-70E740481C1C}">
              <a14:useLocalDpi xmlns:a14="http://schemas.microsoft.com/office/drawing/2010/main"/>
            </a:ext>
          </a:extLst>
        </a:blip>
        <a:stretch>
          <a:fillRect/>
        </a:stretch>
      </xdr:blipFill>
      <xdr:spPr>
        <a:xfrm>
          <a:off x="2231572" y="712782964"/>
          <a:ext cx="1942863" cy="1768928"/>
        </a:xfrm>
        <a:prstGeom prst="rect">
          <a:avLst/>
        </a:prstGeom>
      </xdr:spPr>
    </xdr:pic>
    <xdr:clientData/>
  </xdr:twoCellAnchor>
  <xdr:twoCellAnchor editAs="oneCell">
    <xdr:from>
      <xdr:col>2</xdr:col>
      <xdr:colOff>121347</xdr:colOff>
      <xdr:row>854</xdr:row>
      <xdr:rowOff>190500</xdr:rowOff>
    </xdr:from>
    <xdr:to>
      <xdr:col>2</xdr:col>
      <xdr:colOff>1877785</xdr:colOff>
      <xdr:row>857</xdr:row>
      <xdr:rowOff>508082</xdr:rowOff>
    </xdr:to>
    <xdr:pic>
      <xdr:nvPicPr>
        <xdr:cNvPr id="9099" name="Рисунок 9098">
          <a:extLst>
            <a:ext uri="{FF2B5EF4-FFF2-40B4-BE49-F238E27FC236}">
              <a16:creationId xmlns:a16="http://schemas.microsoft.com/office/drawing/2014/main" id="{00000000-0008-0000-0000-00008B230000}"/>
            </a:ext>
          </a:extLst>
        </xdr:cNvPr>
        <xdr:cNvPicPr>
          <a:picLocks noChangeAspect="1"/>
        </xdr:cNvPicPr>
      </xdr:nvPicPr>
      <xdr:blipFill>
        <a:blip xmlns:r="http://schemas.openxmlformats.org/officeDocument/2006/relationships" r:embed="rId966" cstate="screen">
          <a:extLst>
            <a:ext uri="{28A0092B-C50C-407E-A947-70E740481C1C}">
              <a14:useLocalDpi xmlns:a14="http://schemas.microsoft.com/office/drawing/2010/main"/>
            </a:ext>
          </a:extLst>
        </a:blip>
        <a:stretch>
          <a:fillRect/>
        </a:stretch>
      </xdr:blipFill>
      <xdr:spPr>
        <a:xfrm>
          <a:off x="2325704" y="714824036"/>
          <a:ext cx="1756438" cy="2032082"/>
        </a:xfrm>
        <a:prstGeom prst="rect">
          <a:avLst/>
        </a:prstGeom>
      </xdr:spPr>
    </xdr:pic>
    <xdr:clientData/>
  </xdr:twoCellAnchor>
  <xdr:twoCellAnchor editAs="oneCell">
    <xdr:from>
      <xdr:col>2</xdr:col>
      <xdr:colOff>82287</xdr:colOff>
      <xdr:row>858</xdr:row>
      <xdr:rowOff>340179</xdr:rowOff>
    </xdr:from>
    <xdr:to>
      <xdr:col>2</xdr:col>
      <xdr:colOff>1961289</xdr:colOff>
      <xdr:row>861</xdr:row>
      <xdr:rowOff>477318</xdr:rowOff>
    </xdr:to>
    <xdr:pic>
      <xdr:nvPicPr>
        <xdr:cNvPr id="9100" name="Рисунок 9099">
          <a:extLst>
            <a:ext uri="{FF2B5EF4-FFF2-40B4-BE49-F238E27FC236}">
              <a16:creationId xmlns:a16="http://schemas.microsoft.com/office/drawing/2014/main" id="{00000000-0008-0000-0000-00008C230000}"/>
            </a:ext>
          </a:extLst>
        </xdr:cNvPr>
        <xdr:cNvPicPr>
          <a:picLocks noChangeAspect="1"/>
        </xdr:cNvPicPr>
      </xdr:nvPicPr>
      <xdr:blipFill>
        <a:blip xmlns:r="http://schemas.openxmlformats.org/officeDocument/2006/relationships" r:embed="rId967" cstate="screen">
          <a:extLst>
            <a:ext uri="{28A0092B-C50C-407E-A947-70E740481C1C}">
              <a14:useLocalDpi xmlns:a14="http://schemas.microsoft.com/office/drawing/2010/main"/>
            </a:ext>
          </a:extLst>
        </a:blip>
        <a:stretch>
          <a:fillRect/>
        </a:stretch>
      </xdr:blipFill>
      <xdr:spPr>
        <a:xfrm>
          <a:off x="2286644" y="717259715"/>
          <a:ext cx="1879002" cy="1851639"/>
        </a:xfrm>
        <a:prstGeom prst="rect">
          <a:avLst/>
        </a:prstGeom>
      </xdr:spPr>
    </xdr:pic>
    <xdr:clientData/>
  </xdr:twoCellAnchor>
  <xdr:twoCellAnchor editAs="oneCell">
    <xdr:from>
      <xdr:col>2</xdr:col>
      <xdr:colOff>41786</xdr:colOff>
      <xdr:row>862</xdr:row>
      <xdr:rowOff>421820</xdr:rowOff>
    </xdr:from>
    <xdr:to>
      <xdr:col>2</xdr:col>
      <xdr:colOff>2025168</xdr:colOff>
      <xdr:row>865</xdr:row>
      <xdr:rowOff>408213</xdr:rowOff>
    </xdr:to>
    <xdr:pic>
      <xdr:nvPicPr>
        <xdr:cNvPr id="9101" name="Рисунок 9100">
          <a:extLst>
            <a:ext uri="{FF2B5EF4-FFF2-40B4-BE49-F238E27FC236}">
              <a16:creationId xmlns:a16="http://schemas.microsoft.com/office/drawing/2014/main" id="{00000000-0008-0000-0000-00008D230000}"/>
            </a:ext>
          </a:extLst>
        </xdr:cNvPr>
        <xdr:cNvPicPr>
          <a:picLocks noChangeAspect="1"/>
        </xdr:cNvPicPr>
      </xdr:nvPicPr>
      <xdr:blipFill>
        <a:blip xmlns:r="http://schemas.openxmlformats.org/officeDocument/2006/relationships" r:embed="rId968" cstate="screen">
          <a:extLst>
            <a:ext uri="{28A0092B-C50C-407E-A947-70E740481C1C}">
              <a14:useLocalDpi xmlns:a14="http://schemas.microsoft.com/office/drawing/2010/main"/>
            </a:ext>
          </a:extLst>
        </a:blip>
        <a:stretch>
          <a:fillRect/>
        </a:stretch>
      </xdr:blipFill>
      <xdr:spPr>
        <a:xfrm>
          <a:off x="2246143" y="719627356"/>
          <a:ext cx="1983382" cy="1700893"/>
        </a:xfrm>
        <a:prstGeom prst="rect">
          <a:avLst/>
        </a:prstGeom>
      </xdr:spPr>
    </xdr:pic>
    <xdr:clientData/>
  </xdr:twoCellAnchor>
  <xdr:twoCellAnchor editAs="oneCell">
    <xdr:from>
      <xdr:col>2</xdr:col>
      <xdr:colOff>110142</xdr:colOff>
      <xdr:row>866</xdr:row>
      <xdr:rowOff>504747</xdr:rowOff>
    </xdr:from>
    <xdr:to>
      <xdr:col>2</xdr:col>
      <xdr:colOff>2002209</xdr:colOff>
      <xdr:row>869</xdr:row>
      <xdr:rowOff>435426</xdr:rowOff>
    </xdr:to>
    <xdr:pic>
      <xdr:nvPicPr>
        <xdr:cNvPr id="9102" name="Рисунок 9101">
          <a:extLst>
            <a:ext uri="{FF2B5EF4-FFF2-40B4-BE49-F238E27FC236}">
              <a16:creationId xmlns:a16="http://schemas.microsoft.com/office/drawing/2014/main" id="{00000000-0008-0000-0000-00008E230000}"/>
            </a:ext>
          </a:extLst>
        </xdr:cNvPr>
        <xdr:cNvPicPr>
          <a:picLocks noChangeAspect="1"/>
        </xdr:cNvPicPr>
      </xdr:nvPicPr>
      <xdr:blipFill>
        <a:blip xmlns:r="http://schemas.openxmlformats.org/officeDocument/2006/relationships" r:embed="rId969" cstate="screen">
          <a:extLst>
            <a:ext uri="{28A0092B-C50C-407E-A947-70E740481C1C}">
              <a14:useLocalDpi xmlns:a14="http://schemas.microsoft.com/office/drawing/2010/main"/>
            </a:ext>
          </a:extLst>
        </a:blip>
        <a:stretch>
          <a:fillRect/>
        </a:stretch>
      </xdr:blipFill>
      <xdr:spPr>
        <a:xfrm>
          <a:off x="2314499" y="721996283"/>
          <a:ext cx="1892067" cy="1645179"/>
        </a:xfrm>
        <a:prstGeom prst="rect">
          <a:avLst/>
        </a:prstGeom>
      </xdr:spPr>
    </xdr:pic>
    <xdr:clientData/>
  </xdr:twoCellAnchor>
  <xdr:twoCellAnchor editAs="oneCell">
    <xdr:from>
      <xdr:col>2</xdr:col>
      <xdr:colOff>69642</xdr:colOff>
      <xdr:row>871</xdr:row>
      <xdr:rowOff>204109</xdr:rowOff>
    </xdr:from>
    <xdr:to>
      <xdr:col>2</xdr:col>
      <xdr:colOff>2003061</xdr:colOff>
      <xdr:row>872</xdr:row>
      <xdr:rowOff>547609</xdr:rowOff>
    </xdr:to>
    <xdr:pic>
      <xdr:nvPicPr>
        <xdr:cNvPr id="9103" name="Рисунок 9102">
          <a:extLst>
            <a:ext uri="{FF2B5EF4-FFF2-40B4-BE49-F238E27FC236}">
              <a16:creationId xmlns:a16="http://schemas.microsoft.com/office/drawing/2014/main" id="{00000000-0008-0000-0000-00008F230000}"/>
            </a:ext>
          </a:extLst>
        </xdr:cNvPr>
        <xdr:cNvPicPr>
          <a:picLocks noChangeAspect="1"/>
        </xdr:cNvPicPr>
      </xdr:nvPicPr>
      <xdr:blipFill>
        <a:blip xmlns:r="http://schemas.openxmlformats.org/officeDocument/2006/relationships" r:embed="rId970" cstate="screen">
          <a:extLst>
            <a:ext uri="{28A0092B-C50C-407E-A947-70E740481C1C}">
              <a14:useLocalDpi xmlns:a14="http://schemas.microsoft.com/office/drawing/2010/main"/>
            </a:ext>
          </a:extLst>
        </a:blip>
        <a:stretch>
          <a:fillRect/>
        </a:stretch>
      </xdr:blipFill>
      <xdr:spPr>
        <a:xfrm>
          <a:off x="2273999" y="724553145"/>
          <a:ext cx="1933419" cy="915000"/>
        </a:xfrm>
        <a:prstGeom prst="rect">
          <a:avLst/>
        </a:prstGeom>
      </xdr:spPr>
    </xdr:pic>
    <xdr:clientData/>
  </xdr:twoCellAnchor>
  <xdr:twoCellAnchor editAs="oneCell">
    <xdr:from>
      <xdr:col>2</xdr:col>
      <xdr:colOff>110786</xdr:colOff>
      <xdr:row>874</xdr:row>
      <xdr:rowOff>246857</xdr:rowOff>
    </xdr:from>
    <xdr:to>
      <xdr:col>2</xdr:col>
      <xdr:colOff>2005759</xdr:colOff>
      <xdr:row>877</xdr:row>
      <xdr:rowOff>204107</xdr:rowOff>
    </xdr:to>
    <xdr:pic>
      <xdr:nvPicPr>
        <xdr:cNvPr id="9104" name="Рисунок 9103">
          <a:extLst>
            <a:ext uri="{FF2B5EF4-FFF2-40B4-BE49-F238E27FC236}">
              <a16:creationId xmlns:a16="http://schemas.microsoft.com/office/drawing/2014/main" id="{00000000-0008-0000-0000-000090230000}"/>
            </a:ext>
          </a:extLst>
        </xdr:cNvPr>
        <xdr:cNvPicPr>
          <a:picLocks noChangeAspect="1"/>
        </xdr:cNvPicPr>
      </xdr:nvPicPr>
      <xdr:blipFill>
        <a:blip xmlns:r="http://schemas.openxmlformats.org/officeDocument/2006/relationships" r:embed="rId971" cstate="screen">
          <a:extLst>
            <a:ext uri="{28A0092B-C50C-407E-A947-70E740481C1C}">
              <a14:useLocalDpi xmlns:a14="http://schemas.microsoft.com/office/drawing/2010/main"/>
            </a:ext>
          </a:extLst>
        </a:blip>
        <a:stretch>
          <a:fillRect/>
        </a:stretch>
      </xdr:blipFill>
      <xdr:spPr>
        <a:xfrm>
          <a:off x="2315143" y="726310393"/>
          <a:ext cx="1894973" cy="1671750"/>
        </a:xfrm>
        <a:prstGeom prst="rect">
          <a:avLst/>
        </a:prstGeom>
      </xdr:spPr>
    </xdr:pic>
    <xdr:clientData/>
  </xdr:twoCellAnchor>
  <xdr:twoCellAnchor editAs="oneCell">
    <xdr:from>
      <xdr:col>2</xdr:col>
      <xdr:colOff>328822</xdr:colOff>
      <xdr:row>878</xdr:row>
      <xdr:rowOff>138322</xdr:rowOff>
    </xdr:from>
    <xdr:to>
      <xdr:col>2</xdr:col>
      <xdr:colOff>1946626</xdr:colOff>
      <xdr:row>881</xdr:row>
      <xdr:rowOff>462000</xdr:rowOff>
    </xdr:to>
    <xdr:pic>
      <xdr:nvPicPr>
        <xdr:cNvPr id="9105" name="Рисунок 9104">
          <a:extLst>
            <a:ext uri="{FF2B5EF4-FFF2-40B4-BE49-F238E27FC236}">
              <a16:creationId xmlns:a16="http://schemas.microsoft.com/office/drawing/2014/main" id="{00000000-0008-0000-0000-000091230000}"/>
            </a:ext>
          </a:extLst>
        </xdr:cNvPr>
        <xdr:cNvPicPr>
          <a:picLocks noChangeAspect="1"/>
        </xdr:cNvPicPr>
      </xdr:nvPicPr>
      <xdr:blipFill>
        <a:blip xmlns:r="http://schemas.openxmlformats.org/officeDocument/2006/relationships" r:embed="rId972" cstate="screen">
          <a:extLst>
            <a:ext uri="{28A0092B-C50C-407E-A947-70E740481C1C}">
              <a14:useLocalDpi xmlns:a14="http://schemas.microsoft.com/office/drawing/2010/main"/>
            </a:ext>
          </a:extLst>
        </a:blip>
        <a:stretch>
          <a:fillRect/>
        </a:stretch>
      </xdr:blipFill>
      <xdr:spPr>
        <a:xfrm>
          <a:off x="2533179" y="728487858"/>
          <a:ext cx="1617804" cy="2038178"/>
        </a:xfrm>
        <a:prstGeom prst="rect">
          <a:avLst/>
        </a:prstGeom>
      </xdr:spPr>
    </xdr:pic>
    <xdr:clientData/>
  </xdr:twoCellAnchor>
  <xdr:twoCellAnchor editAs="oneCell">
    <xdr:from>
      <xdr:col>2</xdr:col>
      <xdr:colOff>274716</xdr:colOff>
      <xdr:row>882</xdr:row>
      <xdr:rowOff>122463</xdr:rowOff>
    </xdr:from>
    <xdr:to>
      <xdr:col>2</xdr:col>
      <xdr:colOff>1942141</xdr:colOff>
      <xdr:row>885</xdr:row>
      <xdr:rowOff>489533</xdr:rowOff>
    </xdr:to>
    <xdr:pic>
      <xdr:nvPicPr>
        <xdr:cNvPr id="9106" name="Рисунок 9105">
          <a:extLst>
            <a:ext uri="{FF2B5EF4-FFF2-40B4-BE49-F238E27FC236}">
              <a16:creationId xmlns:a16="http://schemas.microsoft.com/office/drawing/2014/main" id="{00000000-0008-0000-0000-000092230000}"/>
            </a:ext>
          </a:extLst>
        </xdr:cNvPr>
        <xdr:cNvPicPr>
          <a:picLocks noChangeAspect="1"/>
        </xdr:cNvPicPr>
      </xdr:nvPicPr>
      <xdr:blipFill>
        <a:blip xmlns:r="http://schemas.openxmlformats.org/officeDocument/2006/relationships" r:embed="rId973" cstate="screen">
          <a:extLst>
            <a:ext uri="{28A0092B-C50C-407E-A947-70E740481C1C}">
              <a14:useLocalDpi xmlns:a14="http://schemas.microsoft.com/office/drawing/2010/main"/>
            </a:ext>
          </a:extLst>
        </a:blip>
        <a:stretch>
          <a:fillRect/>
        </a:stretch>
      </xdr:blipFill>
      <xdr:spPr>
        <a:xfrm>
          <a:off x="2479073" y="730757999"/>
          <a:ext cx="1667425" cy="2081570"/>
        </a:xfrm>
        <a:prstGeom prst="rect">
          <a:avLst/>
        </a:prstGeom>
      </xdr:spPr>
    </xdr:pic>
    <xdr:clientData/>
  </xdr:twoCellAnchor>
  <xdr:twoCellAnchor editAs="oneCell">
    <xdr:from>
      <xdr:col>2</xdr:col>
      <xdr:colOff>343074</xdr:colOff>
      <xdr:row>886</xdr:row>
      <xdr:rowOff>52331</xdr:rowOff>
    </xdr:from>
    <xdr:to>
      <xdr:col>2</xdr:col>
      <xdr:colOff>1755322</xdr:colOff>
      <xdr:row>889</xdr:row>
      <xdr:rowOff>476250</xdr:rowOff>
    </xdr:to>
    <xdr:pic>
      <xdr:nvPicPr>
        <xdr:cNvPr id="9107" name="Рисунок 9106">
          <a:extLst>
            <a:ext uri="{FF2B5EF4-FFF2-40B4-BE49-F238E27FC236}">
              <a16:creationId xmlns:a16="http://schemas.microsoft.com/office/drawing/2014/main" id="{00000000-0008-0000-0000-000093230000}"/>
            </a:ext>
          </a:extLst>
        </xdr:cNvPr>
        <xdr:cNvPicPr>
          <a:picLocks noChangeAspect="1"/>
        </xdr:cNvPicPr>
      </xdr:nvPicPr>
      <xdr:blipFill>
        <a:blip xmlns:r="http://schemas.openxmlformats.org/officeDocument/2006/relationships" r:embed="rId974" cstate="screen">
          <a:extLst>
            <a:ext uri="{28A0092B-C50C-407E-A947-70E740481C1C}">
              <a14:useLocalDpi xmlns:a14="http://schemas.microsoft.com/office/drawing/2010/main"/>
            </a:ext>
          </a:extLst>
        </a:blip>
        <a:stretch>
          <a:fillRect/>
        </a:stretch>
      </xdr:blipFill>
      <xdr:spPr>
        <a:xfrm>
          <a:off x="2547431" y="732973867"/>
          <a:ext cx="1412248" cy="2138419"/>
        </a:xfrm>
        <a:prstGeom prst="rect">
          <a:avLst/>
        </a:prstGeom>
      </xdr:spPr>
    </xdr:pic>
    <xdr:clientData/>
  </xdr:twoCellAnchor>
  <xdr:twoCellAnchor>
    <xdr:from>
      <xdr:col>2</xdr:col>
      <xdr:colOff>228600</xdr:colOff>
      <xdr:row>1691</xdr:row>
      <xdr:rowOff>9525</xdr:rowOff>
    </xdr:from>
    <xdr:to>
      <xdr:col>2</xdr:col>
      <xdr:colOff>1724025</xdr:colOff>
      <xdr:row>1693</xdr:row>
      <xdr:rowOff>542925</xdr:rowOff>
    </xdr:to>
    <xdr:sp macro="" textlink="">
      <xdr:nvSpPr>
        <xdr:cNvPr id="1331" name="Рисунок 1">
          <a:extLst>
            <a:ext uri="{FF2B5EF4-FFF2-40B4-BE49-F238E27FC236}">
              <a16:creationId xmlns:a16="http://schemas.microsoft.com/office/drawing/2014/main" id="{00000000-0008-0000-0000-000033050000}"/>
            </a:ext>
          </a:extLst>
        </xdr:cNvPr>
        <xdr:cNvSpPr>
          <a:spLocks noChangeAspect="1" noChangeArrowheads="1"/>
        </xdr:cNvSpPr>
      </xdr:nvSpPr>
      <xdr:spPr bwMode="auto">
        <a:xfrm>
          <a:off x="2428009" y="1204056116"/>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284180</xdr:colOff>
      <xdr:row>1690</xdr:row>
      <xdr:rowOff>69272</xdr:rowOff>
    </xdr:from>
    <xdr:to>
      <xdr:col>2</xdr:col>
      <xdr:colOff>1797435</xdr:colOff>
      <xdr:row>1693</xdr:row>
      <xdr:rowOff>502227</xdr:rowOff>
    </xdr:to>
    <xdr:pic>
      <xdr:nvPicPr>
        <xdr:cNvPr id="9108" name="Рисунок 9107">
          <a:extLst>
            <a:ext uri="{FF2B5EF4-FFF2-40B4-BE49-F238E27FC236}">
              <a16:creationId xmlns:a16="http://schemas.microsoft.com/office/drawing/2014/main" id="{00000000-0008-0000-0000-000094230000}"/>
            </a:ext>
          </a:extLst>
        </xdr:cNvPr>
        <xdr:cNvPicPr>
          <a:picLocks noChangeAspect="1"/>
        </xdr:cNvPicPr>
      </xdr:nvPicPr>
      <xdr:blipFill>
        <a:blip xmlns:r="http://schemas.openxmlformats.org/officeDocument/2006/relationships" r:embed="rId975" cstate="screen">
          <a:extLst>
            <a:ext uri="{28A0092B-C50C-407E-A947-70E740481C1C}">
              <a14:useLocalDpi xmlns:a14="http://schemas.microsoft.com/office/drawing/2010/main"/>
            </a:ext>
          </a:extLst>
        </a:blip>
        <a:stretch>
          <a:fillRect/>
        </a:stretch>
      </xdr:blipFill>
      <xdr:spPr>
        <a:xfrm>
          <a:off x="2483589" y="1205830363"/>
          <a:ext cx="1513255" cy="2147455"/>
        </a:xfrm>
        <a:prstGeom prst="rect">
          <a:avLst/>
        </a:prstGeom>
      </xdr:spPr>
    </xdr:pic>
    <xdr:clientData/>
  </xdr:twoCellAnchor>
  <xdr:twoCellAnchor>
    <xdr:from>
      <xdr:col>2</xdr:col>
      <xdr:colOff>280555</xdr:colOff>
      <xdr:row>1695</xdr:row>
      <xdr:rowOff>9525</xdr:rowOff>
    </xdr:from>
    <xdr:to>
      <xdr:col>2</xdr:col>
      <xdr:colOff>1775980</xdr:colOff>
      <xdr:row>1697</xdr:row>
      <xdr:rowOff>542925</xdr:rowOff>
    </xdr:to>
    <xdr:sp macro="" textlink="">
      <xdr:nvSpPr>
        <xdr:cNvPr id="1336" name="Рисунок 1">
          <a:extLst>
            <a:ext uri="{FF2B5EF4-FFF2-40B4-BE49-F238E27FC236}">
              <a16:creationId xmlns:a16="http://schemas.microsoft.com/office/drawing/2014/main" id="{00000000-0008-0000-0000-000038050000}"/>
            </a:ext>
          </a:extLst>
        </xdr:cNvPr>
        <xdr:cNvSpPr>
          <a:spLocks noChangeAspect="1" noChangeArrowheads="1"/>
        </xdr:cNvSpPr>
      </xdr:nvSpPr>
      <xdr:spPr bwMode="auto">
        <a:xfrm>
          <a:off x="2479964" y="1208628116"/>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285750</xdr:colOff>
      <xdr:row>1694</xdr:row>
      <xdr:rowOff>119063</xdr:rowOff>
    </xdr:from>
    <xdr:to>
      <xdr:col>2</xdr:col>
      <xdr:colOff>1785937</xdr:colOff>
      <xdr:row>1697</xdr:row>
      <xdr:rowOff>532616</xdr:rowOff>
    </xdr:to>
    <xdr:pic>
      <xdr:nvPicPr>
        <xdr:cNvPr id="9109" name="Рисунок 9108">
          <a:extLst>
            <a:ext uri="{FF2B5EF4-FFF2-40B4-BE49-F238E27FC236}">
              <a16:creationId xmlns:a16="http://schemas.microsoft.com/office/drawing/2014/main" id="{00000000-0008-0000-0000-000095230000}"/>
            </a:ext>
          </a:extLst>
        </xdr:cNvPr>
        <xdr:cNvPicPr>
          <a:picLocks noChangeAspect="1"/>
        </xdr:cNvPicPr>
      </xdr:nvPicPr>
      <xdr:blipFill>
        <a:blip xmlns:r="http://schemas.openxmlformats.org/officeDocument/2006/relationships" r:embed="rId976" cstate="screen">
          <a:extLst>
            <a:ext uri="{28A0092B-C50C-407E-A947-70E740481C1C}">
              <a14:useLocalDpi xmlns:a14="http://schemas.microsoft.com/office/drawing/2010/main"/>
            </a:ext>
          </a:extLst>
        </a:blip>
        <a:stretch>
          <a:fillRect/>
        </a:stretch>
      </xdr:blipFill>
      <xdr:spPr>
        <a:xfrm>
          <a:off x="2476500" y="1208532001"/>
          <a:ext cx="1500187" cy="2128053"/>
        </a:xfrm>
        <a:prstGeom prst="rect">
          <a:avLst/>
        </a:prstGeom>
      </xdr:spPr>
    </xdr:pic>
    <xdr:clientData/>
  </xdr:twoCellAnchor>
  <xdr:twoCellAnchor editAs="oneCell">
    <xdr:from>
      <xdr:col>2</xdr:col>
      <xdr:colOff>571500</xdr:colOff>
      <xdr:row>1102</xdr:row>
      <xdr:rowOff>105009</xdr:rowOff>
    </xdr:from>
    <xdr:to>
      <xdr:col>2</xdr:col>
      <xdr:colOff>1835728</xdr:colOff>
      <xdr:row>1105</xdr:row>
      <xdr:rowOff>537311</xdr:rowOff>
    </xdr:to>
    <xdr:pic>
      <xdr:nvPicPr>
        <xdr:cNvPr id="9110" name="Рисунок 9109">
          <a:extLst>
            <a:ext uri="{FF2B5EF4-FFF2-40B4-BE49-F238E27FC236}">
              <a16:creationId xmlns:a16="http://schemas.microsoft.com/office/drawing/2014/main" id="{00000000-0008-0000-0000-000096230000}"/>
            </a:ext>
          </a:extLst>
        </xdr:cNvPr>
        <xdr:cNvPicPr>
          <a:picLocks noChangeAspect="1"/>
        </xdr:cNvPicPr>
      </xdr:nvPicPr>
      <xdr:blipFill>
        <a:blip xmlns:r="http://schemas.openxmlformats.org/officeDocument/2006/relationships" r:embed="rId977" cstate="screen">
          <a:extLst>
            <a:ext uri="{28A0092B-C50C-407E-A947-70E740481C1C}">
              <a14:useLocalDpi xmlns:a14="http://schemas.microsoft.com/office/drawing/2010/main"/>
            </a:ext>
          </a:extLst>
        </a:blip>
        <a:stretch>
          <a:fillRect/>
        </a:stretch>
      </xdr:blipFill>
      <xdr:spPr>
        <a:xfrm>
          <a:off x="2770909" y="913258100"/>
          <a:ext cx="1264228" cy="2146802"/>
        </a:xfrm>
        <a:prstGeom prst="rect">
          <a:avLst/>
        </a:prstGeom>
      </xdr:spPr>
    </xdr:pic>
    <xdr:clientData/>
  </xdr:twoCellAnchor>
  <xdr:twoCellAnchor editAs="oneCell">
    <xdr:from>
      <xdr:col>2</xdr:col>
      <xdr:colOff>242455</xdr:colOff>
      <xdr:row>906</xdr:row>
      <xdr:rowOff>45103</xdr:rowOff>
    </xdr:from>
    <xdr:to>
      <xdr:col>2</xdr:col>
      <xdr:colOff>1783773</xdr:colOff>
      <xdr:row>909</xdr:row>
      <xdr:rowOff>516634</xdr:rowOff>
    </xdr:to>
    <xdr:pic>
      <xdr:nvPicPr>
        <xdr:cNvPr id="9111" name="Рисунок 9110">
          <a:extLst>
            <a:ext uri="{FF2B5EF4-FFF2-40B4-BE49-F238E27FC236}">
              <a16:creationId xmlns:a16="http://schemas.microsoft.com/office/drawing/2014/main" id="{00000000-0008-0000-0000-000097230000}"/>
            </a:ext>
          </a:extLst>
        </xdr:cNvPr>
        <xdr:cNvPicPr>
          <a:picLocks noChangeAspect="1"/>
        </xdr:cNvPicPr>
      </xdr:nvPicPr>
      <xdr:blipFill>
        <a:blip xmlns:r="http://schemas.openxmlformats.org/officeDocument/2006/relationships" r:embed="rId978" cstate="screen">
          <a:extLst>
            <a:ext uri="{28A0092B-C50C-407E-A947-70E740481C1C}">
              <a14:useLocalDpi xmlns:a14="http://schemas.microsoft.com/office/drawing/2010/main"/>
            </a:ext>
          </a:extLst>
        </a:blip>
        <a:stretch>
          <a:fillRect/>
        </a:stretch>
      </xdr:blipFill>
      <xdr:spPr>
        <a:xfrm>
          <a:off x="2441864" y="741748194"/>
          <a:ext cx="1541318" cy="2186031"/>
        </a:xfrm>
        <a:prstGeom prst="rect">
          <a:avLst/>
        </a:prstGeom>
      </xdr:spPr>
    </xdr:pic>
    <xdr:clientData/>
  </xdr:twoCellAnchor>
  <xdr:twoCellAnchor editAs="oneCell">
    <xdr:from>
      <xdr:col>2</xdr:col>
      <xdr:colOff>46092</xdr:colOff>
      <xdr:row>902</xdr:row>
      <xdr:rowOff>347004</xdr:rowOff>
    </xdr:from>
    <xdr:to>
      <xdr:col>2</xdr:col>
      <xdr:colOff>1979940</xdr:colOff>
      <xdr:row>905</xdr:row>
      <xdr:rowOff>138545</xdr:rowOff>
    </xdr:to>
    <xdr:pic>
      <xdr:nvPicPr>
        <xdr:cNvPr id="9112" name="Рисунок 9111">
          <a:extLst>
            <a:ext uri="{FF2B5EF4-FFF2-40B4-BE49-F238E27FC236}">
              <a16:creationId xmlns:a16="http://schemas.microsoft.com/office/drawing/2014/main" id="{00000000-0008-0000-0000-000098230000}"/>
            </a:ext>
          </a:extLst>
        </xdr:cNvPr>
        <xdr:cNvPicPr>
          <a:picLocks noChangeAspect="1"/>
        </xdr:cNvPicPr>
      </xdr:nvPicPr>
      <xdr:blipFill>
        <a:blip xmlns:r="http://schemas.openxmlformats.org/officeDocument/2006/relationships" r:embed="rId979" cstate="screen">
          <a:extLst>
            <a:ext uri="{28A0092B-C50C-407E-A947-70E740481C1C}">
              <a14:useLocalDpi xmlns:a14="http://schemas.microsoft.com/office/drawing/2010/main"/>
            </a:ext>
          </a:extLst>
        </a:blip>
        <a:stretch>
          <a:fillRect/>
        </a:stretch>
      </xdr:blipFill>
      <xdr:spPr>
        <a:xfrm>
          <a:off x="2245501" y="739764095"/>
          <a:ext cx="1933848" cy="1506041"/>
        </a:xfrm>
        <a:prstGeom prst="rect">
          <a:avLst/>
        </a:prstGeom>
      </xdr:spPr>
    </xdr:pic>
    <xdr:clientData/>
  </xdr:twoCellAnchor>
  <xdr:twoCellAnchor editAs="oneCell">
    <xdr:from>
      <xdr:col>2</xdr:col>
      <xdr:colOff>311727</xdr:colOff>
      <xdr:row>914</xdr:row>
      <xdr:rowOff>51955</xdr:rowOff>
    </xdr:from>
    <xdr:to>
      <xdr:col>2</xdr:col>
      <xdr:colOff>1793155</xdr:colOff>
      <xdr:row>917</xdr:row>
      <xdr:rowOff>447799</xdr:rowOff>
    </xdr:to>
    <xdr:pic>
      <xdr:nvPicPr>
        <xdr:cNvPr id="1328" name="Рисунок 1327">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980" cstate="screen">
          <a:extLst>
            <a:ext uri="{28A0092B-C50C-407E-A947-70E740481C1C}">
              <a14:useLocalDpi xmlns:a14="http://schemas.microsoft.com/office/drawing/2010/main"/>
            </a:ext>
          </a:extLst>
        </a:blip>
        <a:stretch>
          <a:fillRect/>
        </a:stretch>
      </xdr:blipFill>
      <xdr:spPr>
        <a:xfrm>
          <a:off x="2511136" y="746327046"/>
          <a:ext cx="1481428" cy="2110344"/>
        </a:xfrm>
        <a:prstGeom prst="rect">
          <a:avLst/>
        </a:prstGeom>
      </xdr:spPr>
    </xdr:pic>
    <xdr:clientData/>
  </xdr:twoCellAnchor>
  <xdr:twoCellAnchor editAs="oneCell">
    <xdr:from>
      <xdr:col>2</xdr:col>
      <xdr:colOff>259773</xdr:colOff>
      <xdr:row>922</xdr:row>
      <xdr:rowOff>85433</xdr:rowOff>
    </xdr:from>
    <xdr:to>
      <xdr:col>2</xdr:col>
      <xdr:colOff>1770180</xdr:colOff>
      <xdr:row>925</xdr:row>
      <xdr:rowOff>514226</xdr:rowOff>
    </xdr:to>
    <xdr:pic>
      <xdr:nvPicPr>
        <xdr:cNvPr id="9113" name="Рисунок 9112">
          <a:extLst>
            <a:ext uri="{FF2B5EF4-FFF2-40B4-BE49-F238E27FC236}">
              <a16:creationId xmlns:a16="http://schemas.microsoft.com/office/drawing/2014/main" id="{00000000-0008-0000-0000-000099230000}"/>
            </a:ext>
          </a:extLst>
        </xdr:cNvPr>
        <xdr:cNvPicPr>
          <a:picLocks noChangeAspect="1"/>
        </xdr:cNvPicPr>
      </xdr:nvPicPr>
      <xdr:blipFill>
        <a:blip xmlns:r="http://schemas.openxmlformats.org/officeDocument/2006/relationships" r:embed="rId981" cstate="screen">
          <a:extLst>
            <a:ext uri="{28A0092B-C50C-407E-A947-70E740481C1C}">
              <a14:useLocalDpi xmlns:a14="http://schemas.microsoft.com/office/drawing/2010/main"/>
            </a:ext>
          </a:extLst>
        </a:blip>
        <a:stretch>
          <a:fillRect/>
        </a:stretch>
      </xdr:blipFill>
      <xdr:spPr>
        <a:xfrm>
          <a:off x="2459182" y="750932524"/>
          <a:ext cx="1510407" cy="2143293"/>
        </a:xfrm>
        <a:prstGeom prst="rect">
          <a:avLst/>
        </a:prstGeom>
      </xdr:spPr>
    </xdr:pic>
    <xdr:clientData/>
  </xdr:twoCellAnchor>
  <xdr:twoCellAnchor editAs="oneCell">
    <xdr:from>
      <xdr:col>2</xdr:col>
      <xdr:colOff>253909</xdr:colOff>
      <xdr:row>938</xdr:row>
      <xdr:rowOff>53431</xdr:rowOff>
    </xdr:from>
    <xdr:to>
      <xdr:col>2</xdr:col>
      <xdr:colOff>1801090</xdr:colOff>
      <xdr:row>941</xdr:row>
      <xdr:rowOff>525680</xdr:rowOff>
    </xdr:to>
    <xdr:pic>
      <xdr:nvPicPr>
        <xdr:cNvPr id="9114" name="Рисунок 9113">
          <a:extLst>
            <a:ext uri="{FF2B5EF4-FFF2-40B4-BE49-F238E27FC236}">
              <a16:creationId xmlns:a16="http://schemas.microsoft.com/office/drawing/2014/main" id="{00000000-0008-0000-0000-00009A230000}"/>
            </a:ext>
          </a:extLst>
        </xdr:cNvPr>
        <xdr:cNvPicPr>
          <a:picLocks noChangeAspect="1"/>
        </xdr:cNvPicPr>
      </xdr:nvPicPr>
      <xdr:blipFill>
        <a:blip xmlns:r="http://schemas.openxmlformats.org/officeDocument/2006/relationships" r:embed="rId982" cstate="screen">
          <a:extLst>
            <a:ext uri="{28A0092B-C50C-407E-A947-70E740481C1C}">
              <a14:useLocalDpi xmlns:a14="http://schemas.microsoft.com/office/drawing/2010/main"/>
            </a:ext>
          </a:extLst>
        </a:blip>
        <a:stretch>
          <a:fillRect/>
        </a:stretch>
      </xdr:blipFill>
      <xdr:spPr>
        <a:xfrm>
          <a:off x="2453318" y="760044522"/>
          <a:ext cx="1547181" cy="2186749"/>
        </a:xfrm>
        <a:prstGeom prst="rect">
          <a:avLst/>
        </a:prstGeom>
      </xdr:spPr>
    </xdr:pic>
    <xdr:clientData/>
  </xdr:twoCellAnchor>
  <xdr:twoCellAnchor editAs="oneCell">
    <xdr:from>
      <xdr:col>2</xdr:col>
      <xdr:colOff>230726</xdr:colOff>
      <xdr:row>934</xdr:row>
      <xdr:rowOff>50216</xdr:rowOff>
    </xdr:from>
    <xdr:to>
      <xdr:col>2</xdr:col>
      <xdr:colOff>1818409</xdr:colOff>
      <xdr:row>937</xdr:row>
      <xdr:rowOff>537136</xdr:rowOff>
    </xdr:to>
    <xdr:pic>
      <xdr:nvPicPr>
        <xdr:cNvPr id="9115" name="Рисунок 9114">
          <a:extLst>
            <a:ext uri="{FF2B5EF4-FFF2-40B4-BE49-F238E27FC236}">
              <a16:creationId xmlns:a16="http://schemas.microsoft.com/office/drawing/2014/main" id="{00000000-0008-0000-0000-00009B230000}"/>
            </a:ext>
          </a:extLst>
        </xdr:cNvPr>
        <xdr:cNvPicPr>
          <a:picLocks noChangeAspect="1"/>
        </xdr:cNvPicPr>
      </xdr:nvPicPr>
      <xdr:blipFill>
        <a:blip xmlns:r="http://schemas.openxmlformats.org/officeDocument/2006/relationships" r:embed="rId983" cstate="screen">
          <a:extLst>
            <a:ext uri="{28A0092B-C50C-407E-A947-70E740481C1C}">
              <a14:useLocalDpi xmlns:a14="http://schemas.microsoft.com/office/drawing/2010/main"/>
            </a:ext>
          </a:extLst>
        </a:blip>
        <a:stretch>
          <a:fillRect/>
        </a:stretch>
      </xdr:blipFill>
      <xdr:spPr>
        <a:xfrm>
          <a:off x="2430135" y="757755307"/>
          <a:ext cx="1587683" cy="2201420"/>
        </a:xfrm>
        <a:prstGeom prst="rect">
          <a:avLst/>
        </a:prstGeom>
      </xdr:spPr>
    </xdr:pic>
    <xdr:clientData/>
  </xdr:twoCellAnchor>
  <xdr:twoCellAnchor editAs="oneCell">
    <xdr:from>
      <xdr:col>2</xdr:col>
      <xdr:colOff>259774</xdr:colOff>
      <xdr:row>926</xdr:row>
      <xdr:rowOff>63386</xdr:rowOff>
    </xdr:from>
    <xdr:to>
      <xdr:col>2</xdr:col>
      <xdr:colOff>1801092</xdr:colOff>
      <xdr:row>929</xdr:row>
      <xdr:rowOff>527348</xdr:rowOff>
    </xdr:to>
    <xdr:pic>
      <xdr:nvPicPr>
        <xdr:cNvPr id="9116" name="Рисунок 9115">
          <a:extLst>
            <a:ext uri="{FF2B5EF4-FFF2-40B4-BE49-F238E27FC236}">
              <a16:creationId xmlns:a16="http://schemas.microsoft.com/office/drawing/2014/main" id="{00000000-0008-0000-0000-00009C230000}"/>
            </a:ext>
          </a:extLst>
        </xdr:cNvPr>
        <xdr:cNvPicPr>
          <a:picLocks noChangeAspect="1"/>
        </xdr:cNvPicPr>
      </xdr:nvPicPr>
      <xdr:blipFill>
        <a:blip xmlns:r="http://schemas.openxmlformats.org/officeDocument/2006/relationships" r:embed="rId984" cstate="screen">
          <a:extLst>
            <a:ext uri="{28A0092B-C50C-407E-A947-70E740481C1C}">
              <a14:useLocalDpi xmlns:a14="http://schemas.microsoft.com/office/drawing/2010/main"/>
            </a:ext>
          </a:extLst>
        </a:blip>
        <a:stretch>
          <a:fillRect/>
        </a:stretch>
      </xdr:blipFill>
      <xdr:spPr>
        <a:xfrm>
          <a:off x="2459183" y="753196477"/>
          <a:ext cx="1541318" cy="2178462"/>
        </a:xfrm>
        <a:prstGeom prst="rect">
          <a:avLst/>
        </a:prstGeom>
      </xdr:spPr>
    </xdr:pic>
    <xdr:clientData/>
  </xdr:twoCellAnchor>
  <xdr:twoCellAnchor editAs="oneCell">
    <xdr:from>
      <xdr:col>2</xdr:col>
      <xdr:colOff>253635</xdr:colOff>
      <xdr:row>918</xdr:row>
      <xdr:rowOff>77246</xdr:rowOff>
    </xdr:from>
    <xdr:to>
      <xdr:col>2</xdr:col>
      <xdr:colOff>1783773</xdr:colOff>
      <xdr:row>921</xdr:row>
      <xdr:rowOff>525407</xdr:rowOff>
    </xdr:to>
    <xdr:pic>
      <xdr:nvPicPr>
        <xdr:cNvPr id="9117" name="Рисунок 9116">
          <a:extLst>
            <a:ext uri="{FF2B5EF4-FFF2-40B4-BE49-F238E27FC236}">
              <a16:creationId xmlns:a16="http://schemas.microsoft.com/office/drawing/2014/main" id="{00000000-0008-0000-0000-00009D230000}"/>
            </a:ext>
          </a:extLst>
        </xdr:cNvPr>
        <xdr:cNvPicPr>
          <a:picLocks noChangeAspect="1"/>
        </xdr:cNvPicPr>
      </xdr:nvPicPr>
      <xdr:blipFill>
        <a:blip xmlns:r="http://schemas.openxmlformats.org/officeDocument/2006/relationships" r:embed="rId985" cstate="screen">
          <a:extLst>
            <a:ext uri="{28A0092B-C50C-407E-A947-70E740481C1C}">
              <a14:useLocalDpi xmlns:a14="http://schemas.microsoft.com/office/drawing/2010/main"/>
            </a:ext>
          </a:extLst>
        </a:blip>
        <a:stretch>
          <a:fillRect/>
        </a:stretch>
      </xdr:blipFill>
      <xdr:spPr>
        <a:xfrm>
          <a:off x="2453044" y="748638337"/>
          <a:ext cx="1530138" cy="2162661"/>
        </a:xfrm>
        <a:prstGeom prst="rect">
          <a:avLst/>
        </a:prstGeom>
      </xdr:spPr>
    </xdr:pic>
    <xdr:clientData/>
  </xdr:twoCellAnchor>
  <xdr:twoCellAnchor editAs="oneCell">
    <xdr:from>
      <xdr:col>2</xdr:col>
      <xdr:colOff>282410</xdr:colOff>
      <xdr:row>930</xdr:row>
      <xdr:rowOff>77417</xdr:rowOff>
    </xdr:from>
    <xdr:to>
      <xdr:col>2</xdr:col>
      <xdr:colOff>1783774</xdr:colOff>
      <xdr:row>933</xdr:row>
      <xdr:rowOff>484909</xdr:rowOff>
    </xdr:to>
    <xdr:pic>
      <xdr:nvPicPr>
        <xdr:cNvPr id="9118" name="Рисунок 9117">
          <a:extLst>
            <a:ext uri="{FF2B5EF4-FFF2-40B4-BE49-F238E27FC236}">
              <a16:creationId xmlns:a16="http://schemas.microsoft.com/office/drawing/2014/main" id="{00000000-0008-0000-0000-00009E230000}"/>
            </a:ext>
          </a:extLst>
        </xdr:cNvPr>
        <xdr:cNvPicPr>
          <a:picLocks noChangeAspect="1"/>
        </xdr:cNvPicPr>
      </xdr:nvPicPr>
      <xdr:blipFill>
        <a:blip xmlns:r="http://schemas.openxmlformats.org/officeDocument/2006/relationships" r:embed="rId986" cstate="screen">
          <a:extLst>
            <a:ext uri="{28A0092B-C50C-407E-A947-70E740481C1C}">
              <a14:useLocalDpi xmlns:a14="http://schemas.microsoft.com/office/drawing/2010/main"/>
            </a:ext>
          </a:extLst>
        </a:blip>
        <a:stretch>
          <a:fillRect/>
        </a:stretch>
      </xdr:blipFill>
      <xdr:spPr>
        <a:xfrm>
          <a:off x="2481819" y="755496508"/>
          <a:ext cx="1501364" cy="2121992"/>
        </a:xfrm>
        <a:prstGeom prst="rect">
          <a:avLst/>
        </a:prstGeom>
      </xdr:spPr>
    </xdr:pic>
    <xdr:clientData/>
  </xdr:twoCellAnchor>
  <xdr:twoCellAnchor editAs="oneCell">
    <xdr:from>
      <xdr:col>2</xdr:col>
      <xdr:colOff>259773</xdr:colOff>
      <xdr:row>954</xdr:row>
      <xdr:rowOff>69274</xdr:rowOff>
    </xdr:from>
    <xdr:to>
      <xdr:col>2</xdr:col>
      <xdr:colOff>1783773</xdr:colOff>
      <xdr:row>957</xdr:row>
      <xdr:rowOff>508760</xdr:rowOff>
    </xdr:to>
    <xdr:pic>
      <xdr:nvPicPr>
        <xdr:cNvPr id="9119" name="Рисунок 9118">
          <a:extLst>
            <a:ext uri="{FF2B5EF4-FFF2-40B4-BE49-F238E27FC236}">
              <a16:creationId xmlns:a16="http://schemas.microsoft.com/office/drawing/2014/main" id="{00000000-0008-0000-0000-00009F230000}"/>
            </a:ext>
          </a:extLst>
        </xdr:cNvPr>
        <xdr:cNvPicPr>
          <a:picLocks noChangeAspect="1"/>
        </xdr:cNvPicPr>
      </xdr:nvPicPr>
      <xdr:blipFill>
        <a:blip xmlns:r="http://schemas.openxmlformats.org/officeDocument/2006/relationships" r:embed="rId987" cstate="screen">
          <a:extLst>
            <a:ext uri="{28A0092B-C50C-407E-A947-70E740481C1C}">
              <a14:useLocalDpi xmlns:a14="http://schemas.microsoft.com/office/drawing/2010/main"/>
            </a:ext>
          </a:extLst>
        </a:blip>
        <a:stretch>
          <a:fillRect/>
        </a:stretch>
      </xdr:blipFill>
      <xdr:spPr>
        <a:xfrm>
          <a:off x="2459182" y="764632365"/>
          <a:ext cx="1524000" cy="2153986"/>
        </a:xfrm>
        <a:prstGeom prst="rect">
          <a:avLst/>
        </a:prstGeom>
      </xdr:spPr>
    </xdr:pic>
    <xdr:clientData/>
  </xdr:twoCellAnchor>
  <xdr:twoCellAnchor editAs="oneCell">
    <xdr:from>
      <xdr:col>2</xdr:col>
      <xdr:colOff>271229</xdr:colOff>
      <xdr:row>950</xdr:row>
      <xdr:rowOff>51954</xdr:rowOff>
    </xdr:from>
    <xdr:to>
      <xdr:col>2</xdr:col>
      <xdr:colOff>1810266</xdr:colOff>
      <xdr:row>953</xdr:row>
      <xdr:rowOff>502227</xdr:rowOff>
    </xdr:to>
    <xdr:pic>
      <xdr:nvPicPr>
        <xdr:cNvPr id="53" name="Рисунок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988" cstate="screen">
          <a:extLst>
            <a:ext uri="{28A0092B-C50C-407E-A947-70E740481C1C}">
              <a14:useLocalDpi xmlns:a14="http://schemas.microsoft.com/office/drawing/2010/main"/>
            </a:ext>
          </a:extLst>
        </a:blip>
        <a:stretch>
          <a:fillRect/>
        </a:stretch>
      </xdr:blipFill>
      <xdr:spPr>
        <a:xfrm>
          <a:off x="2470638" y="762329045"/>
          <a:ext cx="1539037" cy="2164773"/>
        </a:xfrm>
        <a:prstGeom prst="rect">
          <a:avLst/>
        </a:prstGeom>
      </xdr:spPr>
    </xdr:pic>
    <xdr:clientData/>
  </xdr:twoCellAnchor>
  <xdr:twoCellAnchor editAs="oneCell">
    <xdr:from>
      <xdr:col>2</xdr:col>
      <xdr:colOff>34637</xdr:colOff>
      <xdr:row>958</xdr:row>
      <xdr:rowOff>415636</xdr:rowOff>
    </xdr:from>
    <xdr:to>
      <xdr:col>2</xdr:col>
      <xdr:colOff>2015590</xdr:colOff>
      <xdr:row>961</xdr:row>
      <xdr:rowOff>102711</xdr:rowOff>
    </xdr:to>
    <xdr:pic>
      <xdr:nvPicPr>
        <xdr:cNvPr id="60" name="Рисунок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989" cstate="screen">
          <a:extLst>
            <a:ext uri="{28A0092B-C50C-407E-A947-70E740481C1C}">
              <a14:useLocalDpi xmlns:a14="http://schemas.microsoft.com/office/drawing/2010/main"/>
            </a:ext>
          </a:extLst>
        </a:blip>
        <a:stretch>
          <a:fillRect/>
        </a:stretch>
      </xdr:blipFill>
      <xdr:spPr>
        <a:xfrm>
          <a:off x="2234046" y="767264727"/>
          <a:ext cx="1980953" cy="1401575"/>
        </a:xfrm>
        <a:prstGeom prst="rect">
          <a:avLst/>
        </a:prstGeom>
      </xdr:spPr>
    </xdr:pic>
    <xdr:clientData/>
  </xdr:twoCellAnchor>
  <xdr:twoCellAnchor editAs="oneCell">
    <xdr:from>
      <xdr:col>2</xdr:col>
      <xdr:colOff>34636</xdr:colOff>
      <xdr:row>962</xdr:row>
      <xdr:rowOff>438337</xdr:rowOff>
    </xdr:from>
    <xdr:to>
      <xdr:col>2</xdr:col>
      <xdr:colOff>1991591</xdr:colOff>
      <xdr:row>965</xdr:row>
      <xdr:rowOff>173182</xdr:rowOff>
    </xdr:to>
    <xdr:pic>
      <xdr:nvPicPr>
        <xdr:cNvPr id="9120" name="Рисунок 9119">
          <a:extLst>
            <a:ext uri="{FF2B5EF4-FFF2-40B4-BE49-F238E27FC236}">
              <a16:creationId xmlns:a16="http://schemas.microsoft.com/office/drawing/2014/main" id="{00000000-0008-0000-0000-0000A0230000}"/>
            </a:ext>
          </a:extLst>
        </xdr:cNvPr>
        <xdr:cNvPicPr>
          <a:picLocks noChangeAspect="1"/>
        </xdr:cNvPicPr>
      </xdr:nvPicPr>
      <xdr:blipFill>
        <a:blip xmlns:r="http://schemas.openxmlformats.org/officeDocument/2006/relationships" r:embed="rId990" cstate="screen">
          <a:extLst>
            <a:ext uri="{28A0092B-C50C-407E-A947-70E740481C1C}">
              <a14:useLocalDpi xmlns:a14="http://schemas.microsoft.com/office/drawing/2010/main"/>
            </a:ext>
          </a:extLst>
        </a:blip>
        <a:stretch>
          <a:fillRect/>
        </a:stretch>
      </xdr:blipFill>
      <xdr:spPr>
        <a:xfrm>
          <a:off x="2234045" y="769573428"/>
          <a:ext cx="1956955" cy="1449345"/>
        </a:xfrm>
        <a:prstGeom prst="rect">
          <a:avLst/>
        </a:prstGeom>
      </xdr:spPr>
    </xdr:pic>
    <xdr:clientData/>
  </xdr:twoCellAnchor>
  <xdr:twoCellAnchor editAs="oneCell">
    <xdr:from>
      <xdr:col>2</xdr:col>
      <xdr:colOff>353786</xdr:colOff>
      <xdr:row>302</xdr:row>
      <xdr:rowOff>54429</xdr:rowOff>
    </xdr:from>
    <xdr:to>
      <xdr:col>2</xdr:col>
      <xdr:colOff>1782536</xdr:colOff>
      <xdr:row>302</xdr:row>
      <xdr:rowOff>1483179</xdr:rowOff>
    </xdr:to>
    <xdr:pic>
      <xdr:nvPicPr>
        <xdr:cNvPr id="9121" name="Рисунок 9120">
          <a:extLst>
            <a:ext uri="{FF2B5EF4-FFF2-40B4-BE49-F238E27FC236}">
              <a16:creationId xmlns:a16="http://schemas.microsoft.com/office/drawing/2014/main" id="{00000000-0008-0000-0000-0000A1230000}"/>
            </a:ext>
          </a:extLst>
        </xdr:cNvPr>
        <xdr:cNvPicPr>
          <a:picLocks noChangeAspect="1"/>
        </xdr:cNvPicPr>
      </xdr:nvPicPr>
      <xdr:blipFill>
        <a:blip xmlns:r="http://schemas.openxmlformats.org/officeDocument/2006/relationships" r:embed="rId991" cstate="screen">
          <a:extLst>
            <a:ext uri="{28A0092B-C50C-407E-A947-70E740481C1C}">
              <a14:useLocalDpi xmlns:a14="http://schemas.microsoft.com/office/drawing/2010/main"/>
            </a:ext>
          </a:extLst>
        </a:blip>
        <a:stretch>
          <a:fillRect/>
        </a:stretch>
      </xdr:blipFill>
      <xdr:spPr>
        <a:xfrm>
          <a:off x="2558143" y="451430572"/>
          <a:ext cx="1428750" cy="1428750"/>
        </a:xfrm>
        <a:prstGeom prst="rect">
          <a:avLst/>
        </a:prstGeom>
      </xdr:spPr>
    </xdr:pic>
    <xdr:clientData/>
  </xdr:twoCellAnchor>
  <xdr:twoCellAnchor editAs="oneCell">
    <xdr:from>
      <xdr:col>2</xdr:col>
      <xdr:colOff>95249</xdr:colOff>
      <xdr:row>341</xdr:row>
      <xdr:rowOff>122464</xdr:rowOff>
    </xdr:from>
    <xdr:to>
      <xdr:col>2</xdr:col>
      <xdr:colOff>2013857</xdr:colOff>
      <xdr:row>342</xdr:row>
      <xdr:rowOff>609513</xdr:rowOff>
    </xdr:to>
    <xdr:pic>
      <xdr:nvPicPr>
        <xdr:cNvPr id="9122" name="Рисунок 9121">
          <a:extLst>
            <a:ext uri="{FF2B5EF4-FFF2-40B4-BE49-F238E27FC236}">
              <a16:creationId xmlns:a16="http://schemas.microsoft.com/office/drawing/2014/main" id="{00000000-0008-0000-0000-0000A2230000}"/>
            </a:ext>
          </a:extLst>
        </xdr:cNvPr>
        <xdr:cNvPicPr>
          <a:picLocks noChangeAspect="1"/>
        </xdr:cNvPicPr>
      </xdr:nvPicPr>
      <xdr:blipFill>
        <a:blip xmlns:r="http://schemas.openxmlformats.org/officeDocument/2006/relationships" r:embed="rId992" cstate="screen">
          <a:extLst>
            <a:ext uri="{28A0092B-C50C-407E-A947-70E740481C1C}">
              <a14:useLocalDpi xmlns:a14="http://schemas.microsoft.com/office/drawing/2010/main"/>
            </a:ext>
          </a:extLst>
        </a:blip>
        <a:stretch>
          <a:fillRect/>
        </a:stretch>
      </xdr:blipFill>
      <xdr:spPr>
        <a:xfrm>
          <a:off x="2299606" y="505968000"/>
          <a:ext cx="1918608" cy="1439549"/>
        </a:xfrm>
        <a:prstGeom prst="rect">
          <a:avLst/>
        </a:prstGeom>
      </xdr:spPr>
    </xdr:pic>
    <xdr:clientData/>
  </xdr:twoCellAnchor>
  <xdr:twoCellAnchor editAs="oneCell">
    <xdr:from>
      <xdr:col>2</xdr:col>
      <xdr:colOff>299356</xdr:colOff>
      <xdr:row>337</xdr:row>
      <xdr:rowOff>84683</xdr:rowOff>
    </xdr:from>
    <xdr:to>
      <xdr:col>2</xdr:col>
      <xdr:colOff>1864178</xdr:colOff>
      <xdr:row>338</xdr:row>
      <xdr:rowOff>697005</xdr:rowOff>
    </xdr:to>
    <xdr:pic>
      <xdr:nvPicPr>
        <xdr:cNvPr id="9123" name="Рисунок 9122">
          <a:extLst>
            <a:ext uri="{FF2B5EF4-FFF2-40B4-BE49-F238E27FC236}">
              <a16:creationId xmlns:a16="http://schemas.microsoft.com/office/drawing/2014/main" id="{00000000-0008-0000-0000-0000A3230000}"/>
            </a:ext>
          </a:extLst>
        </xdr:cNvPr>
        <xdr:cNvPicPr>
          <a:picLocks noChangeAspect="1"/>
        </xdr:cNvPicPr>
      </xdr:nvPicPr>
      <xdr:blipFill>
        <a:blip xmlns:r="http://schemas.openxmlformats.org/officeDocument/2006/relationships" r:embed="rId993" cstate="screen">
          <a:extLst>
            <a:ext uri="{28A0092B-C50C-407E-A947-70E740481C1C}">
              <a14:useLocalDpi xmlns:a14="http://schemas.microsoft.com/office/drawing/2010/main"/>
            </a:ext>
          </a:extLst>
        </a:blip>
        <a:stretch>
          <a:fillRect/>
        </a:stretch>
      </xdr:blipFill>
      <xdr:spPr>
        <a:xfrm>
          <a:off x="2503713" y="502582862"/>
          <a:ext cx="1564822" cy="1564822"/>
        </a:xfrm>
        <a:prstGeom prst="rect">
          <a:avLst/>
        </a:prstGeom>
      </xdr:spPr>
    </xdr:pic>
    <xdr:clientData/>
  </xdr:twoCellAnchor>
  <xdr:twoCellAnchor editAs="oneCell">
    <xdr:from>
      <xdr:col>2</xdr:col>
      <xdr:colOff>95894</xdr:colOff>
      <xdr:row>339</xdr:row>
      <xdr:rowOff>122464</xdr:rowOff>
    </xdr:from>
    <xdr:to>
      <xdr:col>2</xdr:col>
      <xdr:colOff>2000893</xdr:colOff>
      <xdr:row>340</xdr:row>
      <xdr:rowOff>598713</xdr:rowOff>
    </xdr:to>
    <xdr:pic>
      <xdr:nvPicPr>
        <xdr:cNvPr id="9124" name="Рисунок 9123">
          <a:extLst>
            <a:ext uri="{FF2B5EF4-FFF2-40B4-BE49-F238E27FC236}">
              <a16:creationId xmlns:a16="http://schemas.microsoft.com/office/drawing/2014/main" id="{00000000-0008-0000-0000-0000A4230000}"/>
            </a:ext>
          </a:extLst>
        </xdr:cNvPr>
        <xdr:cNvPicPr>
          <a:picLocks noChangeAspect="1"/>
        </xdr:cNvPicPr>
      </xdr:nvPicPr>
      <xdr:blipFill>
        <a:blip xmlns:r="http://schemas.openxmlformats.org/officeDocument/2006/relationships" r:embed="rId994" cstate="screen">
          <a:extLst>
            <a:ext uri="{28A0092B-C50C-407E-A947-70E740481C1C}">
              <a14:useLocalDpi xmlns:a14="http://schemas.microsoft.com/office/drawing/2010/main"/>
            </a:ext>
          </a:extLst>
        </a:blip>
        <a:stretch>
          <a:fillRect/>
        </a:stretch>
      </xdr:blipFill>
      <xdr:spPr>
        <a:xfrm>
          <a:off x="2300251" y="504294321"/>
          <a:ext cx="1904999" cy="1428749"/>
        </a:xfrm>
        <a:prstGeom prst="rect">
          <a:avLst/>
        </a:prstGeom>
      </xdr:spPr>
    </xdr:pic>
    <xdr:clientData/>
  </xdr:twoCellAnchor>
  <xdr:twoCellAnchor editAs="oneCell">
    <xdr:from>
      <xdr:col>2</xdr:col>
      <xdr:colOff>422786</xdr:colOff>
      <xdr:row>343</xdr:row>
      <xdr:rowOff>40821</xdr:rowOff>
    </xdr:from>
    <xdr:to>
      <xdr:col>2</xdr:col>
      <xdr:colOff>1687286</xdr:colOff>
      <xdr:row>344</xdr:row>
      <xdr:rowOff>687844</xdr:rowOff>
    </xdr:to>
    <xdr:pic>
      <xdr:nvPicPr>
        <xdr:cNvPr id="9125" name="Рисунок 9124">
          <a:extLst>
            <a:ext uri="{FF2B5EF4-FFF2-40B4-BE49-F238E27FC236}">
              <a16:creationId xmlns:a16="http://schemas.microsoft.com/office/drawing/2014/main" id="{00000000-0008-0000-0000-0000A5230000}"/>
            </a:ext>
          </a:extLst>
        </xdr:cNvPr>
        <xdr:cNvPicPr>
          <a:picLocks noChangeAspect="1"/>
        </xdr:cNvPicPr>
      </xdr:nvPicPr>
      <xdr:blipFill>
        <a:blip xmlns:r="http://schemas.openxmlformats.org/officeDocument/2006/relationships" r:embed="rId995" cstate="screen">
          <a:extLst>
            <a:ext uri="{28A0092B-C50C-407E-A947-70E740481C1C}">
              <a14:useLocalDpi xmlns:a14="http://schemas.microsoft.com/office/drawing/2010/main"/>
            </a:ext>
          </a:extLst>
        </a:blip>
        <a:stretch>
          <a:fillRect/>
        </a:stretch>
      </xdr:blipFill>
      <xdr:spPr>
        <a:xfrm>
          <a:off x="2627143" y="507560035"/>
          <a:ext cx="1264500" cy="1599523"/>
        </a:xfrm>
        <a:prstGeom prst="rect">
          <a:avLst/>
        </a:prstGeom>
      </xdr:spPr>
    </xdr:pic>
    <xdr:clientData/>
  </xdr:twoCellAnchor>
  <xdr:twoCellAnchor editAs="oneCell">
    <xdr:from>
      <xdr:col>2</xdr:col>
      <xdr:colOff>518359</xdr:colOff>
      <xdr:row>345</xdr:row>
      <xdr:rowOff>26321</xdr:rowOff>
    </xdr:from>
    <xdr:to>
      <xdr:col>2</xdr:col>
      <xdr:colOff>1510393</xdr:colOff>
      <xdr:row>346</xdr:row>
      <xdr:rowOff>693963</xdr:rowOff>
    </xdr:to>
    <xdr:pic>
      <xdr:nvPicPr>
        <xdr:cNvPr id="9126" name="Рисунок 9125">
          <a:extLst>
            <a:ext uri="{FF2B5EF4-FFF2-40B4-BE49-F238E27FC236}">
              <a16:creationId xmlns:a16="http://schemas.microsoft.com/office/drawing/2014/main" id="{00000000-0008-0000-0000-0000A6230000}"/>
            </a:ext>
          </a:extLst>
        </xdr:cNvPr>
        <xdr:cNvPicPr>
          <a:picLocks noChangeAspect="1"/>
        </xdr:cNvPicPr>
      </xdr:nvPicPr>
      <xdr:blipFill>
        <a:blip xmlns:r="http://schemas.openxmlformats.org/officeDocument/2006/relationships" r:embed="rId996" cstate="screen">
          <a:extLst>
            <a:ext uri="{28A0092B-C50C-407E-A947-70E740481C1C}">
              <a14:useLocalDpi xmlns:a14="http://schemas.microsoft.com/office/drawing/2010/main"/>
            </a:ext>
          </a:extLst>
        </a:blip>
        <a:stretch>
          <a:fillRect/>
        </a:stretch>
      </xdr:blipFill>
      <xdr:spPr>
        <a:xfrm>
          <a:off x="2722716" y="509219214"/>
          <a:ext cx="992034" cy="1620142"/>
        </a:xfrm>
        <a:prstGeom prst="rect">
          <a:avLst/>
        </a:prstGeom>
      </xdr:spPr>
    </xdr:pic>
    <xdr:clientData/>
  </xdr:twoCellAnchor>
  <xdr:twoCellAnchor editAs="oneCell">
    <xdr:from>
      <xdr:col>2</xdr:col>
      <xdr:colOff>287357</xdr:colOff>
      <xdr:row>335</xdr:row>
      <xdr:rowOff>68036</xdr:rowOff>
    </xdr:from>
    <xdr:to>
      <xdr:col>2</xdr:col>
      <xdr:colOff>1871382</xdr:colOff>
      <xdr:row>336</xdr:row>
      <xdr:rowOff>699561</xdr:rowOff>
    </xdr:to>
    <xdr:pic>
      <xdr:nvPicPr>
        <xdr:cNvPr id="9127" name="Рисунок 9126">
          <a:extLst>
            <a:ext uri="{FF2B5EF4-FFF2-40B4-BE49-F238E27FC236}">
              <a16:creationId xmlns:a16="http://schemas.microsoft.com/office/drawing/2014/main" id="{00000000-0008-0000-0000-0000A7230000}"/>
            </a:ext>
          </a:extLst>
        </xdr:cNvPr>
        <xdr:cNvPicPr>
          <a:picLocks noChangeAspect="1"/>
        </xdr:cNvPicPr>
      </xdr:nvPicPr>
      <xdr:blipFill>
        <a:blip xmlns:r="http://schemas.openxmlformats.org/officeDocument/2006/relationships" r:embed="rId997" cstate="screen">
          <a:extLst>
            <a:ext uri="{28A0092B-C50C-407E-A947-70E740481C1C}">
              <a14:useLocalDpi xmlns:a14="http://schemas.microsoft.com/office/drawing/2010/main"/>
            </a:ext>
          </a:extLst>
        </a:blip>
        <a:stretch>
          <a:fillRect/>
        </a:stretch>
      </xdr:blipFill>
      <xdr:spPr>
        <a:xfrm>
          <a:off x="2483710" y="500713242"/>
          <a:ext cx="1584025" cy="1584025"/>
        </a:xfrm>
        <a:prstGeom prst="rect">
          <a:avLst/>
        </a:prstGeom>
      </xdr:spPr>
    </xdr:pic>
    <xdr:clientData/>
  </xdr:twoCellAnchor>
  <xdr:twoCellAnchor editAs="oneCell">
    <xdr:from>
      <xdr:col>2</xdr:col>
      <xdr:colOff>437359</xdr:colOff>
      <xdr:row>347</xdr:row>
      <xdr:rowOff>52013</xdr:rowOff>
    </xdr:from>
    <xdr:to>
      <xdr:col>2</xdr:col>
      <xdr:colOff>1673679</xdr:colOff>
      <xdr:row>348</xdr:row>
      <xdr:rowOff>666750</xdr:rowOff>
    </xdr:to>
    <xdr:pic>
      <xdr:nvPicPr>
        <xdr:cNvPr id="9128" name="Рисунок 9127">
          <a:extLst>
            <a:ext uri="{FF2B5EF4-FFF2-40B4-BE49-F238E27FC236}">
              <a16:creationId xmlns:a16="http://schemas.microsoft.com/office/drawing/2014/main" id="{00000000-0008-0000-0000-0000A8230000}"/>
            </a:ext>
          </a:extLst>
        </xdr:cNvPr>
        <xdr:cNvPicPr>
          <a:picLocks noChangeAspect="1"/>
        </xdr:cNvPicPr>
      </xdr:nvPicPr>
      <xdr:blipFill>
        <a:blip xmlns:r="http://schemas.openxmlformats.org/officeDocument/2006/relationships" r:embed="rId998" cstate="screen">
          <a:extLst>
            <a:ext uri="{28A0092B-C50C-407E-A947-70E740481C1C}">
              <a14:useLocalDpi xmlns:a14="http://schemas.microsoft.com/office/drawing/2010/main"/>
            </a:ext>
          </a:extLst>
        </a:blip>
        <a:stretch>
          <a:fillRect/>
        </a:stretch>
      </xdr:blipFill>
      <xdr:spPr>
        <a:xfrm>
          <a:off x="2641716" y="510918584"/>
          <a:ext cx="1236320" cy="1567237"/>
        </a:xfrm>
        <a:prstGeom prst="rect">
          <a:avLst/>
        </a:prstGeom>
      </xdr:spPr>
    </xdr:pic>
    <xdr:clientData/>
  </xdr:twoCellAnchor>
  <xdr:twoCellAnchor editAs="oneCell">
    <xdr:from>
      <xdr:col>2</xdr:col>
      <xdr:colOff>86444</xdr:colOff>
      <xdr:row>363</xdr:row>
      <xdr:rowOff>145677</xdr:rowOff>
    </xdr:from>
    <xdr:to>
      <xdr:col>2</xdr:col>
      <xdr:colOff>1948011</xdr:colOff>
      <xdr:row>364</xdr:row>
      <xdr:rowOff>593310</xdr:rowOff>
    </xdr:to>
    <xdr:pic>
      <xdr:nvPicPr>
        <xdr:cNvPr id="9129" name="Рисунок 9128">
          <a:extLst>
            <a:ext uri="{FF2B5EF4-FFF2-40B4-BE49-F238E27FC236}">
              <a16:creationId xmlns:a16="http://schemas.microsoft.com/office/drawing/2014/main" id="{00000000-0008-0000-0000-0000A9230000}"/>
            </a:ext>
          </a:extLst>
        </xdr:cNvPr>
        <xdr:cNvPicPr>
          <a:picLocks noChangeAspect="1"/>
        </xdr:cNvPicPr>
      </xdr:nvPicPr>
      <xdr:blipFill>
        <a:blip xmlns:r="http://schemas.openxmlformats.org/officeDocument/2006/relationships" r:embed="rId999" cstate="screen">
          <a:extLst>
            <a:ext uri="{28A0092B-C50C-407E-A947-70E740481C1C}">
              <a14:useLocalDpi xmlns:a14="http://schemas.microsoft.com/office/drawing/2010/main"/>
            </a:ext>
          </a:extLst>
        </a:blip>
        <a:stretch>
          <a:fillRect/>
        </a:stretch>
      </xdr:blipFill>
      <xdr:spPr>
        <a:xfrm>
          <a:off x="2282797" y="527685001"/>
          <a:ext cx="1861567" cy="1400133"/>
        </a:xfrm>
        <a:prstGeom prst="rect">
          <a:avLst/>
        </a:prstGeom>
      </xdr:spPr>
    </xdr:pic>
    <xdr:clientData/>
  </xdr:twoCellAnchor>
  <xdr:twoCellAnchor editAs="oneCell">
    <xdr:from>
      <xdr:col>2</xdr:col>
      <xdr:colOff>97014</xdr:colOff>
      <xdr:row>375</xdr:row>
      <xdr:rowOff>109621</xdr:rowOff>
    </xdr:from>
    <xdr:to>
      <xdr:col>2</xdr:col>
      <xdr:colOff>1961029</xdr:colOff>
      <xdr:row>376</xdr:row>
      <xdr:rowOff>636730</xdr:rowOff>
    </xdr:to>
    <xdr:pic>
      <xdr:nvPicPr>
        <xdr:cNvPr id="9132" name="Рисунок 9131">
          <a:extLst>
            <a:ext uri="{FF2B5EF4-FFF2-40B4-BE49-F238E27FC236}">
              <a16:creationId xmlns:a16="http://schemas.microsoft.com/office/drawing/2014/main" id="{00000000-0008-0000-0000-0000AC230000}"/>
            </a:ext>
          </a:extLst>
        </xdr:cNvPr>
        <xdr:cNvPicPr>
          <a:picLocks noChangeAspect="1"/>
        </xdr:cNvPicPr>
      </xdr:nvPicPr>
      <xdr:blipFill>
        <a:blip xmlns:r="http://schemas.openxmlformats.org/officeDocument/2006/relationships" r:embed="rId1000" cstate="screen">
          <a:extLst>
            <a:ext uri="{28A0092B-C50C-407E-A947-70E740481C1C}">
              <a14:useLocalDpi xmlns:a14="http://schemas.microsoft.com/office/drawing/2010/main"/>
            </a:ext>
          </a:extLst>
        </a:blip>
        <a:stretch>
          <a:fillRect/>
        </a:stretch>
      </xdr:blipFill>
      <xdr:spPr>
        <a:xfrm>
          <a:off x="2293367" y="537734239"/>
          <a:ext cx="1864015" cy="1479609"/>
        </a:xfrm>
        <a:prstGeom prst="rect">
          <a:avLst/>
        </a:prstGeom>
      </xdr:spPr>
    </xdr:pic>
    <xdr:clientData/>
  </xdr:twoCellAnchor>
  <xdr:twoCellAnchor editAs="oneCell">
    <xdr:from>
      <xdr:col>2</xdr:col>
      <xdr:colOff>471132</xdr:colOff>
      <xdr:row>377</xdr:row>
      <xdr:rowOff>78441</xdr:rowOff>
    </xdr:from>
    <xdr:to>
      <xdr:col>2</xdr:col>
      <xdr:colOff>1665515</xdr:colOff>
      <xdr:row>378</xdr:row>
      <xdr:rowOff>676864</xdr:rowOff>
    </xdr:to>
    <xdr:pic>
      <xdr:nvPicPr>
        <xdr:cNvPr id="9133" name="Рисунок 9132">
          <a:extLst>
            <a:ext uri="{FF2B5EF4-FFF2-40B4-BE49-F238E27FC236}">
              <a16:creationId xmlns:a16="http://schemas.microsoft.com/office/drawing/2014/main" id="{00000000-0008-0000-0000-0000AD230000}"/>
            </a:ext>
          </a:extLst>
        </xdr:cNvPr>
        <xdr:cNvPicPr>
          <a:picLocks noChangeAspect="1"/>
        </xdr:cNvPicPr>
      </xdr:nvPicPr>
      <xdr:blipFill>
        <a:blip xmlns:r="http://schemas.openxmlformats.org/officeDocument/2006/relationships" r:embed="rId1001" cstate="screen">
          <a:extLst>
            <a:ext uri="{28A0092B-C50C-407E-A947-70E740481C1C}">
              <a14:useLocalDpi xmlns:a14="http://schemas.microsoft.com/office/drawing/2010/main"/>
            </a:ext>
          </a:extLst>
        </a:blip>
        <a:stretch>
          <a:fillRect/>
        </a:stretch>
      </xdr:blipFill>
      <xdr:spPr>
        <a:xfrm>
          <a:off x="2667485" y="539383941"/>
          <a:ext cx="1194383" cy="1550923"/>
        </a:xfrm>
        <a:prstGeom prst="rect">
          <a:avLst/>
        </a:prstGeom>
      </xdr:spPr>
    </xdr:pic>
    <xdr:clientData/>
  </xdr:twoCellAnchor>
  <xdr:twoCellAnchor editAs="oneCell">
    <xdr:from>
      <xdr:col>2</xdr:col>
      <xdr:colOff>430633</xdr:colOff>
      <xdr:row>379</xdr:row>
      <xdr:rowOff>73446</xdr:rowOff>
    </xdr:from>
    <xdr:to>
      <xdr:col>2</xdr:col>
      <xdr:colOff>1707902</xdr:colOff>
      <xdr:row>380</xdr:row>
      <xdr:rowOff>688629</xdr:rowOff>
    </xdr:to>
    <xdr:pic>
      <xdr:nvPicPr>
        <xdr:cNvPr id="9134" name="Рисунок 9133">
          <a:extLst>
            <a:ext uri="{FF2B5EF4-FFF2-40B4-BE49-F238E27FC236}">
              <a16:creationId xmlns:a16="http://schemas.microsoft.com/office/drawing/2014/main" id="{00000000-0008-0000-0000-0000AE230000}"/>
            </a:ext>
          </a:extLst>
        </xdr:cNvPr>
        <xdr:cNvPicPr>
          <a:picLocks noChangeAspect="1"/>
        </xdr:cNvPicPr>
      </xdr:nvPicPr>
      <xdr:blipFill>
        <a:blip xmlns:r="http://schemas.openxmlformats.org/officeDocument/2006/relationships" r:embed="rId1002" cstate="screen">
          <a:extLst>
            <a:ext uri="{28A0092B-C50C-407E-A947-70E740481C1C}">
              <a14:useLocalDpi xmlns:a14="http://schemas.microsoft.com/office/drawing/2010/main"/>
            </a:ext>
          </a:extLst>
        </a:blip>
        <a:stretch>
          <a:fillRect/>
        </a:stretch>
      </xdr:blipFill>
      <xdr:spPr>
        <a:xfrm>
          <a:off x="2626986" y="541059828"/>
          <a:ext cx="1277269" cy="1567683"/>
        </a:xfrm>
        <a:prstGeom prst="rect">
          <a:avLst/>
        </a:prstGeom>
      </xdr:spPr>
    </xdr:pic>
    <xdr:clientData/>
  </xdr:twoCellAnchor>
  <xdr:twoCellAnchor editAs="oneCell">
    <xdr:from>
      <xdr:col>2</xdr:col>
      <xdr:colOff>338426</xdr:colOff>
      <xdr:row>381</xdr:row>
      <xdr:rowOff>261387</xdr:rowOff>
    </xdr:from>
    <xdr:to>
      <xdr:col>2</xdr:col>
      <xdr:colOff>1720208</xdr:colOff>
      <xdr:row>382</xdr:row>
      <xdr:rowOff>586149</xdr:rowOff>
    </xdr:to>
    <xdr:pic>
      <xdr:nvPicPr>
        <xdr:cNvPr id="9150" name="Рисунок 9149">
          <a:extLst>
            <a:ext uri="{FF2B5EF4-FFF2-40B4-BE49-F238E27FC236}">
              <a16:creationId xmlns:a16="http://schemas.microsoft.com/office/drawing/2014/main" id="{00000000-0008-0000-0000-0000BE230000}"/>
            </a:ext>
          </a:extLst>
        </xdr:cNvPr>
        <xdr:cNvPicPr>
          <a:picLocks noChangeAspect="1"/>
        </xdr:cNvPicPr>
      </xdr:nvPicPr>
      <xdr:blipFill>
        <a:blip xmlns:r="http://schemas.openxmlformats.org/officeDocument/2006/relationships" r:embed="rId1003" cstate="screen">
          <a:extLst>
            <a:ext uri="{28A0092B-C50C-407E-A947-70E740481C1C}">
              <a14:useLocalDpi xmlns:a14="http://schemas.microsoft.com/office/drawing/2010/main"/>
            </a:ext>
          </a:extLst>
        </a:blip>
        <a:stretch>
          <a:fillRect/>
        </a:stretch>
      </xdr:blipFill>
      <xdr:spPr>
        <a:xfrm>
          <a:off x="2534779" y="542928652"/>
          <a:ext cx="1381782" cy="1277262"/>
        </a:xfrm>
        <a:prstGeom prst="rect">
          <a:avLst/>
        </a:prstGeom>
      </xdr:spPr>
    </xdr:pic>
    <xdr:clientData/>
  </xdr:twoCellAnchor>
  <xdr:twoCellAnchor editAs="oneCell">
    <xdr:from>
      <xdr:col>2</xdr:col>
      <xdr:colOff>71334</xdr:colOff>
      <xdr:row>373</xdr:row>
      <xdr:rowOff>120033</xdr:rowOff>
    </xdr:from>
    <xdr:to>
      <xdr:col>2</xdr:col>
      <xdr:colOff>2007778</xdr:colOff>
      <xdr:row>374</xdr:row>
      <xdr:rowOff>638736</xdr:rowOff>
    </xdr:to>
    <xdr:pic>
      <xdr:nvPicPr>
        <xdr:cNvPr id="9151" name="Рисунок 9150">
          <a:extLst>
            <a:ext uri="{FF2B5EF4-FFF2-40B4-BE49-F238E27FC236}">
              <a16:creationId xmlns:a16="http://schemas.microsoft.com/office/drawing/2014/main" id="{00000000-0008-0000-0000-0000BF230000}"/>
            </a:ext>
          </a:extLst>
        </xdr:cNvPr>
        <xdr:cNvPicPr>
          <a:picLocks noChangeAspect="1"/>
        </xdr:cNvPicPr>
      </xdr:nvPicPr>
      <xdr:blipFill>
        <a:blip xmlns:r="http://schemas.openxmlformats.org/officeDocument/2006/relationships" r:embed="rId1004" cstate="screen">
          <a:extLst>
            <a:ext uri="{28A0092B-C50C-407E-A947-70E740481C1C}">
              <a14:useLocalDpi xmlns:a14="http://schemas.microsoft.com/office/drawing/2010/main"/>
            </a:ext>
          </a:extLst>
        </a:blip>
        <a:stretch>
          <a:fillRect/>
        </a:stretch>
      </xdr:blipFill>
      <xdr:spPr>
        <a:xfrm>
          <a:off x="2267687" y="536063768"/>
          <a:ext cx="1936444" cy="1471203"/>
        </a:xfrm>
        <a:prstGeom prst="rect">
          <a:avLst/>
        </a:prstGeom>
      </xdr:spPr>
    </xdr:pic>
    <xdr:clientData/>
  </xdr:twoCellAnchor>
  <xdr:twoCellAnchor editAs="oneCell">
    <xdr:from>
      <xdr:col>2</xdr:col>
      <xdr:colOff>190191</xdr:colOff>
      <xdr:row>371</xdr:row>
      <xdr:rowOff>169179</xdr:rowOff>
    </xdr:from>
    <xdr:to>
      <xdr:col>2</xdr:col>
      <xdr:colOff>1882589</xdr:colOff>
      <xdr:row>372</xdr:row>
      <xdr:rowOff>607888</xdr:rowOff>
    </xdr:to>
    <xdr:pic>
      <xdr:nvPicPr>
        <xdr:cNvPr id="9152" name="Рисунок 9151">
          <a:extLst>
            <a:ext uri="{FF2B5EF4-FFF2-40B4-BE49-F238E27FC236}">
              <a16:creationId xmlns:a16="http://schemas.microsoft.com/office/drawing/2014/main" id="{00000000-0008-0000-0000-0000C0230000}"/>
            </a:ext>
          </a:extLst>
        </xdr:cNvPr>
        <xdr:cNvPicPr>
          <a:picLocks noChangeAspect="1"/>
        </xdr:cNvPicPr>
      </xdr:nvPicPr>
      <xdr:blipFill>
        <a:blip xmlns:r="http://schemas.openxmlformats.org/officeDocument/2006/relationships" r:embed="rId1005" cstate="screen">
          <a:extLst>
            <a:ext uri="{28A0092B-C50C-407E-A947-70E740481C1C}">
              <a14:useLocalDpi xmlns:a14="http://schemas.microsoft.com/office/drawing/2010/main"/>
            </a:ext>
          </a:extLst>
        </a:blip>
        <a:stretch>
          <a:fillRect/>
        </a:stretch>
      </xdr:blipFill>
      <xdr:spPr>
        <a:xfrm>
          <a:off x="2386544" y="534432032"/>
          <a:ext cx="1692398" cy="1391209"/>
        </a:xfrm>
        <a:prstGeom prst="rect">
          <a:avLst/>
        </a:prstGeom>
      </xdr:spPr>
    </xdr:pic>
    <xdr:clientData/>
  </xdr:twoCellAnchor>
  <xdr:twoCellAnchor editAs="oneCell">
    <xdr:from>
      <xdr:col>2</xdr:col>
      <xdr:colOff>553103</xdr:colOff>
      <xdr:row>369</xdr:row>
      <xdr:rowOff>27827</xdr:rowOff>
    </xdr:from>
    <xdr:to>
      <xdr:col>2</xdr:col>
      <xdr:colOff>1720114</xdr:colOff>
      <xdr:row>371</xdr:row>
      <xdr:rowOff>4039</xdr:rowOff>
    </xdr:to>
    <xdr:pic>
      <xdr:nvPicPr>
        <xdr:cNvPr id="9153" name="Рисунок 9152">
          <a:extLst>
            <a:ext uri="{FF2B5EF4-FFF2-40B4-BE49-F238E27FC236}">
              <a16:creationId xmlns:a16="http://schemas.microsoft.com/office/drawing/2014/main" id="{00000000-0008-0000-0000-0000C1230000}"/>
            </a:ext>
          </a:extLst>
        </xdr:cNvPr>
        <xdr:cNvPicPr>
          <a:picLocks noChangeAspect="1"/>
        </xdr:cNvPicPr>
      </xdr:nvPicPr>
      <xdr:blipFill>
        <a:blip xmlns:r="http://schemas.openxmlformats.org/officeDocument/2006/relationships" r:embed="rId1006" cstate="screen">
          <a:extLst>
            <a:ext uri="{28A0092B-C50C-407E-A947-70E740481C1C}">
              <a14:useLocalDpi xmlns:a14="http://schemas.microsoft.com/office/drawing/2010/main"/>
            </a:ext>
          </a:extLst>
        </a:blip>
        <a:stretch>
          <a:fillRect/>
        </a:stretch>
      </xdr:blipFill>
      <xdr:spPr>
        <a:xfrm>
          <a:off x="2749456" y="532609798"/>
          <a:ext cx="1167011" cy="1649889"/>
        </a:xfrm>
        <a:prstGeom prst="rect">
          <a:avLst/>
        </a:prstGeom>
      </xdr:spPr>
    </xdr:pic>
    <xdr:clientData/>
  </xdr:twoCellAnchor>
  <xdr:twoCellAnchor editAs="oneCell">
    <xdr:from>
      <xdr:col>2</xdr:col>
      <xdr:colOff>579837</xdr:colOff>
      <xdr:row>367</xdr:row>
      <xdr:rowOff>24452</xdr:rowOff>
    </xdr:from>
    <xdr:to>
      <xdr:col>2</xdr:col>
      <xdr:colOff>1669676</xdr:colOff>
      <xdr:row>368</xdr:row>
      <xdr:rowOff>707127</xdr:rowOff>
    </xdr:to>
    <xdr:pic>
      <xdr:nvPicPr>
        <xdr:cNvPr id="9156" name="Рисунок 9155">
          <a:extLst>
            <a:ext uri="{FF2B5EF4-FFF2-40B4-BE49-F238E27FC236}">
              <a16:creationId xmlns:a16="http://schemas.microsoft.com/office/drawing/2014/main" id="{00000000-0008-0000-0000-0000C4230000}"/>
            </a:ext>
          </a:extLst>
        </xdr:cNvPr>
        <xdr:cNvPicPr>
          <a:picLocks noChangeAspect="1"/>
        </xdr:cNvPicPr>
      </xdr:nvPicPr>
      <xdr:blipFill>
        <a:blip xmlns:r="http://schemas.openxmlformats.org/officeDocument/2006/relationships" r:embed="rId1007" cstate="screen">
          <a:extLst>
            <a:ext uri="{28A0092B-C50C-407E-A947-70E740481C1C}">
              <a14:useLocalDpi xmlns:a14="http://schemas.microsoft.com/office/drawing/2010/main"/>
            </a:ext>
          </a:extLst>
        </a:blip>
        <a:stretch>
          <a:fillRect/>
        </a:stretch>
      </xdr:blipFill>
      <xdr:spPr>
        <a:xfrm>
          <a:off x="2776190" y="530925540"/>
          <a:ext cx="1089839" cy="1635175"/>
        </a:xfrm>
        <a:prstGeom prst="rect">
          <a:avLst/>
        </a:prstGeom>
      </xdr:spPr>
    </xdr:pic>
    <xdr:clientData/>
  </xdr:twoCellAnchor>
  <xdr:twoCellAnchor editAs="oneCell">
    <xdr:from>
      <xdr:col>2</xdr:col>
      <xdr:colOff>57483</xdr:colOff>
      <xdr:row>365</xdr:row>
      <xdr:rowOff>134527</xdr:rowOff>
    </xdr:from>
    <xdr:to>
      <xdr:col>2</xdr:col>
      <xdr:colOff>1961028</xdr:colOff>
      <xdr:row>366</xdr:row>
      <xdr:rowOff>656582</xdr:rowOff>
    </xdr:to>
    <xdr:pic>
      <xdr:nvPicPr>
        <xdr:cNvPr id="9157" name="Рисунок 9156">
          <a:extLst>
            <a:ext uri="{FF2B5EF4-FFF2-40B4-BE49-F238E27FC236}">
              <a16:creationId xmlns:a16="http://schemas.microsoft.com/office/drawing/2014/main" id="{00000000-0008-0000-0000-0000C5230000}"/>
            </a:ext>
          </a:extLst>
        </xdr:cNvPr>
        <xdr:cNvPicPr>
          <a:picLocks noChangeAspect="1"/>
        </xdr:cNvPicPr>
      </xdr:nvPicPr>
      <xdr:blipFill>
        <a:blip xmlns:r="http://schemas.openxmlformats.org/officeDocument/2006/relationships" r:embed="rId1008" cstate="screen">
          <a:extLst>
            <a:ext uri="{28A0092B-C50C-407E-A947-70E740481C1C}">
              <a14:useLocalDpi xmlns:a14="http://schemas.microsoft.com/office/drawing/2010/main"/>
            </a:ext>
          </a:extLst>
        </a:blip>
        <a:stretch>
          <a:fillRect/>
        </a:stretch>
      </xdr:blipFill>
      <xdr:spPr>
        <a:xfrm>
          <a:off x="2253836" y="529354733"/>
          <a:ext cx="1903545" cy="1474555"/>
        </a:xfrm>
        <a:prstGeom prst="rect">
          <a:avLst/>
        </a:prstGeom>
      </xdr:spPr>
    </xdr:pic>
    <xdr:clientData/>
  </xdr:twoCellAnchor>
  <xdr:oneCellAnchor>
    <xdr:from>
      <xdr:col>2</xdr:col>
      <xdr:colOff>272144</xdr:colOff>
      <xdr:row>415</xdr:row>
      <xdr:rowOff>163285</xdr:rowOff>
    </xdr:from>
    <xdr:ext cx="1597311" cy="1391389"/>
    <xdr:pic>
      <xdr:nvPicPr>
        <xdr:cNvPr id="1374" name="Рисунок 1373">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1009" cstate="screen">
          <a:extLst>
            <a:ext uri="{28A0092B-C50C-407E-A947-70E740481C1C}">
              <a14:useLocalDpi xmlns:a14="http://schemas.microsoft.com/office/drawing/2010/main"/>
            </a:ext>
          </a:extLst>
        </a:blip>
        <a:stretch>
          <a:fillRect/>
        </a:stretch>
      </xdr:blipFill>
      <xdr:spPr>
        <a:xfrm>
          <a:off x="2468497" y="515936432"/>
          <a:ext cx="1597311" cy="1391389"/>
        </a:xfrm>
        <a:prstGeom prst="rect">
          <a:avLst/>
        </a:prstGeom>
      </xdr:spPr>
    </xdr:pic>
    <xdr:clientData/>
  </xdr:oneCellAnchor>
  <xdr:oneCellAnchor>
    <xdr:from>
      <xdr:col>2</xdr:col>
      <xdr:colOff>693820</xdr:colOff>
      <xdr:row>413</xdr:row>
      <xdr:rowOff>68035</xdr:rowOff>
    </xdr:from>
    <xdr:ext cx="1125527" cy="1592037"/>
    <xdr:pic>
      <xdr:nvPicPr>
        <xdr:cNvPr id="1375" name="Рисунок 1374">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1010" cstate="screen">
          <a:extLst>
            <a:ext uri="{28A0092B-C50C-407E-A947-70E740481C1C}">
              <a14:useLocalDpi xmlns:a14="http://schemas.microsoft.com/office/drawing/2010/main"/>
            </a:ext>
          </a:extLst>
        </a:blip>
        <a:stretch>
          <a:fillRect/>
        </a:stretch>
      </xdr:blipFill>
      <xdr:spPr>
        <a:xfrm>
          <a:off x="2890173" y="514160300"/>
          <a:ext cx="1125527" cy="1592037"/>
        </a:xfrm>
        <a:prstGeom prst="rect">
          <a:avLst/>
        </a:prstGeom>
      </xdr:spPr>
    </xdr:pic>
    <xdr:clientData/>
  </xdr:oneCellAnchor>
  <xdr:twoCellAnchor>
    <xdr:from>
      <xdr:col>2</xdr:col>
      <xdr:colOff>0</xdr:colOff>
      <xdr:row>413</xdr:row>
      <xdr:rowOff>0</xdr:rowOff>
    </xdr:from>
    <xdr:to>
      <xdr:col>2</xdr:col>
      <xdr:colOff>918482</xdr:colOff>
      <xdr:row>413</xdr:row>
      <xdr:rowOff>911679</xdr:rowOff>
    </xdr:to>
    <xdr:pic>
      <xdr:nvPicPr>
        <xdr:cNvPr id="1376" name="Рисунок 282" descr="http://www.xn--h1ajcl7e.xn--p1ai/css/img/hit.png">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196353" y="514092265"/>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448236</xdr:colOff>
      <xdr:row>385</xdr:row>
      <xdr:rowOff>46159</xdr:rowOff>
    </xdr:from>
    <xdr:to>
      <xdr:col>2</xdr:col>
      <xdr:colOff>1695449</xdr:colOff>
      <xdr:row>386</xdr:row>
      <xdr:rowOff>682114</xdr:rowOff>
    </xdr:to>
    <xdr:pic>
      <xdr:nvPicPr>
        <xdr:cNvPr id="9159" name="Рисунок 9158">
          <a:extLst>
            <a:ext uri="{FF2B5EF4-FFF2-40B4-BE49-F238E27FC236}">
              <a16:creationId xmlns:a16="http://schemas.microsoft.com/office/drawing/2014/main" id="{00000000-0008-0000-0000-0000C7230000}"/>
            </a:ext>
          </a:extLst>
        </xdr:cNvPr>
        <xdr:cNvPicPr>
          <a:picLocks noChangeAspect="1"/>
        </xdr:cNvPicPr>
      </xdr:nvPicPr>
      <xdr:blipFill>
        <a:blip xmlns:r="http://schemas.openxmlformats.org/officeDocument/2006/relationships" r:embed="rId1011" cstate="screen">
          <a:extLst>
            <a:ext uri="{28A0092B-C50C-407E-A947-70E740481C1C}">
              <a14:useLocalDpi xmlns:a14="http://schemas.microsoft.com/office/drawing/2010/main"/>
            </a:ext>
          </a:extLst>
        </a:blip>
        <a:stretch>
          <a:fillRect/>
        </a:stretch>
      </xdr:blipFill>
      <xdr:spPr>
        <a:xfrm>
          <a:off x="2648511" y="542856859"/>
          <a:ext cx="1247213" cy="1588455"/>
        </a:xfrm>
        <a:prstGeom prst="rect">
          <a:avLst/>
        </a:prstGeom>
      </xdr:spPr>
    </xdr:pic>
    <xdr:clientData/>
  </xdr:twoCellAnchor>
  <xdr:twoCellAnchor editAs="oneCell">
    <xdr:from>
      <xdr:col>2</xdr:col>
      <xdr:colOff>452558</xdr:colOff>
      <xdr:row>383</xdr:row>
      <xdr:rowOff>37942</xdr:rowOff>
    </xdr:from>
    <xdr:to>
      <xdr:col>2</xdr:col>
      <xdr:colOff>1692088</xdr:colOff>
      <xdr:row>384</xdr:row>
      <xdr:rowOff>686902</xdr:rowOff>
    </xdr:to>
    <xdr:pic>
      <xdr:nvPicPr>
        <xdr:cNvPr id="9160" name="Рисунок 9159">
          <a:extLst>
            <a:ext uri="{FF2B5EF4-FFF2-40B4-BE49-F238E27FC236}">
              <a16:creationId xmlns:a16="http://schemas.microsoft.com/office/drawing/2014/main" id="{00000000-0008-0000-0000-0000C8230000}"/>
            </a:ext>
          </a:extLst>
        </xdr:cNvPr>
        <xdr:cNvPicPr>
          <a:picLocks noChangeAspect="1"/>
        </xdr:cNvPicPr>
      </xdr:nvPicPr>
      <xdr:blipFill>
        <a:blip xmlns:r="http://schemas.openxmlformats.org/officeDocument/2006/relationships" r:embed="rId1012" cstate="screen">
          <a:extLst>
            <a:ext uri="{28A0092B-C50C-407E-A947-70E740481C1C}">
              <a14:useLocalDpi xmlns:a14="http://schemas.microsoft.com/office/drawing/2010/main"/>
            </a:ext>
          </a:extLst>
        </a:blip>
        <a:stretch>
          <a:fillRect/>
        </a:stretch>
      </xdr:blipFill>
      <xdr:spPr>
        <a:xfrm>
          <a:off x="2648911" y="541024324"/>
          <a:ext cx="1239530" cy="1601460"/>
        </a:xfrm>
        <a:prstGeom prst="rect">
          <a:avLst/>
        </a:prstGeom>
      </xdr:spPr>
    </xdr:pic>
    <xdr:clientData/>
  </xdr:twoCellAnchor>
  <xdr:twoCellAnchor editAs="oneCell">
    <xdr:from>
      <xdr:col>2</xdr:col>
      <xdr:colOff>136072</xdr:colOff>
      <xdr:row>942</xdr:row>
      <xdr:rowOff>421822</xdr:rowOff>
    </xdr:from>
    <xdr:to>
      <xdr:col>2</xdr:col>
      <xdr:colOff>1945080</xdr:colOff>
      <xdr:row>945</xdr:row>
      <xdr:rowOff>204108</xdr:rowOff>
    </xdr:to>
    <xdr:pic>
      <xdr:nvPicPr>
        <xdr:cNvPr id="9161" name="Рисунок 9160">
          <a:extLst>
            <a:ext uri="{FF2B5EF4-FFF2-40B4-BE49-F238E27FC236}">
              <a16:creationId xmlns:a16="http://schemas.microsoft.com/office/drawing/2014/main" id="{00000000-0008-0000-0000-0000C9230000}"/>
            </a:ext>
          </a:extLst>
        </xdr:cNvPr>
        <xdr:cNvPicPr>
          <a:picLocks noChangeAspect="1"/>
        </xdr:cNvPicPr>
      </xdr:nvPicPr>
      <xdr:blipFill>
        <a:blip xmlns:r="http://schemas.openxmlformats.org/officeDocument/2006/relationships" r:embed="rId1013" cstate="screen">
          <a:extLst>
            <a:ext uri="{28A0092B-C50C-407E-A947-70E740481C1C}">
              <a14:useLocalDpi xmlns:a14="http://schemas.microsoft.com/office/drawing/2010/main"/>
            </a:ext>
          </a:extLst>
        </a:blip>
        <a:stretch>
          <a:fillRect/>
        </a:stretch>
      </xdr:blipFill>
      <xdr:spPr>
        <a:xfrm>
          <a:off x="2340429" y="796521322"/>
          <a:ext cx="1809008" cy="1496786"/>
        </a:xfrm>
        <a:prstGeom prst="rect">
          <a:avLst/>
        </a:prstGeom>
      </xdr:spPr>
    </xdr:pic>
    <xdr:clientData/>
  </xdr:twoCellAnchor>
  <xdr:twoCellAnchor editAs="oneCell">
    <xdr:from>
      <xdr:col>2</xdr:col>
      <xdr:colOff>95572</xdr:colOff>
      <xdr:row>946</xdr:row>
      <xdr:rowOff>326894</xdr:rowOff>
    </xdr:from>
    <xdr:to>
      <xdr:col>2</xdr:col>
      <xdr:colOff>1961730</xdr:colOff>
      <xdr:row>949</xdr:row>
      <xdr:rowOff>163286</xdr:rowOff>
    </xdr:to>
    <xdr:pic>
      <xdr:nvPicPr>
        <xdr:cNvPr id="9162" name="Рисунок 9161">
          <a:extLst>
            <a:ext uri="{FF2B5EF4-FFF2-40B4-BE49-F238E27FC236}">
              <a16:creationId xmlns:a16="http://schemas.microsoft.com/office/drawing/2014/main" id="{00000000-0008-0000-0000-0000CA230000}"/>
            </a:ext>
          </a:extLst>
        </xdr:cNvPr>
        <xdr:cNvPicPr>
          <a:picLocks noChangeAspect="1"/>
        </xdr:cNvPicPr>
      </xdr:nvPicPr>
      <xdr:blipFill>
        <a:blip xmlns:r="http://schemas.openxmlformats.org/officeDocument/2006/relationships" r:embed="rId1014" cstate="screen">
          <a:extLst>
            <a:ext uri="{28A0092B-C50C-407E-A947-70E740481C1C}">
              <a14:useLocalDpi xmlns:a14="http://schemas.microsoft.com/office/drawing/2010/main"/>
            </a:ext>
          </a:extLst>
        </a:blip>
        <a:stretch>
          <a:fillRect/>
        </a:stretch>
      </xdr:blipFill>
      <xdr:spPr>
        <a:xfrm>
          <a:off x="2299929" y="798712394"/>
          <a:ext cx="1866158" cy="1550892"/>
        </a:xfrm>
        <a:prstGeom prst="rect">
          <a:avLst/>
        </a:prstGeom>
      </xdr:spPr>
    </xdr:pic>
    <xdr:clientData/>
  </xdr:twoCellAnchor>
  <xdr:twoCellAnchor editAs="oneCell">
    <xdr:from>
      <xdr:col>2</xdr:col>
      <xdr:colOff>258536</xdr:colOff>
      <xdr:row>982</xdr:row>
      <xdr:rowOff>190500</xdr:rowOff>
    </xdr:from>
    <xdr:to>
      <xdr:col>2</xdr:col>
      <xdr:colOff>1901121</xdr:colOff>
      <xdr:row>985</xdr:row>
      <xdr:rowOff>486046</xdr:rowOff>
    </xdr:to>
    <xdr:pic>
      <xdr:nvPicPr>
        <xdr:cNvPr id="9163" name="Рисунок 9162">
          <a:extLst>
            <a:ext uri="{FF2B5EF4-FFF2-40B4-BE49-F238E27FC236}">
              <a16:creationId xmlns:a16="http://schemas.microsoft.com/office/drawing/2014/main" id="{00000000-0008-0000-0000-0000CB230000}"/>
            </a:ext>
          </a:extLst>
        </xdr:cNvPr>
        <xdr:cNvPicPr>
          <a:picLocks noChangeAspect="1"/>
        </xdr:cNvPicPr>
      </xdr:nvPicPr>
      <xdr:blipFill>
        <a:blip xmlns:r="http://schemas.openxmlformats.org/officeDocument/2006/relationships" r:embed="rId1015" cstate="screen">
          <a:extLst>
            <a:ext uri="{28A0092B-C50C-407E-A947-70E740481C1C}">
              <a14:useLocalDpi xmlns:a14="http://schemas.microsoft.com/office/drawing/2010/main"/>
            </a:ext>
          </a:extLst>
        </a:blip>
        <a:stretch>
          <a:fillRect/>
        </a:stretch>
      </xdr:blipFill>
      <xdr:spPr>
        <a:xfrm>
          <a:off x="2462893" y="819150000"/>
          <a:ext cx="1642585" cy="2010046"/>
        </a:xfrm>
        <a:prstGeom prst="rect">
          <a:avLst/>
        </a:prstGeom>
      </xdr:spPr>
    </xdr:pic>
    <xdr:clientData/>
  </xdr:twoCellAnchor>
  <xdr:twoCellAnchor editAs="oneCell">
    <xdr:from>
      <xdr:col>2</xdr:col>
      <xdr:colOff>340499</xdr:colOff>
      <xdr:row>978</xdr:row>
      <xdr:rowOff>136072</xdr:rowOff>
    </xdr:from>
    <xdr:to>
      <xdr:col>2</xdr:col>
      <xdr:colOff>1852768</xdr:colOff>
      <xdr:row>981</xdr:row>
      <xdr:rowOff>459155</xdr:rowOff>
    </xdr:to>
    <xdr:pic>
      <xdr:nvPicPr>
        <xdr:cNvPr id="9164" name="Рисунок 9163">
          <a:extLst>
            <a:ext uri="{FF2B5EF4-FFF2-40B4-BE49-F238E27FC236}">
              <a16:creationId xmlns:a16="http://schemas.microsoft.com/office/drawing/2014/main" id="{00000000-0008-0000-0000-0000CC230000}"/>
            </a:ext>
          </a:extLst>
        </xdr:cNvPr>
        <xdr:cNvPicPr>
          <a:picLocks noChangeAspect="1"/>
        </xdr:cNvPicPr>
      </xdr:nvPicPr>
      <xdr:blipFill>
        <a:blip xmlns:r="http://schemas.openxmlformats.org/officeDocument/2006/relationships" r:embed="rId1016" cstate="screen">
          <a:extLst>
            <a:ext uri="{28A0092B-C50C-407E-A947-70E740481C1C}">
              <a14:useLocalDpi xmlns:a14="http://schemas.microsoft.com/office/drawing/2010/main"/>
            </a:ext>
          </a:extLst>
        </a:blip>
        <a:stretch>
          <a:fillRect/>
        </a:stretch>
      </xdr:blipFill>
      <xdr:spPr>
        <a:xfrm>
          <a:off x="2544856" y="816809572"/>
          <a:ext cx="1512269" cy="2037583"/>
        </a:xfrm>
        <a:prstGeom prst="rect">
          <a:avLst/>
        </a:prstGeom>
      </xdr:spPr>
    </xdr:pic>
    <xdr:clientData/>
  </xdr:twoCellAnchor>
  <xdr:twoCellAnchor editAs="oneCell">
    <xdr:from>
      <xdr:col>2</xdr:col>
      <xdr:colOff>204107</xdr:colOff>
      <xdr:row>1042</xdr:row>
      <xdr:rowOff>340178</xdr:rowOff>
    </xdr:from>
    <xdr:to>
      <xdr:col>2</xdr:col>
      <xdr:colOff>1966824</xdr:colOff>
      <xdr:row>1045</xdr:row>
      <xdr:rowOff>310144</xdr:rowOff>
    </xdr:to>
    <xdr:pic>
      <xdr:nvPicPr>
        <xdr:cNvPr id="9165" name="Рисунок 9164">
          <a:extLst>
            <a:ext uri="{FF2B5EF4-FFF2-40B4-BE49-F238E27FC236}">
              <a16:creationId xmlns:a16="http://schemas.microsoft.com/office/drawing/2014/main" id="{00000000-0008-0000-0000-0000CD230000}"/>
            </a:ext>
          </a:extLst>
        </xdr:cNvPr>
        <xdr:cNvPicPr>
          <a:picLocks noChangeAspect="1"/>
        </xdr:cNvPicPr>
      </xdr:nvPicPr>
      <xdr:blipFill>
        <a:blip xmlns:r="http://schemas.openxmlformats.org/officeDocument/2006/relationships" r:embed="rId1017" cstate="screen">
          <a:extLst>
            <a:ext uri="{28A0092B-C50C-407E-A947-70E740481C1C}">
              <a14:useLocalDpi xmlns:a14="http://schemas.microsoft.com/office/drawing/2010/main"/>
            </a:ext>
          </a:extLst>
        </a:blip>
        <a:stretch>
          <a:fillRect/>
        </a:stretch>
      </xdr:blipFill>
      <xdr:spPr>
        <a:xfrm>
          <a:off x="2408464" y="853589678"/>
          <a:ext cx="1762717" cy="1684466"/>
        </a:xfrm>
        <a:prstGeom prst="rect">
          <a:avLst/>
        </a:prstGeom>
      </xdr:spPr>
    </xdr:pic>
    <xdr:clientData/>
  </xdr:twoCellAnchor>
  <xdr:twoCellAnchor editAs="oneCell">
    <xdr:from>
      <xdr:col>2</xdr:col>
      <xdr:colOff>81964</xdr:colOff>
      <xdr:row>1039</xdr:row>
      <xdr:rowOff>271136</xdr:rowOff>
    </xdr:from>
    <xdr:to>
      <xdr:col>2</xdr:col>
      <xdr:colOff>2000250</xdr:colOff>
      <xdr:row>1041</xdr:row>
      <xdr:rowOff>150337</xdr:rowOff>
    </xdr:to>
    <xdr:pic>
      <xdr:nvPicPr>
        <xdr:cNvPr id="9166" name="Рисунок 9165">
          <a:extLst>
            <a:ext uri="{FF2B5EF4-FFF2-40B4-BE49-F238E27FC236}">
              <a16:creationId xmlns:a16="http://schemas.microsoft.com/office/drawing/2014/main" id="{00000000-0008-0000-0000-0000CE230000}"/>
            </a:ext>
          </a:extLst>
        </xdr:cNvPr>
        <xdr:cNvPicPr>
          <a:picLocks noChangeAspect="1"/>
        </xdr:cNvPicPr>
      </xdr:nvPicPr>
      <xdr:blipFill>
        <a:blip xmlns:r="http://schemas.openxmlformats.org/officeDocument/2006/relationships" r:embed="rId1018" cstate="screen">
          <a:extLst>
            <a:ext uri="{28A0092B-C50C-407E-A947-70E740481C1C}">
              <a14:useLocalDpi xmlns:a14="http://schemas.microsoft.com/office/drawing/2010/main"/>
            </a:ext>
          </a:extLst>
        </a:blip>
        <a:stretch>
          <a:fillRect/>
        </a:stretch>
      </xdr:blipFill>
      <xdr:spPr>
        <a:xfrm>
          <a:off x="2286321" y="851806136"/>
          <a:ext cx="1918286" cy="1022201"/>
        </a:xfrm>
        <a:prstGeom prst="rect">
          <a:avLst/>
        </a:prstGeom>
      </xdr:spPr>
    </xdr:pic>
    <xdr:clientData/>
  </xdr:twoCellAnchor>
  <xdr:twoCellAnchor editAs="oneCell">
    <xdr:from>
      <xdr:col>2</xdr:col>
      <xdr:colOff>163928</xdr:colOff>
      <xdr:row>1010</xdr:row>
      <xdr:rowOff>476249</xdr:rowOff>
    </xdr:from>
    <xdr:to>
      <xdr:col>2</xdr:col>
      <xdr:colOff>1962619</xdr:colOff>
      <xdr:row>1013</xdr:row>
      <xdr:rowOff>244929</xdr:rowOff>
    </xdr:to>
    <xdr:pic>
      <xdr:nvPicPr>
        <xdr:cNvPr id="9167" name="Рисунок 9166">
          <a:extLst>
            <a:ext uri="{FF2B5EF4-FFF2-40B4-BE49-F238E27FC236}">
              <a16:creationId xmlns:a16="http://schemas.microsoft.com/office/drawing/2014/main" id="{00000000-0008-0000-0000-0000CF230000}"/>
            </a:ext>
          </a:extLst>
        </xdr:cNvPr>
        <xdr:cNvPicPr>
          <a:picLocks noChangeAspect="1"/>
        </xdr:cNvPicPr>
      </xdr:nvPicPr>
      <xdr:blipFill>
        <a:blip xmlns:r="http://schemas.openxmlformats.org/officeDocument/2006/relationships" r:embed="rId1019" cstate="screen">
          <a:extLst>
            <a:ext uri="{28A0092B-C50C-407E-A947-70E740481C1C}">
              <a14:useLocalDpi xmlns:a14="http://schemas.microsoft.com/office/drawing/2010/main"/>
            </a:ext>
          </a:extLst>
        </a:blip>
        <a:stretch>
          <a:fillRect/>
        </a:stretch>
      </xdr:blipFill>
      <xdr:spPr>
        <a:xfrm>
          <a:off x="2368285" y="835437749"/>
          <a:ext cx="1798691" cy="1483180"/>
        </a:xfrm>
        <a:prstGeom prst="rect">
          <a:avLst/>
        </a:prstGeom>
      </xdr:spPr>
    </xdr:pic>
    <xdr:clientData/>
  </xdr:twoCellAnchor>
  <xdr:twoCellAnchor editAs="oneCell">
    <xdr:from>
      <xdr:col>2</xdr:col>
      <xdr:colOff>310489</xdr:colOff>
      <xdr:row>1074</xdr:row>
      <xdr:rowOff>134370</xdr:rowOff>
    </xdr:from>
    <xdr:to>
      <xdr:col>2</xdr:col>
      <xdr:colOff>1796143</xdr:colOff>
      <xdr:row>1077</xdr:row>
      <xdr:rowOff>462643</xdr:rowOff>
    </xdr:to>
    <xdr:pic>
      <xdr:nvPicPr>
        <xdr:cNvPr id="9168" name="Рисунок 9167">
          <a:extLst>
            <a:ext uri="{FF2B5EF4-FFF2-40B4-BE49-F238E27FC236}">
              <a16:creationId xmlns:a16="http://schemas.microsoft.com/office/drawing/2014/main" id="{00000000-0008-0000-0000-0000D0230000}"/>
            </a:ext>
          </a:extLst>
        </xdr:cNvPr>
        <xdr:cNvPicPr>
          <a:picLocks noChangeAspect="1"/>
        </xdr:cNvPicPr>
      </xdr:nvPicPr>
      <xdr:blipFill>
        <a:blip xmlns:r="http://schemas.openxmlformats.org/officeDocument/2006/relationships" r:embed="rId1020" cstate="screen">
          <a:extLst>
            <a:ext uri="{28A0092B-C50C-407E-A947-70E740481C1C}">
              <a14:useLocalDpi xmlns:a14="http://schemas.microsoft.com/office/drawing/2010/main"/>
            </a:ext>
          </a:extLst>
        </a:blip>
        <a:stretch>
          <a:fillRect/>
        </a:stretch>
      </xdr:blipFill>
      <xdr:spPr>
        <a:xfrm>
          <a:off x="2514846" y="871671870"/>
          <a:ext cx="1485654" cy="2042773"/>
        </a:xfrm>
        <a:prstGeom prst="rect">
          <a:avLst/>
        </a:prstGeom>
      </xdr:spPr>
    </xdr:pic>
    <xdr:clientData/>
  </xdr:twoCellAnchor>
  <xdr:twoCellAnchor editAs="oneCell">
    <xdr:from>
      <xdr:col>2</xdr:col>
      <xdr:colOff>163286</xdr:colOff>
      <xdr:row>1155</xdr:row>
      <xdr:rowOff>27214</xdr:rowOff>
    </xdr:from>
    <xdr:to>
      <xdr:col>2</xdr:col>
      <xdr:colOff>1930218</xdr:colOff>
      <xdr:row>1157</xdr:row>
      <xdr:rowOff>420189</xdr:rowOff>
    </xdr:to>
    <xdr:pic>
      <xdr:nvPicPr>
        <xdr:cNvPr id="9169" name="Рисунок 9168">
          <a:extLst>
            <a:ext uri="{FF2B5EF4-FFF2-40B4-BE49-F238E27FC236}">
              <a16:creationId xmlns:a16="http://schemas.microsoft.com/office/drawing/2014/main" id="{00000000-0008-0000-0000-0000D1230000}"/>
            </a:ext>
          </a:extLst>
        </xdr:cNvPr>
        <xdr:cNvPicPr>
          <a:picLocks noChangeAspect="1"/>
        </xdr:cNvPicPr>
      </xdr:nvPicPr>
      <xdr:blipFill>
        <a:blip xmlns:r="http://schemas.openxmlformats.org/officeDocument/2006/relationships" r:embed="rId1021" cstate="screen">
          <a:extLst>
            <a:ext uri="{28A0092B-C50C-407E-A947-70E740481C1C}">
              <a14:useLocalDpi xmlns:a14="http://schemas.microsoft.com/office/drawing/2010/main"/>
            </a:ext>
          </a:extLst>
        </a:blip>
        <a:stretch>
          <a:fillRect/>
        </a:stretch>
      </xdr:blipFill>
      <xdr:spPr>
        <a:xfrm>
          <a:off x="2367643" y="917856214"/>
          <a:ext cx="1766932" cy="1535975"/>
        </a:xfrm>
        <a:prstGeom prst="rect">
          <a:avLst/>
        </a:prstGeom>
      </xdr:spPr>
    </xdr:pic>
    <xdr:clientData/>
  </xdr:twoCellAnchor>
  <xdr:twoCellAnchor editAs="oneCell">
    <xdr:from>
      <xdr:col>2</xdr:col>
      <xdr:colOff>149999</xdr:colOff>
      <xdr:row>1150</xdr:row>
      <xdr:rowOff>326571</xdr:rowOff>
    </xdr:from>
    <xdr:to>
      <xdr:col>2</xdr:col>
      <xdr:colOff>2003210</xdr:colOff>
      <xdr:row>1153</xdr:row>
      <xdr:rowOff>435429</xdr:rowOff>
    </xdr:to>
    <xdr:pic>
      <xdr:nvPicPr>
        <xdr:cNvPr id="9170" name="Рисунок 9169">
          <a:extLst>
            <a:ext uri="{FF2B5EF4-FFF2-40B4-BE49-F238E27FC236}">
              <a16:creationId xmlns:a16="http://schemas.microsoft.com/office/drawing/2014/main" id="{00000000-0008-0000-0000-0000D2230000}"/>
            </a:ext>
          </a:extLst>
        </xdr:cNvPr>
        <xdr:cNvPicPr>
          <a:picLocks noChangeAspect="1"/>
        </xdr:cNvPicPr>
      </xdr:nvPicPr>
      <xdr:blipFill>
        <a:blip xmlns:r="http://schemas.openxmlformats.org/officeDocument/2006/relationships" r:embed="rId1022" cstate="screen">
          <a:extLst>
            <a:ext uri="{28A0092B-C50C-407E-A947-70E740481C1C}">
              <a14:useLocalDpi xmlns:a14="http://schemas.microsoft.com/office/drawing/2010/main"/>
            </a:ext>
          </a:extLst>
        </a:blip>
        <a:stretch>
          <a:fillRect/>
        </a:stretch>
      </xdr:blipFill>
      <xdr:spPr>
        <a:xfrm>
          <a:off x="2354356" y="915298071"/>
          <a:ext cx="1853211" cy="1823358"/>
        </a:xfrm>
        <a:prstGeom prst="rect">
          <a:avLst/>
        </a:prstGeom>
      </xdr:spPr>
    </xdr:pic>
    <xdr:clientData/>
  </xdr:twoCellAnchor>
  <xdr:twoCellAnchor editAs="oneCell">
    <xdr:from>
      <xdr:col>2</xdr:col>
      <xdr:colOff>68036</xdr:colOff>
      <xdr:row>1202</xdr:row>
      <xdr:rowOff>537882</xdr:rowOff>
    </xdr:from>
    <xdr:to>
      <xdr:col>2</xdr:col>
      <xdr:colOff>1984796</xdr:colOff>
      <xdr:row>1205</xdr:row>
      <xdr:rowOff>76040</xdr:rowOff>
    </xdr:to>
    <xdr:pic>
      <xdr:nvPicPr>
        <xdr:cNvPr id="9171" name="Рисунок 9170">
          <a:extLst>
            <a:ext uri="{FF2B5EF4-FFF2-40B4-BE49-F238E27FC236}">
              <a16:creationId xmlns:a16="http://schemas.microsoft.com/office/drawing/2014/main" id="{00000000-0008-0000-0000-0000D3230000}"/>
            </a:ext>
          </a:extLst>
        </xdr:cNvPr>
        <xdr:cNvPicPr>
          <a:picLocks noChangeAspect="1"/>
        </xdr:cNvPicPr>
      </xdr:nvPicPr>
      <xdr:blipFill>
        <a:blip xmlns:r="http://schemas.openxmlformats.org/officeDocument/2006/relationships" r:embed="rId1023" cstate="screen">
          <a:extLst>
            <a:ext uri="{28A0092B-C50C-407E-A947-70E740481C1C}">
              <a14:useLocalDpi xmlns:a14="http://schemas.microsoft.com/office/drawing/2010/main"/>
            </a:ext>
          </a:extLst>
        </a:blip>
        <a:stretch>
          <a:fillRect/>
        </a:stretch>
      </xdr:blipFill>
      <xdr:spPr>
        <a:xfrm>
          <a:off x="2264389" y="945496323"/>
          <a:ext cx="1916760" cy="1252658"/>
        </a:xfrm>
        <a:prstGeom prst="rect">
          <a:avLst/>
        </a:prstGeom>
      </xdr:spPr>
    </xdr:pic>
    <xdr:clientData/>
  </xdr:twoCellAnchor>
  <xdr:twoCellAnchor editAs="oneCell">
    <xdr:from>
      <xdr:col>2</xdr:col>
      <xdr:colOff>336175</xdr:colOff>
      <xdr:row>1210</xdr:row>
      <xdr:rowOff>459442</xdr:rowOff>
    </xdr:from>
    <xdr:to>
      <xdr:col>2</xdr:col>
      <xdr:colOff>1820846</xdr:colOff>
      <xdr:row>1213</xdr:row>
      <xdr:rowOff>156884</xdr:rowOff>
    </xdr:to>
    <xdr:pic>
      <xdr:nvPicPr>
        <xdr:cNvPr id="9172" name="Рисунок 9171">
          <a:extLst>
            <a:ext uri="{FF2B5EF4-FFF2-40B4-BE49-F238E27FC236}">
              <a16:creationId xmlns:a16="http://schemas.microsoft.com/office/drawing/2014/main" id="{00000000-0008-0000-0000-0000D4230000}"/>
            </a:ext>
          </a:extLst>
        </xdr:cNvPr>
        <xdr:cNvPicPr>
          <a:picLocks noChangeAspect="1"/>
        </xdr:cNvPicPr>
      </xdr:nvPicPr>
      <xdr:blipFill>
        <a:blip xmlns:r="http://schemas.openxmlformats.org/officeDocument/2006/relationships" r:embed="rId1024" cstate="screen">
          <a:extLst>
            <a:ext uri="{28A0092B-C50C-407E-A947-70E740481C1C}">
              <a14:useLocalDpi xmlns:a14="http://schemas.microsoft.com/office/drawing/2010/main"/>
            </a:ext>
          </a:extLst>
        </a:blip>
        <a:stretch>
          <a:fillRect/>
        </a:stretch>
      </xdr:blipFill>
      <xdr:spPr>
        <a:xfrm>
          <a:off x="2532528" y="949989883"/>
          <a:ext cx="1484671" cy="1411942"/>
        </a:xfrm>
        <a:prstGeom prst="rect">
          <a:avLst/>
        </a:prstGeom>
      </xdr:spPr>
    </xdr:pic>
    <xdr:clientData/>
  </xdr:twoCellAnchor>
  <xdr:twoCellAnchor editAs="oneCell">
    <xdr:from>
      <xdr:col>2</xdr:col>
      <xdr:colOff>340181</xdr:colOff>
      <xdr:row>1266</xdr:row>
      <xdr:rowOff>108858</xdr:rowOff>
    </xdr:from>
    <xdr:to>
      <xdr:col>2</xdr:col>
      <xdr:colOff>1775888</xdr:colOff>
      <xdr:row>1269</xdr:row>
      <xdr:rowOff>500062</xdr:rowOff>
    </xdr:to>
    <xdr:pic>
      <xdr:nvPicPr>
        <xdr:cNvPr id="9130" name="Рисунок 9129">
          <a:extLst>
            <a:ext uri="{FF2B5EF4-FFF2-40B4-BE49-F238E27FC236}">
              <a16:creationId xmlns:a16="http://schemas.microsoft.com/office/drawing/2014/main" id="{00000000-0008-0000-0000-0000AA230000}"/>
            </a:ext>
          </a:extLst>
        </xdr:cNvPr>
        <xdr:cNvPicPr>
          <a:picLocks noChangeAspect="1"/>
        </xdr:cNvPicPr>
      </xdr:nvPicPr>
      <xdr:blipFill>
        <a:blip xmlns:r="http://schemas.openxmlformats.org/officeDocument/2006/relationships" r:embed="rId1025" cstate="screen">
          <a:extLst>
            <a:ext uri="{28A0092B-C50C-407E-A947-70E740481C1C}">
              <a14:useLocalDpi xmlns:a14="http://schemas.microsoft.com/office/drawing/2010/main"/>
            </a:ext>
          </a:extLst>
        </a:blip>
        <a:stretch>
          <a:fillRect/>
        </a:stretch>
      </xdr:blipFill>
      <xdr:spPr>
        <a:xfrm>
          <a:off x="2544538" y="981374358"/>
          <a:ext cx="1435707" cy="2105704"/>
        </a:xfrm>
        <a:prstGeom prst="rect">
          <a:avLst/>
        </a:prstGeom>
      </xdr:spPr>
    </xdr:pic>
    <xdr:clientData/>
  </xdr:twoCellAnchor>
  <xdr:twoCellAnchor editAs="oneCell">
    <xdr:from>
      <xdr:col>2</xdr:col>
      <xdr:colOff>90643</xdr:colOff>
      <xdr:row>1290</xdr:row>
      <xdr:rowOff>449036</xdr:rowOff>
    </xdr:from>
    <xdr:to>
      <xdr:col>2</xdr:col>
      <xdr:colOff>1978004</xdr:colOff>
      <xdr:row>1293</xdr:row>
      <xdr:rowOff>68036</xdr:rowOff>
    </xdr:to>
    <xdr:pic>
      <xdr:nvPicPr>
        <xdr:cNvPr id="9131" name="Рисунок 9130">
          <a:extLst>
            <a:ext uri="{FF2B5EF4-FFF2-40B4-BE49-F238E27FC236}">
              <a16:creationId xmlns:a16="http://schemas.microsoft.com/office/drawing/2014/main" id="{00000000-0008-0000-0000-0000AB230000}"/>
            </a:ext>
          </a:extLst>
        </xdr:cNvPr>
        <xdr:cNvPicPr>
          <a:picLocks noChangeAspect="1"/>
        </xdr:cNvPicPr>
      </xdr:nvPicPr>
      <xdr:blipFill>
        <a:blip xmlns:r="http://schemas.openxmlformats.org/officeDocument/2006/relationships" r:embed="rId1026" cstate="screen">
          <a:extLst>
            <a:ext uri="{28A0092B-C50C-407E-A947-70E740481C1C}">
              <a14:useLocalDpi xmlns:a14="http://schemas.microsoft.com/office/drawing/2010/main"/>
            </a:ext>
          </a:extLst>
        </a:blip>
        <a:stretch>
          <a:fillRect/>
        </a:stretch>
      </xdr:blipFill>
      <xdr:spPr>
        <a:xfrm>
          <a:off x="2295000" y="997716536"/>
          <a:ext cx="1887361" cy="1333500"/>
        </a:xfrm>
        <a:prstGeom prst="rect">
          <a:avLst/>
        </a:prstGeom>
      </xdr:spPr>
    </xdr:pic>
    <xdr:clientData/>
  </xdr:twoCellAnchor>
  <xdr:twoCellAnchor editAs="oneCell">
    <xdr:from>
      <xdr:col>2</xdr:col>
      <xdr:colOff>122465</xdr:colOff>
      <xdr:row>1366</xdr:row>
      <xdr:rowOff>332779</xdr:rowOff>
    </xdr:from>
    <xdr:to>
      <xdr:col>2</xdr:col>
      <xdr:colOff>2005852</xdr:colOff>
      <xdr:row>1369</xdr:row>
      <xdr:rowOff>86598</xdr:rowOff>
    </xdr:to>
    <xdr:pic>
      <xdr:nvPicPr>
        <xdr:cNvPr id="9149" name="Рисунок 9148">
          <a:extLst>
            <a:ext uri="{FF2B5EF4-FFF2-40B4-BE49-F238E27FC236}">
              <a16:creationId xmlns:a16="http://schemas.microsoft.com/office/drawing/2014/main" id="{00000000-0008-0000-0000-0000BD230000}"/>
            </a:ext>
          </a:extLst>
        </xdr:cNvPr>
        <xdr:cNvPicPr>
          <a:picLocks noChangeAspect="1"/>
        </xdr:cNvPicPr>
      </xdr:nvPicPr>
      <xdr:blipFill>
        <a:blip xmlns:r="http://schemas.openxmlformats.org/officeDocument/2006/relationships" r:embed="rId1027" cstate="screen">
          <a:extLst>
            <a:ext uri="{28A0092B-C50C-407E-A947-70E740481C1C}">
              <a14:useLocalDpi xmlns:a14="http://schemas.microsoft.com/office/drawing/2010/main"/>
            </a:ext>
          </a:extLst>
        </a:blip>
        <a:stretch>
          <a:fillRect/>
        </a:stretch>
      </xdr:blipFill>
      <xdr:spPr>
        <a:xfrm>
          <a:off x="2318818" y="1041303220"/>
          <a:ext cx="1883387" cy="1468319"/>
        </a:xfrm>
        <a:prstGeom prst="rect">
          <a:avLst/>
        </a:prstGeom>
      </xdr:spPr>
    </xdr:pic>
    <xdr:clientData/>
  </xdr:twoCellAnchor>
  <xdr:twoCellAnchor editAs="oneCell">
    <xdr:from>
      <xdr:col>2</xdr:col>
      <xdr:colOff>348186</xdr:colOff>
      <xdr:row>1370</xdr:row>
      <xdr:rowOff>235324</xdr:rowOff>
    </xdr:from>
    <xdr:to>
      <xdr:col>2</xdr:col>
      <xdr:colOff>1784856</xdr:colOff>
      <xdr:row>1373</xdr:row>
      <xdr:rowOff>384200</xdr:rowOff>
    </xdr:to>
    <xdr:pic>
      <xdr:nvPicPr>
        <xdr:cNvPr id="9158" name="Рисунок 9157">
          <a:extLst>
            <a:ext uri="{FF2B5EF4-FFF2-40B4-BE49-F238E27FC236}">
              <a16:creationId xmlns:a16="http://schemas.microsoft.com/office/drawing/2014/main" id="{00000000-0008-0000-0000-0000C6230000}"/>
            </a:ext>
          </a:extLst>
        </xdr:cNvPr>
        <xdr:cNvPicPr>
          <a:picLocks noChangeAspect="1"/>
        </xdr:cNvPicPr>
      </xdr:nvPicPr>
      <xdr:blipFill>
        <a:blip xmlns:r="http://schemas.openxmlformats.org/officeDocument/2006/relationships" r:embed="rId1028" cstate="screen">
          <a:extLst>
            <a:ext uri="{28A0092B-C50C-407E-A947-70E740481C1C}">
              <a14:useLocalDpi xmlns:a14="http://schemas.microsoft.com/office/drawing/2010/main"/>
            </a:ext>
          </a:extLst>
        </a:blip>
        <a:stretch>
          <a:fillRect/>
        </a:stretch>
      </xdr:blipFill>
      <xdr:spPr>
        <a:xfrm>
          <a:off x="2544539" y="1043491765"/>
          <a:ext cx="1436670" cy="1863376"/>
        </a:xfrm>
        <a:prstGeom prst="rect">
          <a:avLst/>
        </a:prstGeom>
      </xdr:spPr>
    </xdr:pic>
    <xdr:clientData/>
  </xdr:twoCellAnchor>
  <xdr:twoCellAnchor editAs="oneCell">
    <xdr:from>
      <xdr:col>2</xdr:col>
      <xdr:colOff>259179</xdr:colOff>
      <xdr:row>1374</xdr:row>
      <xdr:rowOff>204103</xdr:rowOff>
    </xdr:from>
    <xdr:to>
      <xdr:col>2</xdr:col>
      <xdr:colOff>1823904</xdr:colOff>
      <xdr:row>1377</xdr:row>
      <xdr:rowOff>441584</xdr:rowOff>
    </xdr:to>
    <xdr:pic>
      <xdr:nvPicPr>
        <xdr:cNvPr id="9173" name="Рисунок 9172">
          <a:extLst>
            <a:ext uri="{FF2B5EF4-FFF2-40B4-BE49-F238E27FC236}">
              <a16:creationId xmlns:a16="http://schemas.microsoft.com/office/drawing/2014/main" id="{00000000-0008-0000-0000-0000D5230000}"/>
            </a:ext>
          </a:extLst>
        </xdr:cNvPr>
        <xdr:cNvPicPr>
          <a:picLocks noChangeAspect="1"/>
        </xdr:cNvPicPr>
      </xdr:nvPicPr>
      <xdr:blipFill>
        <a:blip xmlns:r="http://schemas.openxmlformats.org/officeDocument/2006/relationships" r:embed="rId1029" cstate="screen">
          <a:extLst>
            <a:ext uri="{28A0092B-C50C-407E-A947-70E740481C1C}">
              <a14:useLocalDpi xmlns:a14="http://schemas.microsoft.com/office/drawing/2010/main"/>
            </a:ext>
          </a:extLst>
        </a:blip>
        <a:stretch>
          <a:fillRect/>
        </a:stretch>
      </xdr:blipFill>
      <xdr:spPr>
        <a:xfrm>
          <a:off x="2463536" y="1045477603"/>
          <a:ext cx="1564725" cy="1951981"/>
        </a:xfrm>
        <a:prstGeom prst="rect">
          <a:avLst/>
        </a:prstGeom>
      </xdr:spPr>
    </xdr:pic>
    <xdr:clientData/>
  </xdr:twoCellAnchor>
  <xdr:twoCellAnchor editAs="oneCell">
    <xdr:from>
      <xdr:col>2</xdr:col>
      <xdr:colOff>85723</xdr:colOff>
      <xdr:row>1382</xdr:row>
      <xdr:rowOff>293755</xdr:rowOff>
    </xdr:from>
    <xdr:to>
      <xdr:col>2</xdr:col>
      <xdr:colOff>1986643</xdr:colOff>
      <xdr:row>1385</xdr:row>
      <xdr:rowOff>312964</xdr:rowOff>
    </xdr:to>
    <xdr:pic>
      <xdr:nvPicPr>
        <xdr:cNvPr id="9174" name="Рисунок 9173">
          <a:extLst>
            <a:ext uri="{FF2B5EF4-FFF2-40B4-BE49-F238E27FC236}">
              <a16:creationId xmlns:a16="http://schemas.microsoft.com/office/drawing/2014/main" id="{00000000-0008-0000-0000-0000D6230000}"/>
            </a:ext>
          </a:extLst>
        </xdr:cNvPr>
        <xdr:cNvPicPr>
          <a:picLocks noChangeAspect="1"/>
        </xdr:cNvPicPr>
      </xdr:nvPicPr>
      <xdr:blipFill>
        <a:blip xmlns:r="http://schemas.openxmlformats.org/officeDocument/2006/relationships" r:embed="rId1030" cstate="screen">
          <a:extLst>
            <a:ext uri="{28A0092B-C50C-407E-A947-70E740481C1C}">
              <a14:useLocalDpi xmlns:a14="http://schemas.microsoft.com/office/drawing/2010/main"/>
            </a:ext>
          </a:extLst>
        </a:blip>
        <a:stretch>
          <a:fillRect/>
        </a:stretch>
      </xdr:blipFill>
      <xdr:spPr>
        <a:xfrm>
          <a:off x="2290080" y="1050139255"/>
          <a:ext cx="1900920" cy="1733709"/>
        </a:xfrm>
        <a:prstGeom prst="rect">
          <a:avLst/>
        </a:prstGeom>
      </xdr:spPr>
    </xdr:pic>
    <xdr:clientData/>
  </xdr:twoCellAnchor>
  <xdr:twoCellAnchor editAs="oneCell">
    <xdr:from>
      <xdr:col>2</xdr:col>
      <xdr:colOff>24846</xdr:colOff>
      <xdr:row>1386</xdr:row>
      <xdr:rowOff>497536</xdr:rowOff>
    </xdr:from>
    <xdr:to>
      <xdr:col>2</xdr:col>
      <xdr:colOff>2024433</xdr:colOff>
      <xdr:row>1389</xdr:row>
      <xdr:rowOff>10270</xdr:rowOff>
    </xdr:to>
    <xdr:pic>
      <xdr:nvPicPr>
        <xdr:cNvPr id="9175" name="Рисунок 9174">
          <a:extLst>
            <a:ext uri="{FF2B5EF4-FFF2-40B4-BE49-F238E27FC236}">
              <a16:creationId xmlns:a16="http://schemas.microsoft.com/office/drawing/2014/main" id="{00000000-0008-0000-0000-0000D7230000}"/>
            </a:ext>
          </a:extLst>
        </xdr:cNvPr>
        <xdr:cNvPicPr>
          <a:picLocks noChangeAspect="1"/>
        </xdr:cNvPicPr>
      </xdr:nvPicPr>
      <xdr:blipFill>
        <a:blip xmlns:r="http://schemas.openxmlformats.org/officeDocument/2006/relationships" r:embed="rId1031" cstate="screen">
          <a:extLst>
            <a:ext uri="{28A0092B-C50C-407E-A947-70E740481C1C}">
              <a14:useLocalDpi xmlns:a14="http://schemas.microsoft.com/office/drawing/2010/main"/>
            </a:ext>
          </a:extLst>
        </a:blip>
        <a:stretch>
          <a:fillRect/>
        </a:stretch>
      </xdr:blipFill>
      <xdr:spPr>
        <a:xfrm>
          <a:off x="2228020" y="1053134275"/>
          <a:ext cx="1999587" cy="1227234"/>
        </a:xfrm>
        <a:prstGeom prst="rect">
          <a:avLst/>
        </a:prstGeom>
      </xdr:spPr>
    </xdr:pic>
    <xdr:clientData/>
  </xdr:twoCellAnchor>
  <xdr:twoCellAnchor editAs="oneCell">
    <xdr:from>
      <xdr:col>2</xdr:col>
      <xdr:colOff>179294</xdr:colOff>
      <xdr:row>1426</xdr:row>
      <xdr:rowOff>156882</xdr:rowOff>
    </xdr:from>
    <xdr:to>
      <xdr:col>2</xdr:col>
      <xdr:colOff>1940715</xdr:colOff>
      <xdr:row>1429</xdr:row>
      <xdr:rowOff>381000</xdr:rowOff>
    </xdr:to>
    <xdr:pic>
      <xdr:nvPicPr>
        <xdr:cNvPr id="9176" name="Рисунок 9175">
          <a:extLst>
            <a:ext uri="{FF2B5EF4-FFF2-40B4-BE49-F238E27FC236}">
              <a16:creationId xmlns:a16="http://schemas.microsoft.com/office/drawing/2014/main" id="{00000000-0008-0000-0000-0000D8230000}"/>
            </a:ext>
          </a:extLst>
        </xdr:cNvPr>
        <xdr:cNvPicPr>
          <a:picLocks noChangeAspect="1"/>
        </xdr:cNvPicPr>
      </xdr:nvPicPr>
      <xdr:blipFill>
        <a:blip xmlns:r="http://schemas.openxmlformats.org/officeDocument/2006/relationships" r:embed="rId1032" cstate="screen">
          <a:extLst>
            <a:ext uri="{28A0092B-C50C-407E-A947-70E740481C1C}">
              <a14:useLocalDpi xmlns:a14="http://schemas.microsoft.com/office/drawing/2010/main"/>
            </a:ext>
          </a:extLst>
        </a:blip>
        <a:stretch>
          <a:fillRect/>
        </a:stretch>
      </xdr:blipFill>
      <xdr:spPr>
        <a:xfrm>
          <a:off x="2375647" y="1073131323"/>
          <a:ext cx="1761421" cy="1938618"/>
        </a:xfrm>
        <a:prstGeom prst="rect">
          <a:avLst/>
        </a:prstGeom>
      </xdr:spPr>
    </xdr:pic>
    <xdr:clientData/>
  </xdr:twoCellAnchor>
  <xdr:twoCellAnchor editAs="oneCell">
    <xdr:from>
      <xdr:col>2</xdr:col>
      <xdr:colOff>336176</xdr:colOff>
      <xdr:row>1482</xdr:row>
      <xdr:rowOff>280146</xdr:rowOff>
    </xdr:from>
    <xdr:to>
      <xdr:col>2</xdr:col>
      <xdr:colOff>1822598</xdr:colOff>
      <xdr:row>1485</xdr:row>
      <xdr:rowOff>380999</xdr:rowOff>
    </xdr:to>
    <xdr:pic>
      <xdr:nvPicPr>
        <xdr:cNvPr id="9177" name="Рисунок 9176">
          <a:extLst>
            <a:ext uri="{FF2B5EF4-FFF2-40B4-BE49-F238E27FC236}">
              <a16:creationId xmlns:a16="http://schemas.microsoft.com/office/drawing/2014/main" id="{00000000-0008-0000-0000-0000D9230000}"/>
            </a:ext>
          </a:extLst>
        </xdr:cNvPr>
        <xdr:cNvPicPr>
          <a:picLocks noChangeAspect="1"/>
        </xdr:cNvPicPr>
      </xdr:nvPicPr>
      <xdr:blipFill>
        <a:blip xmlns:r="http://schemas.openxmlformats.org/officeDocument/2006/relationships" r:embed="rId1033" cstate="screen">
          <a:extLst>
            <a:ext uri="{28A0092B-C50C-407E-A947-70E740481C1C}">
              <a14:useLocalDpi xmlns:a14="http://schemas.microsoft.com/office/drawing/2010/main"/>
            </a:ext>
          </a:extLst>
        </a:blip>
        <a:stretch>
          <a:fillRect/>
        </a:stretch>
      </xdr:blipFill>
      <xdr:spPr>
        <a:xfrm>
          <a:off x="2532529" y="1105258587"/>
          <a:ext cx="1486422" cy="1815353"/>
        </a:xfrm>
        <a:prstGeom prst="rect">
          <a:avLst/>
        </a:prstGeom>
      </xdr:spPr>
    </xdr:pic>
    <xdr:clientData/>
  </xdr:twoCellAnchor>
  <xdr:twoCellAnchor editAs="oneCell">
    <xdr:from>
      <xdr:col>2</xdr:col>
      <xdr:colOff>324971</xdr:colOff>
      <xdr:row>1530</xdr:row>
      <xdr:rowOff>100854</xdr:rowOff>
    </xdr:from>
    <xdr:to>
      <xdr:col>2</xdr:col>
      <xdr:colOff>1814918</xdr:colOff>
      <xdr:row>1533</xdr:row>
      <xdr:rowOff>493059</xdr:rowOff>
    </xdr:to>
    <xdr:pic>
      <xdr:nvPicPr>
        <xdr:cNvPr id="9178" name="Рисунок 9177">
          <a:extLst>
            <a:ext uri="{FF2B5EF4-FFF2-40B4-BE49-F238E27FC236}">
              <a16:creationId xmlns:a16="http://schemas.microsoft.com/office/drawing/2014/main" id="{00000000-0008-0000-0000-0000DA230000}"/>
            </a:ext>
          </a:extLst>
        </xdr:cNvPr>
        <xdr:cNvPicPr>
          <a:picLocks noChangeAspect="1"/>
        </xdr:cNvPicPr>
      </xdr:nvPicPr>
      <xdr:blipFill>
        <a:blip xmlns:r="http://schemas.openxmlformats.org/officeDocument/2006/relationships" r:embed="rId1034" cstate="screen">
          <a:extLst>
            <a:ext uri="{28A0092B-C50C-407E-A947-70E740481C1C}">
              <a14:useLocalDpi xmlns:a14="http://schemas.microsoft.com/office/drawing/2010/main"/>
            </a:ext>
          </a:extLst>
        </a:blip>
        <a:stretch>
          <a:fillRect/>
        </a:stretch>
      </xdr:blipFill>
      <xdr:spPr>
        <a:xfrm>
          <a:off x="2521324" y="1127939295"/>
          <a:ext cx="1489947" cy="2106705"/>
        </a:xfrm>
        <a:prstGeom prst="rect">
          <a:avLst/>
        </a:prstGeom>
      </xdr:spPr>
    </xdr:pic>
    <xdr:clientData/>
  </xdr:twoCellAnchor>
  <xdr:twoCellAnchor editAs="oneCell">
    <xdr:from>
      <xdr:col>2</xdr:col>
      <xdr:colOff>228441</xdr:colOff>
      <xdr:row>1538</xdr:row>
      <xdr:rowOff>41156</xdr:rowOff>
    </xdr:from>
    <xdr:to>
      <xdr:col>2</xdr:col>
      <xdr:colOff>1792940</xdr:colOff>
      <xdr:row>1541</xdr:row>
      <xdr:rowOff>537883</xdr:rowOff>
    </xdr:to>
    <xdr:pic>
      <xdr:nvPicPr>
        <xdr:cNvPr id="9179" name="Рисунок 9178">
          <a:extLst>
            <a:ext uri="{FF2B5EF4-FFF2-40B4-BE49-F238E27FC236}">
              <a16:creationId xmlns:a16="http://schemas.microsoft.com/office/drawing/2014/main" id="{00000000-0008-0000-0000-0000DB230000}"/>
            </a:ext>
          </a:extLst>
        </xdr:cNvPr>
        <xdr:cNvPicPr>
          <a:picLocks noChangeAspect="1"/>
        </xdr:cNvPicPr>
      </xdr:nvPicPr>
      <xdr:blipFill>
        <a:blip xmlns:r="http://schemas.openxmlformats.org/officeDocument/2006/relationships" r:embed="rId1035" cstate="screen">
          <a:extLst>
            <a:ext uri="{28A0092B-C50C-407E-A947-70E740481C1C}">
              <a14:useLocalDpi xmlns:a14="http://schemas.microsoft.com/office/drawing/2010/main"/>
            </a:ext>
          </a:extLst>
        </a:blip>
        <a:stretch>
          <a:fillRect/>
        </a:stretch>
      </xdr:blipFill>
      <xdr:spPr>
        <a:xfrm>
          <a:off x="2424794" y="1132451597"/>
          <a:ext cx="1564499" cy="2211227"/>
        </a:xfrm>
        <a:prstGeom prst="rect">
          <a:avLst/>
        </a:prstGeom>
      </xdr:spPr>
    </xdr:pic>
    <xdr:clientData/>
  </xdr:twoCellAnchor>
  <xdr:twoCellAnchor editAs="oneCell">
    <xdr:from>
      <xdr:col>2</xdr:col>
      <xdr:colOff>89648</xdr:colOff>
      <xdr:row>1575</xdr:row>
      <xdr:rowOff>78442</xdr:rowOff>
    </xdr:from>
    <xdr:to>
      <xdr:col>2</xdr:col>
      <xdr:colOff>1952056</xdr:colOff>
      <xdr:row>1577</xdr:row>
      <xdr:rowOff>112060</xdr:rowOff>
    </xdr:to>
    <xdr:pic>
      <xdr:nvPicPr>
        <xdr:cNvPr id="9181" name="Рисунок 9180">
          <a:extLst>
            <a:ext uri="{FF2B5EF4-FFF2-40B4-BE49-F238E27FC236}">
              <a16:creationId xmlns:a16="http://schemas.microsoft.com/office/drawing/2014/main" id="{00000000-0008-0000-0000-0000DD230000}"/>
            </a:ext>
          </a:extLst>
        </xdr:cNvPr>
        <xdr:cNvPicPr>
          <a:picLocks noChangeAspect="1"/>
        </xdr:cNvPicPr>
      </xdr:nvPicPr>
      <xdr:blipFill>
        <a:blip xmlns:r="http://schemas.openxmlformats.org/officeDocument/2006/relationships" r:embed="rId1036" cstate="screen">
          <a:extLst>
            <a:ext uri="{28A0092B-C50C-407E-A947-70E740481C1C}">
              <a14:useLocalDpi xmlns:a14="http://schemas.microsoft.com/office/drawing/2010/main"/>
            </a:ext>
          </a:extLst>
        </a:blip>
        <a:stretch>
          <a:fillRect/>
        </a:stretch>
      </xdr:blipFill>
      <xdr:spPr>
        <a:xfrm>
          <a:off x="2286001" y="1153634383"/>
          <a:ext cx="1862408" cy="1176618"/>
        </a:xfrm>
        <a:prstGeom prst="rect">
          <a:avLst/>
        </a:prstGeom>
      </xdr:spPr>
    </xdr:pic>
    <xdr:clientData/>
  </xdr:twoCellAnchor>
  <xdr:twoCellAnchor editAs="oneCell">
    <xdr:from>
      <xdr:col>2</xdr:col>
      <xdr:colOff>112059</xdr:colOff>
      <xdr:row>1674</xdr:row>
      <xdr:rowOff>212912</xdr:rowOff>
    </xdr:from>
    <xdr:to>
      <xdr:col>2</xdr:col>
      <xdr:colOff>1909420</xdr:colOff>
      <xdr:row>1677</xdr:row>
      <xdr:rowOff>313406</xdr:rowOff>
    </xdr:to>
    <xdr:pic>
      <xdr:nvPicPr>
        <xdr:cNvPr id="9182" name="Рисунок 9181">
          <a:extLst>
            <a:ext uri="{FF2B5EF4-FFF2-40B4-BE49-F238E27FC236}">
              <a16:creationId xmlns:a16="http://schemas.microsoft.com/office/drawing/2014/main" id="{00000000-0008-0000-0000-0000DE230000}"/>
            </a:ext>
          </a:extLst>
        </xdr:cNvPr>
        <xdr:cNvPicPr>
          <a:picLocks noChangeAspect="1"/>
        </xdr:cNvPicPr>
      </xdr:nvPicPr>
      <xdr:blipFill>
        <a:blip xmlns:r="http://schemas.openxmlformats.org/officeDocument/2006/relationships" r:embed="rId1037" cstate="screen">
          <a:extLst>
            <a:ext uri="{28A0092B-C50C-407E-A947-70E740481C1C}">
              <a14:useLocalDpi xmlns:a14="http://schemas.microsoft.com/office/drawing/2010/main"/>
            </a:ext>
          </a:extLst>
        </a:blip>
        <a:stretch>
          <a:fillRect/>
        </a:stretch>
      </xdr:blipFill>
      <xdr:spPr>
        <a:xfrm>
          <a:off x="2308412" y="1210347353"/>
          <a:ext cx="1797361" cy="1814994"/>
        </a:xfrm>
        <a:prstGeom prst="rect">
          <a:avLst/>
        </a:prstGeom>
      </xdr:spPr>
    </xdr:pic>
    <xdr:clientData/>
  </xdr:twoCellAnchor>
  <xdr:twoCellAnchor>
    <xdr:from>
      <xdr:col>2</xdr:col>
      <xdr:colOff>228600</xdr:colOff>
      <xdr:row>1703</xdr:row>
      <xdr:rowOff>9525</xdr:rowOff>
    </xdr:from>
    <xdr:to>
      <xdr:col>2</xdr:col>
      <xdr:colOff>1724025</xdr:colOff>
      <xdr:row>1705</xdr:row>
      <xdr:rowOff>542925</xdr:rowOff>
    </xdr:to>
    <xdr:sp macro="" textlink="">
      <xdr:nvSpPr>
        <xdr:cNvPr id="1362" name="Рисунок 1">
          <a:extLst>
            <a:ext uri="{FF2B5EF4-FFF2-40B4-BE49-F238E27FC236}">
              <a16:creationId xmlns:a16="http://schemas.microsoft.com/office/drawing/2014/main" id="{00000000-0008-0000-0000-000052050000}"/>
            </a:ext>
          </a:extLst>
        </xdr:cNvPr>
        <xdr:cNvSpPr>
          <a:spLocks noChangeAspect="1" noChangeArrowheads="1"/>
        </xdr:cNvSpPr>
      </xdr:nvSpPr>
      <xdr:spPr bwMode="auto">
        <a:xfrm>
          <a:off x="2424953" y="1217573466"/>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1707</xdr:row>
      <xdr:rowOff>9525</xdr:rowOff>
    </xdr:from>
    <xdr:to>
      <xdr:col>2</xdr:col>
      <xdr:colOff>1724025</xdr:colOff>
      <xdr:row>1709</xdr:row>
      <xdr:rowOff>542925</xdr:rowOff>
    </xdr:to>
    <xdr:sp macro="" textlink="">
      <xdr:nvSpPr>
        <xdr:cNvPr id="1363" name="Рисунок 1">
          <a:extLst>
            <a:ext uri="{FF2B5EF4-FFF2-40B4-BE49-F238E27FC236}">
              <a16:creationId xmlns:a16="http://schemas.microsoft.com/office/drawing/2014/main" id="{00000000-0008-0000-0000-000053050000}"/>
            </a:ext>
          </a:extLst>
        </xdr:cNvPr>
        <xdr:cNvSpPr>
          <a:spLocks noChangeAspect="1" noChangeArrowheads="1"/>
        </xdr:cNvSpPr>
      </xdr:nvSpPr>
      <xdr:spPr bwMode="auto">
        <a:xfrm>
          <a:off x="2424953" y="1219859466"/>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280555</xdr:colOff>
      <xdr:row>1711</xdr:row>
      <xdr:rowOff>9525</xdr:rowOff>
    </xdr:from>
    <xdr:to>
      <xdr:col>2</xdr:col>
      <xdr:colOff>1775980</xdr:colOff>
      <xdr:row>1713</xdr:row>
      <xdr:rowOff>542925</xdr:rowOff>
    </xdr:to>
    <xdr:sp macro="" textlink="">
      <xdr:nvSpPr>
        <xdr:cNvPr id="1365" name="Рисунок 1">
          <a:extLst>
            <a:ext uri="{FF2B5EF4-FFF2-40B4-BE49-F238E27FC236}">
              <a16:creationId xmlns:a16="http://schemas.microsoft.com/office/drawing/2014/main" id="{00000000-0008-0000-0000-000055050000}"/>
            </a:ext>
          </a:extLst>
        </xdr:cNvPr>
        <xdr:cNvSpPr>
          <a:spLocks noChangeAspect="1" noChangeArrowheads="1"/>
        </xdr:cNvSpPr>
      </xdr:nvSpPr>
      <xdr:spPr bwMode="auto">
        <a:xfrm>
          <a:off x="2476908" y="1222145466"/>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280555</xdr:colOff>
      <xdr:row>1715</xdr:row>
      <xdr:rowOff>9525</xdr:rowOff>
    </xdr:from>
    <xdr:to>
      <xdr:col>2</xdr:col>
      <xdr:colOff>1775980</xdr:colOff>
      <xdr:row>1717</xdr:row>
      <xdr:rowOff>542925</xdr:rowOff>
    </xdr:to>
    <xdr:sp macro="" textlink="">
      <xdr:nvSpPr>
        <xdr:cNvPr id="1369" name="Рисунок 1">
          <a:extLst>
            <a:ext uri="{FF2B5EF4-FFF2-40B4-BE49-F238E27FC236}">
              <a16:creationId xmlns:a16="http://schemas.microsoft.com/office/drawing/2014/main" id="{00000000-0008-0000-0000-000059050000}"/>
            </a:ext>
          </a:extLst>
        </xdr:cNvPr>
        <xdr:cNvSpPr>
          <a:spLocks noChangeAspect="1" noChangeArrowheads="1"/>
        </xdr:cNvSpPr>
      </xdr:nvSpPr>
      <xdr:spPr bwMode="auto">
        <a:xfrm>
          <a:off x="2476908" y="1231289466"/>
          <a:ext cx="1495425" cy="1676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381000</xdr:colOff>
      <xdr:row>1698</xdr:row>
      <xdr:rowOff>212912</xdr:rowOff>
    </xdr:from>
    <xdr:to>
      <xdr:col>2</xdr:col>
      <xdr:colOff>1751250</xdr:colOff>
      <xdr:row>1701</xdr:row>
      <xdr:rowOff>442146</xdr:rowOff>
    </xdr:to>
    <xdr:pic>
      <xdr:nvPicPr>
        <xdr:cNvPr id="9183" name="Рисунок 9182">
          <a:extLst>
            <a:ext uri="{FF2B5EF4-FFF2-40B4-BE49-F238E27FC236}">
              <a16:creationId xmlns:a16="http://schemas.microsoft.com/office/drawing/2014/main" id="{00000000-0008-0000-0000-0000DF230000}"/>
            </a:ext>
          </a:extLst>
        </xdr:cNvPr>
        <xdr:cNvPicPr>
          <a:picLocks noChangeAspect="1"/>
        </xdr:cNvPicPr>
      </xdr:nvPicPr>
      <xdr:blipFill>
        <a:blip xmlns:r="http://schemas.openxmlformats.org/officeDocument/2006/relationships" r:embed="rId1038" cstate="screen">
          <a:extLst>
            <a:ext uri="{28A0092B-C50C-407E-A947-70E740481C1C}">
              <a14:useLocalDpi xmlns:a14="http://schemas.microsoft.com/office/drawing/2010/main"/>
            </a:ext>
          </a:extLst>
        </a:blip>
        <a:stretch>
          <a:fillRect/>
        </a:stretch>
      </xdr:blipFill>
      <xdr:spPr>
        <a:xfrm>
          <a:off x="2577353" y="1224063353"/>
          <a:ext cx="1370250" cy="1943734"/>
        </a:xfrm>
        <a:prstGeom prst="rect">
          <a:avLst/>
        </a:prstGeom>
      </xdr:spPr>
    </xdr:pic>
    <xdr:clientData/>
  </xdr:twoCellAnchor>
  <xdr:twoCellAnchor editAs="oneCell">
    <xdr:from>
      <xdr:col>2</xdr:col>
      <xdr:colOff>306884</xdr:colOff>
      <xdr:row>1702</xdr:row>
      <xdr:rowOff>100853</xdr:rowOff>
    </xdr:from>
    <xdr:to>
      <xdr:col>2</xdr:col>
      <xdr:colOff>1782878</xdr:colOff>
      <xdr:row>1705</xdr:row>
      <xdr:rowOff>480088</xdr:rowOff>
    </xdr:to>
    <xdr:pic>
      <xdr:nvPicPr>
        <xdr:cNvPr id="9184" name="Рисунок 9183">
          <a:extLst>
            <a:ext uri="{FF2B5EF4-FFF2-40B4-BE49-F238E27FC236}">
              <a16:creationId xmlns:a16="http://schemas.microsoft.com/office/drawing/2014/main" id="{00000000-0008-0000-0000-0000E0230000}"/>
            </a:ext>
          </a:extLst>
        </xdr:cNvPr>
        <xdr:cNvPicPr>
          <a:picLocks noChangeAspect="1"/>
        </xdr:cNvPicPr>
      </xdr:nvPicPr>
      <xdr:blipFill>
        <a:blip xmlns:r="http://schemas.openxmlformats.org/officeDocument/2006/relationships" r:embed="rId1039" cstate="screen">
          <a:extLst>
            <a:ext uri="{28A0092B-C50C-407E-A947-70E740481C1C}">
              <a14:useLocalDpi xmlns:a14="http://schemas.microsoft.com/office/drawing/2010/main"/>
            </a:ext>
          </a:extLst>
        </a:blip>
        <a:stretch>
          <a:fillRect/>
        </a:stretch>
      </xdr:blipFill>
      <xdr:spPr>
        <a:xfrm>
          <a:off x="2503237" y="1226237294"/>
          <a:ext cx="1475994" cy="2093735"/>
        </a:xfrm>
        <a:prstGeom prst="rect">
          <a:avLst/>
        </a:prstGeom>
      </xdr:spPr>
    </xdr:pic>
    <xdr:clientData/>
  </xdr:twoCellAnchor>
  <xdr:twoCellAnchor editAs="oneCell">
    <xdr:from>
      <xdr:col>2</xdr:col>
      <xdr:colOff>322413</xdr:colOff>
      <xdr:row>1706</xdr:row>
      <xdr:rowOff>56030</xdr:rowOff>
    </xdr:from>
    <xdr:to>
      <xdr:col>2</xdr:col>
      <xdr:colOff>1825154</xdr:colOff>
      <xdr:row>1709</xdr:row>
      <xdr:rowOff>473205</xdr:rowOff>
    </xdr:to>
    <xdr:pic>
      <xdr:nvPicPr>
        <xdr:cNvPr id="9185" name="Рисунок 9184">
          <a:extLst>
            <a:ext uri="{FF2B5EF4-FFF2-40B4-BE49-F238E27FC236}">
              <a16:creationId xmlns:a16="http://schemas.microsoft.com/office/drawing/2014/main" id="{00000000-0008-0000-0000-0000E1230000}"/>
            </a:ext>
          </a:extLst>
        </xdr:cNvPr>
        <xdr:cNvPicPr>
          <a:picLocks noChangeAspect="1"/>
        </xdr:cNvPicPr>
      </xdr:nvPicPr>
      <xdr:blipFill>
        <a:blip xmlns:r="http://schemas.openxmlformats.org/officeDocument/2006/relationships" r:embed="rId1040" cstate="screen">
          <a:extLst>
            <a:ext uri="{28A0092B-C50C-407E-A947-70E740481C1C}">
              <a14:useLocalDpi xmlns:a14="http://schemas.microsoft.com/office/drawing/2010/main"/>
            </a:ext>
          </a:extLst>
        </a:blip>
        <a:stretch>
          <a:fillRect/>
        </a:stretch>
      </xdr:blipFill>
      <xdr:spPr>
        <a:xfrm>
          <a:off x="2518766" y="1228478471"/>
          <a:ext cx="1502741" cy="2131675"/>
        </a:xfrm>
        <a:prstGeom prst="rect">
          <a:avLst/>
        </a:prstGeom>
      </xdr:spPr>
    </xdr:pic>
    <xdr:clientData/>
  </xdr:twoCellAnchor>
  <xdr:twoCellAnchor editAs="oneCell">
    <xdr:from>
      <xdr:col>2</xdr:col>
      <xdr:colOff>214676</xdr:colOff>
      <xdr:row>1710</xdr:row>
      <xdr:rowOff>371560</xdr:rowOff>
    </xdr:from>
    <xdr:to>
      <xdr:col>2</xdr:col>
      <xdr:colOff>1851665</xdr:colOff>
      <xdr:row>1713</xdr:row>
      <xdr:rowOff>341512</xdr:rowOff>
    </xdr:to>
    <xdr:pic>
      <xdr:nvPicPr>
        <xdr:cNvPr id="9186" name="Рисунок 9185">
          <a:extLst>
            <a:ext uri="{FF2B5EF4-FFF2-40B4-BE49-F238E27FC236}">
              <a16:creationId xmlns:a16="http://schemas.microsoft.com/office/drawing/2014/main" id="{00000000-0008-0000-0000-0000E2230000}"/>
            </a:ext>
          </a:extLst>
        </xdr:cNvPr>
        <xdr:cNvPicPr>
          <a:picLocks noChangeAspect="1"/>
        </xdr:cNvPicPr>
      </xdr:nvPicPr>
      <xdr:blipFill>
        <a:blip xmlns:r="http://schemas.openxmlformats.org/officeDocument/2006/relationships" r:embed="rId1041" cstate="screen">
          <a:extLst>
            <a:ext uri="{28A0092B-C50C-407E-A947-70E740481C1C}">
              <a14:useLocalDpi xmlns:a14="http://schemas.microsoft.com/office/drawing/2010/main"/>
            </a:ext>
          </a:extLst>
        </a:blip>
        <a:stretch>
          <a:fillRect/>
        </a:stretch>
      </xdr:blipFill>
      <xdr:spPr>
        <a:xfrm>
          <a:off x="2411029" y="1231080001"/>
          <a:ext cx="1636989" cy="1684452"/>
        </a:xfrm>
        <a:prstGeom prst="rect">
          <a:avLst/>
        </a:prstGeom>
      </xdr:spPr>
    </xdr:pic>
    <xdr:clientData/>
  </xdr:twoCellAnchor>
  <xdr:twoCellAnchor editAs="oneCell">
    <xdr:from>
      <xdr:col>2</xdr:col>
      <xdr:colOff>297442</xdr:colOff>
      <xdr:row>1714</xdr:row>
      <xdr:rowOff>56029</xdr:rowOff>
    </xdr:from>
    <xdr:to>
      <xdr:col>2</xdr:col>
      <xdr:colOff>1822079</xdr:colOff>
      <xdr:row>1717</xdr:row>
      <xdr:rowOff>504265</xdr:rowOff>
    </xdr:to>
    <xdr:pic>
      <xdr:nvPicPr>
        <xdr:cNvPr id="9187" name="Рисунок 9186">
          <a:extLst>
            <a:ext uri="{FF2B5EF4-FFF2-40B4-BE49-F238E27FC236}">
              <a16:creationId xmlns:a16="http://schemas.microsoft.com/office/drawing/2014/main" id="{00000000-0008-0000-0000-0000E3230000}"/>
            </a:ext>
          </a:extLst>
        </xdr:cNvPr>
        <xdr:cNvPicPr>
          <a:picLocks noChangeAspect="1"/>
        </xdr:cNvPicPr>
      </xdr:nvPicPr>
      <xdr:blipFill>
        <a:blip xmlns:r="http://schemas.openxmlformats.org/officeDocument/2006/relationships" r:embed="rId1042" cstate="screen">
          <a:extLst>
            <a:ext uri="{28A0092B-C50C-407E-A947-70E740481C1C}">
              <a14:useLocalDpi xmlns:a14="http://schemas.microsoft.com/office/drawing/2010/main"/>
            </a:ext>
          </a:extLst>
        </a:blip>
        <a:stretch>
          <a:fillRect/>
        </a:stretch>
      </xdr:blipFill>
      <xdr:spPr>
        <a:xfrm>
          <a:off x="2493795" y="1233050470"/>
          <a:ext cx="1524637" cy="2162736"/>
        </a:xfrm>
        <a:prstGeom prst="rect">
          <a:avLst/>
        </a:prstGeom>
      </xdr:spPr>
    </xdr:pic>
    <xdr:clientData/>
  </xdr:twoCellAnchor>
  <xdr:twoCellAnchor editAs="oneCell">
    <xdr:from>
      <xdr:col>2</xdr:col>
      <xdr:colOff>268941</xdr:colOff>
      <xdr:row>2406</xdr:row>
      <xdr:rowOff>123265</xdr:rowOff>
    </xdr:from>
    <xdr:to>
      <xdr:col>2</xdr:col>
      <xdr:colOff>1749843</xdr:colOff>
      <xdr:row>2409</xdr:row>
      <xdr:rowOff>459442</xdr:rowOff>
    </xdr:to>
    <xdr:pic>
      <xdr:nvPicPr>
        <xdr:cNvPr id="9188" name="Рисунок 9187">
          <a:extLst>
            <a:ext uri="{FF2B5EF4-FFF2-40B4-BE49-F238E27FC236}">
              <a16:creationId xmlns:a16="http://schemas.microsoft.com/office/drawing/2014/main" id="{00000000-0008-0000-0000-0000E4230000}"/>
            </a:ext>
          </a:extLst>
        </xdr:cNvPr>
        <xdr:cNvPicPr>
          <a:picLocks noChangeAspect="1"/>
        </xdr:cNvPicPr>
      </xdr:nvPicPr>
      <xdr:blipFill>
        <a:blip xmlns:r="http://schemas.openxmlformats.org/officeDocument/2006/relationships" r:embed="rId1043" cstate="screen">
          <a:extLst>
            <a:ext uri="{28A0092B-C50C-407E-A947-70E740481C1C}">
              <a14:useLocalDpi xmlns:a14="http://schemas.microsoft.com/office/drawing/2010/main"/>
            </a:ext>
          </a:extLst>
        </a:blip>
        <a:stretch>
          <a:fillRect/>
        </a:stretch>
      </xdr:blipFill>
      <xdr:spPr>
        <a:xfrm>
          <a:off x="2465294" y="1605735706"/>
          <a:ext cx="1480902" cy="2050677"/>
        </a:xfrm>
        <a:prstGeom prst="rect">
          <a:avLst/>
        </a:prstGeom>
      </xdr:spPr>
    </xdr:pic>
    <xdr:clientData/>
  </xdr:twoCellAnchor>
  <xdr:twoCellAnchor editAs="oneCell">
    <xdr:from>
      <xdr:col>2</xdr:col>
      <xdr:colOff>347382</xdr:colOff>
      <xdr:row>1826</xdr:row>
      <xdr:rowOff>190501</xdr:rowOff>
    </xdr:from>
    <xdr:to>
      <xdr:col>2</xdr:col>
      <xdr:colOff>1722073</xdr:colOff>
      <xdr:row>1829</xdr:row>
      <xdr:rowOff>460877</xdr:rowOff>
    </xdr:to>
    <xdr:pic>
      <xdr:nvPicPr>
        <xdr:cNvPr id="9189" name="Рисунок 9188">
          <a:extLst>
            <a:ext uri="{FF2B5EF4-FFF2-40B4-BE49-F238E27FC236}">
              <a16:creationId xmlns:a16="http://schemas.microsoft.com/office/drawing/2014/main" id="{00000000-0008-0000-0000-0000E5230000}"/>
            </a:ext>
          </a:extLst>
        </xdr:cNvPr>
        <xdr:cNvPicPr>
          <a:picLocks noChangeAspect="1"/>
        </xdr:cNvPicPr>
      </xdr:nvPicPr>
      <xdr:blipFill>
        <a:blip xmlns:r="http://schemas.openxmlformats.org/officeDocument/2006/relationships" r:embed="rId1044" cstate="screen">
          <a:extLst>
            <a:ext uri="{28A0092B-C50C-407E-A947-70E740481C1C}">
              <a14:useLocalDpi xmlns:a14="http://schemas.microsoft.com/office/drawing/2010/main"/>
            </a:ext>
          </a:extLst>
        </a:blip>
        <a:stretch>
          <a:fillRect/>
        </a:stretch>
      </xdr:blipFill>
      <xdr:spPr>
        <a:xfrm>
          <a:off x="2543735" y="1297192942"/>
          <a:ext cx="1374691" cy="1984876"/>
        </a:xfrm>
        <a:prstGeom prst="rect">
          <a:avLst/>
        </a:prstGeom>
      </xdr:spPr>
    </xdr:pic>
    <xdr:clientData/>
  </xdr:twoCellAnchor>
  <xdr:twoCellAnchor editAs="oneCell">
    <xdr:from>
      <xdr:col>2</xdr:col>
      <xdr:colOff>67235</xdr:colOff>
      <xdr:row>1982</xdr:row>
      <xdr:rowOff>389860</xdr:rowOff>
    </xdr:from>
    <xdr:to>
      <xdr:col>2</xdr:col>
      <xdr:colOff>1983441</xdr:colOff>
      <xdr:row>1985</xdr:row>
      <xdr:rowOff>219994</xdr:rowOff>
    </xdr:to>
    <xdr:pic>
      <xdr:nvPicPr>
        <xdr:cNvPr id="9190" name="Рисунок 9189">
          <a:extLst>
            <a:ext uri="{FF2B5EF4-FFF2-40B4-BE49-F238E27FC236}">
              <a16:creationId xmlns:a16="http://schemas.microsoft.com/office/drawing/2014/main" id="{00000000-0008-0000-0000-0000E6230000}"/>
            </a:ext>
          </a:extLst>
        </xdr:cNvPr>
        <xdr:cNvPicPr>
          <a:picLocks noChangeAspect="1"/>
        </xdr:cNvPicPr>
      </xdr:nvPicPr>
      <xdr:blipFill>
        <a:blip xmlns:r="http://schemas.openxmlformats.org/officeDocument/2006/relationships" r:embed="rId1045" cstate="screen">
          <a:extLst>
            <a:ext uri="{28A0092B-C50C-407E-A947-70E740481C1C}">
              <a14:useLocalDpi xmlns:a14="http://schemas.microsoft.com/office/drawing/2010/main"/>
            </a:ext>
          </a:extLst>
        </a:blip>
        <a:stretch>
          <a:fillRect/>
        </a:stretch>
      </xdr:blipFill>
      <xdr:spPr>
        <a:xfrm>
          <a:off x="2263588" y="1386546301"/>
          <a:ext cx="1916206" cy="1544634"/>
        </a:xfrm>
        <a:prstGeom prst="rect">
          <a:avLst/>
        </a:prstGeom>
      </xdr:spPr>
    </xdr:pic>
    <xdr:clientData/>
  </xdr:twoCellAnchor>
  <xdr:twoCellAnchor editAs="oneCell">
    <xdr:from>
      <xdr:col>2</xdr:col>
      <xdr:colOff>280491</xdr:colOff>
      <xdr:row>2002</xdr:row>
      <xdr:rowOff>190500</xdr:rowOff>
    </xdr:from>
    <xdr:to>
      <xdr:col>2</xdr:col>
      <xdr:colOff>1811793</xdr:colOff>
      <xdr:row>2005</xdr:row>
      <xdr:rowOff>425911</xdr:rowOff>
    </xdr:to>
    <xdr:pic>
      <xdr:nvPicPr>
        <xdr:cNvPr id="9191" name="Рисунок 9190">
          <a:extLst>
            <a:ext uri="{FF2B5EF4-FFF2-40B4-BE49-F238E27FC236}">
              <a16:creationId xmlns:a16="http://schemas.microsoft.com/office/drawing/2014/main" id="{00000000-0008-0000-0000-0000E7230000}"/>
            </a:ext>
          </a:extLst>
        </xdr:cNvPr>
        <xdr:cNvPicPr>
          <a:picLocks noChangeAspect="1"/>
        </xdr:cNvPicPr>
      </xdr:nvPicPr>
      <xdr:blipFill>
        <a:blip xmlns:r="http://schemas.openxmlformats.org/officeDocument/2006/relationships" r:embed="rId1046" cstate="screen">
          <a:extLst>
            <a:ext uri="{28A0092B-C50C-407E-A947-70E740481C1C}">
              <a14:useLocalDpi xmlns:a14="http://schemas.microsoft.com/office/drawing/2010/main"/>
            </a:ext>
          </a:extLst>
        </a:blip>
        <a:stretch>
          <a:fillRect/>
        </a:stretch>
      </xdr:blipFill>
      <xdr:spPr>
        <a:xfrm>
          <a:off x="2476844" y="1397776941"/>
          <a:ext cx="1531302" cy="1949911"/>
        </a:xfrm>
        <a:prstGeom prst="rect">
          <a:avLst/>
        </a:prstGeom>
      </xdr:spPr>
    </xdr:pic>
    <xdr:clientData/>
  </xdr:twoCellAnchor>
  <xdr:twoCellAnchor editAs="oneCell">
    <xdr:from>
      <xdr:col>2</xdr:col>
      <xdr:colOff>149600</xdr:colOff>
      <xdr:row>2006</xdr:row>
      <xdr:rowOff>125822</xdr:rowOff>
    </xdr:from>
    <xdr:to>
      <xdr:col>2</xdr:col>
      <xdr:colOff>1792941</xdr:colOff>
      <xdr:row>2009</xdr:row>
      <xdr:rowOff>537883</xdr:rowOff>
    </xdr:to>
    <xdr:pic>
      <xdr:nvPicPr>
        <xdr:cNvPr id="9192" name="Рисунок 9191">
          <a:extLst>
            <a:ext uri="{FF2B5EF4-FFF2-40B4-BE49-F238E27FC236}">
              <a16:creationId xmlns:a16="http://schemas.microsoft.com/office/drawing/2014/main" id="{00000000-0008-0000-0000-0000E8230000}"/>
            </a:ext>
          </a:extLst>
        </xdr:cNvPr>
        <xdr:cNvPicPr>
          <a:picLocks noChangeAspect="1"/>
        </xdr:cNvPicPr>
      </xdr:nvPicPr>
      <xdr:blipFill>
        <a:blip xmlns:r="http://schemas.openxmlformats.org/officeDocument/2006/relationships" r:embed="rId1047" cstate="screen">
          <a:extLst>
            <a:ext uri="{28A0092B-C50C-407E-A947-70E740481C1C}">
              <a14:useLocalDpi xmlns:a14="http://schemas.microsoft.com/office/drawing/2010/main"/>
            </a:ext>
          </a:extLst>
        </a:blip>
        <a:stretch>
          <a:fillRect/>
        </a:stretch>
      </xdr:blipFill>
      <xdr:spPr>
        <a:xfrm>
          <a:off x="2345953" y="1399998263"/>
          <a:ext cx="1643341" cy="2126561"/>
        </a:xfrm>
        <a:prstGeom prst="rect">
          <a:avLst/>
        </a:prstGeom>
      </xdr:spPr>
    </xdr:pic>
    <xdr:clientData/>
  </xdr:twoCellAnchor>
  <xdr:twoCellAnchor editAs="oneCell">
    <xdr:from>
      <xdr:col>2</xdr:col>
      <xdr:colOff>544287</xdr:colOff>
      <xdr:row>2242</xdr:row>
      <xdr:rowOff>160636</xdr:rowOff>
    </xdr:from>
    <xdr:to>
      <xdr:col>2</xdr:col>
      <xdr:colOff>1537607</xdr:colOff>
      <xdr:row>2245</xdr:row>
      <xdr:rowOff>449989</xdr:rowOff>
    </xdr:to>
    <xdr:pic>
      <xdr:nvPicPr>
        <xdr:cNvPr id="9193" name="Рисунок 9192">
          <a:extLst>
            <a:ext uri="{FF2B5EF4-FFF2-40B4-BE49-F238E27FC236}">
              <a16:creationId xmlns:a16="http://schemas.microsoft.com/office/drawing/2014/main" id="{00000000-0008-0000-0000-0000E9230000}"/>
            </a:ext>
          </a:extLst>
        </xdr:cNvPr>
        <xdr:cNvPicPr>
          <a:picLocks noChangeAspect="1"/>
        </xdr:cNvPicPr>
      </xdr:nvPicPr>
      <xdr:blipFill>
        <a:blip xmlns:r="http://schemas.openxmlformats.org/officeDocument/2006/relationships" r:embed="rId1048" cstate="screen">
          <a:extLst>
            <a:ext uri="{28A0092B-C50C-407E-A947-70E740481C1C}">
              <a14:useLocalDpi xmlns:a14="http://schemas.microsoft.com/office/drawing/2010/main"/>
            </a:ext>
          </a:extLst>
        </a:blip>
        <a:stretch>
          <a:fillRect/>
        </a:stretch>
      </xdr:blipFill>
      <xdr:spPr>
        <a:xfrm>
          <a:off x="2748644" y="1527780136"/>
          <a:ext cx="993320" cy="2003853"/>
        </a:xfrm>
        <a:prstGeom prst="rect">
          <a:avLst/>
        </a:prstGeom>
      </xdr:spPr>
    </xdr:pic>
    <xdr:clientData/>
  </xdr:twoCellAnchor>
  <xdr:twoCellAnchor editAs="oneCell">
    <xdr:from>
      <xdr:col>2</xdr:col>
      <xdr:colOff>476573</xdr:colOff>
      <xdr:row>2246</xdr:row>
      <xdr:rowOff>408214</xdr:rowOff>
    </xdr:from>
    <xdr:to>
      <xdr:col>2</xdr:col>
      <xdr:colOff>1661878</xdr:colOff>
      <xdr:row>2249</xdr:row>
      <xdr:rowOff>326009</xdr:rowOff>
    </xdr:to>
    <xdr:pic>
      <xdr:nvPicPr>
        <xdr:cNvPr id="9194" name="Рисунок 9193">
          <a:extLst>
            <a:ext uri="{FF2B5EF4-FFF2-40B4-BE49-F238E27FC236}">
              <a16:creationId xmlns:a16="http://schemas.microsoft.com/office/drawing/2014/main" id="{00000000-0008-0000-0000-0000EA230000}"/>
            </a:ext>
          </a:extLst>
        </xdr:cNvPr>
        <xdr:cNvPicPr>
          <a:picLocks noChangeAspect="1"/>
        </xdr:cNvPicPr>
      </xdr:nvPicPr>
      <xdr:blipFill>
        <a:blip xmlns:r="http://schemas.openxmlformats.org/officeDocument/2006/relationships" r:embed="rId1049" cstate="screen">
          <a:extLst>
            <a:ext uri="{28A0092B-C50C-407E-A947-70E740481C1C}">
              <a14:useLocalDpi xmlns:a14="http://schemas.microsoft.com/office/drawing/2010/main"/>
            </a:ext>
          </a:extLst>
        </a:blip>
        <a:stretch>
          <a:fillRect/>
        </a:stretch>
      </xdr:blipFill>
      <xdr:spPr>
        <a:xfrm>
          <a:off x="2680930" y="1530313714"/>
          <a:ext cx="1185305" cy="1632295"/>
        </a:xfrm>
        <a:prstGeom prst="rect">
          <a:avLst/>
        </a:prstGeom>
      </xdr:spPr>
    </xdr:pic>
    <xdr:clientData/>
  </xdr:twoCellAnchor>
  <xdr:twoCellAnchor editAs="oneCell">
    <xdr:from>
      <xdr:col>2</xdr:col>
      <xdr:colOff>504108</xdr:colOff>
      <xdr:row>2238</xdr:row>
      <xdr:rowOff>122464</xdr:rowOff>
    </xdr:from>
    <xdr:to>
      <xdr:col>2</xdr:col>
      <xdr:colOff>1437580</xdr:colOff>
      <xdr:row>2241</xdr:row>
      <xdr:rowOff>367394</xdr:rowOff>
    </xdr:to>
    <xdr:pic>
      <xdr:nvPicPr>
        <xdr:cNvPr id="9199" name="Рисунок 9198">
          <a:extLst>
            <a:ext uri="{FF2B5EF4-FFF2-40B4-BE49-F238E27FC236}">
              <a16:creationId xmlns:a16="http://schemas.microsoft.com/office/drawing/2014/main" id="{00000000-0008-0000-0000-0000EF230000}"/>
            </a:ext>
          </a:extLst>
        </xdr:cNvPr>
        <xdr:cNvPicPr>
          <a:picLocks noChangeAspect="1"/>
        </xdr:cNvPicPr>
      </xdr:nvPicPr>
      <xdr:blipFill>
        <a:blip xmlns:r="http://schemas.openxmlformats.org/officeDocument/2006/relationships" r:embed="rId1050" cstate="screen">
          <a:extLst>
            <a:ext uri="{28A0092B-C50C-407E-A947-70E740481C1C}">
              <a14:useLocalDpi xmlns:a14="http://schemas.microsoft.com/office/drawing/2010/main"/>
            </a:ext>
          </a:extLst>
        </a:blip>
        <a:stretch>
          <a:fillRect/>
        </a:stretch>
      </xdr:blipFill>
      <xdr:spPr>
        <a:xfrm>
          <a:off x="2708465" y="1525455964"/>
          <a:ext cx="933472" cy="1959430"/>
        </a:xfrm>
        <a:prstGeom prst="rect">
          <a:avLst/>
        </a:prstGeom>
      </xdr:spPr>
    </xdr:pic>
    <xdr:clientData/>
  </xdr:twoCellAnchor>
  <xdr:twoCellAnchor editAs="oneCell">
    <xdr:from>
      <xdr:col>2</xdr:col>
      <xdr:colOff>95250</xdr:colOff>
      <xdr:row>2806</xdr:row>
      <xdr:rowOff>381000</xdr:rowOff>
    </xdr:from>
    <xdr:to>
      <xdr:col>2</xdr:col>
      <xdr:colOff>1973036</xdr:colOff>
      <xdr:row>2809</xdr:row>
      <xdr:rowOff>126799</xdr:rowOff>
    </xdr:to>
    <xdr:pic>
      <xdr:nvPicPr>
        <xdr:cNvPr id="9215" name="Рисунок 9214">
          <a:extLst>
            <a:ext uri="{FF2B5EF4-FFF2-40B4-BE49-F238E27FC236}">
              <a16:creationId xmlns:a16="http://schemas.microsoft.com/office/drawing/2014/main" id="{00000000-0008-0000-0000-0000FF230000}"/>
            </a:ext>
          </a:extLst>
        </xdr:cNvPr>
        <xdr:cNvPicPr>
          <a:picLocks noChangeAspect="1"/>
        </xdr:cNvPicPr>
      </xdr:nvPicPr>
      <xdr:blipFill>
        <a:blip xmlns:r="http://schemas.openxmlformats.org/officeDocument/2006/relationships" r:embed="rId1051" cstate="screen">
          <a:extLst>
            <a:ext uri="{28A0092B-C50C-407E-A947-70E740481C1C}">
              <a14:useLocalDpi xmlns:a14="http://schemas.microsoft.com/office/drawing/2010/main"/>
            </a:ext>
          </a:extLst>
        </a:blip>
        <a:stretch>
          <a:fillRect/>
        </a:stretch>
      </xdr:blipFill>
      <xdr:spPr>
        <a:xfrm>
          <a:off x="2299607" y="1845672857"/>
          <a:ext cx="1877786" cy="1460299"/>
        </a:xfrm>
        <a:prstGeom prst="rect">
          <a:avLst/>
        </a:prstGeom>
      </xdr:spPr>
    </xdr:pic>
    <xdr:clientData/>
  </xdr:twoCellAnchor>
  <xdr:twoCellAnchor editAs="oneCell">
    <xdr:from>
      <xdr:col>2</xdr:col>
      <xdr:colOff>326893</xdr:colOff>
      <xdr:row>2734</xdr:row>
      <xdr:rowOff>108639</xdr:rowOff>
    </xdr:from>
    <xdr:to>
      <xdr:col>2</xdr:col>
      <xdr:colOff>1864179</xdr:colOff>
      <xdr:row>2737</xdr:row>
      <xdr:rowOff>408215</xdr:rowOff>
    </xdr:to>
    <xdr:pic>
      <xdr:nvPicPr>
        <xdr:cNvPr id="608" name="Рисунок 607">
          <a:extLst>
            <a:ext uri="{FF2B5EF4-FFF2-40B4-BE49-F238E27FC236}">
              <a16:creationId xmlns:a16="http://schemas.microsoft.com/office/drawing/2014/main" id="{00000000-0008-0000-0000-000060020000}"/>
            </a:ext>
          </a:extLst>
        </xdr:cNvPr>
        <xdr:cNvPicPr>
          <a:picLocks noChangeAspect="1"/>
        </xdr:cNvPicPr>
      </xdr:nvPicPr>
      <xdr:blipFill>
        <a:blip xmlns:r="http://schemas.openxmlformats.org/officeDocument/2006/relationships" r:embed="rId1052" cstate="screen">
          <a:extLst>
            <a:ext uri="{28A0092B-C50C-407E-A947-70E740481C1C}">
              <a14:useLocalDpi xmlns:a14="http://schemas.microsoft.com/office/drawing/2010/main"/>
            </a:ext>
          </a:extLst>
        </a:blip>
        <a:stretch>
          <a:fillRect/>
        </a:stretch>
      </xdr:blipFill>
      <xdr:spPr>
        <a:xfrm>
          <a:off x="2531250" y="1798741603"/>
          <a:ext cx="1537286" cy="2014076"/>
        </a:xfrm>
        <a:prstGeom prst="rect">
          <a:avLst/>
        </a:prstGeom>
      </xdr:spPr>
    </xdr:pic>
    <xdr:clientData/>
  </xdr:twoCellAnchor>
  <xdr:oneCellAnchor>
    <xdr:from>
      <xdr:col>2</xdr:col>
      <xdr:colOff>54428</xdr:colOff>
      <xdr:row>2750</xdr:row>
      <xdr:rowOff>272144</xdr:rowOff>
    </xdr:from>
    <xdr:ext cx="1864179" cy="1740158"/>
    <xdr:pic>
      <xdr:nvPicPr>
        <xdr:cNvPr id="1352" name="Рисунок 1351">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1053" cstate="screen">
          <a:extLst>
            <a:ext uri="{28A0092B-C50C-407E-A947-70E740481C1C}">
              <a14:useLocalDpi xmlns:a14="http://schemas.microsoft.com/office/drawing/2010/main"/>
            </a:ext>
          </a:extLst>
        </a:blip>
        <a:stretch>
          <a:fillRect/>
        </a:stretch>
      </xdr:blipFill>
      <xdr:spPr>
        <a:xfrm>
          <a:off x="2258785" y="1801191108"/>
          <a:ext cx="1864179" cy="1740158"/>
        </a:xfrm>
        <a:prstGeom prst="rect">
          <a:avLst/>
        </a:prstGeom>
      </xdr:spPr>
    </xdr:pic>
    <xdr:clientData/>
  </xdr:oneCellAnchor>
  <xdr:twoCellAnchor editAs="oneCell">
    <xdr:from>
      <xdr:col>2</xdr:col>
      <xdr:colOff>90408</xdr:colOff>
      <xdr:row>2691</xdr:row>
      <xdr:rowOff>40821</xdr:rowOff>
    </xdr:from>
    <xdr:to>
      <xdr:col>2</xdr:col>
      <xdr:colOff>1877786</xdr:colOff>
      <xdr:row>2693</xdr:row>
      <xdr:rowOff>163285</xdr:rowOff>
    </xdr:to>
    <xdr:pic>
      <xdr:nvPicPr>
        <xdr:cNvPr id="633" name="Рисунок 632">
          <a:extLst>
            <a:ext uri="{FF2B5EF4-FFF2-40B4-BE49-F238E27FC236}">
              <a16:creationId xmlns:a16="http://schemas.microsoft.com/office/drawing/2014/main" id="{00000000-0008-0000-0000-000079020000}"/>
            </a:ext>
          </a:extLst>
        </xdr:cNvPr>
        <xdr:cNvPicPr>
          <a:picLocks noChangeAspect="1"/>
        </xdr:cNvPicPr>
      </xdr:nvPicPr>
      <xdr:blipFill>
        <a:blip xmlns:r="http://schemas.openxmlformats.org/officeDocument/2006/relationships" r:embed="rId1054" cstate="screen">
          <a:extLst>
            <a:ext uri="{28A0092B-C50C-407E-A947-70E740481C1C}">
              <a14:useLocalDpi xmlns:a14="http://schemas.microsoft.com/office/drawing/2010/main"/>
            </a:ext>
          </a:extLst>
        </a:blip>
        <a:stretch>
          <a:fillRect/>
        </a:stretch>
      </xdr:blipFill>
      <xdr:spPr>
        <a:xfrm>
          <a:off x="2294765" y="1776385285"/>
          <a:ext cx="1787378" cy="1265464"/>
        </a:xfrm>
        <a:prstGeom prst="rect">
          <a:avLst/>
        </a:prstGeom>
      </xdr:spPr>
    </xdr:pic>
    <xdr:clientData/>
  </xdr:twoCellAnchor>
  <xdr:twoCellAnchor editAs="oneCell">
    <xdr:from>
      <xdr:col>2</xdr:col>
      <xdr:colOff>465490</xdr:colOff>
      <xdr:row>417</xdr:row>
      <xdr:rowOff>108856</xdr:rowOff>
    </xdr:from>
    <xdr:to>
      <xdr:col>2</xdr:col>
      <xdr:colOff>1739946</xdr:colOff>
      <xdr:row>418</xdr:row>
      <xdr:rowOff>657127</xdr:rowOff>
    </xdr:to>
    <xdr:pic>
      <xdr:nvPicPr>
        <xdr:cNvPr id="8515" name="Рисунок 8514">
          <a:extLst>
            <a:ext uri="{FF2B5EF4-FFF2-40B4-BE49-F238E27FC236}">
              <a16:creationId xmlns:a16="http://schemas.microsoft.com/office/drawing/2014/main" id="{94CC089C-0659-4207-B741-B7A8891447E2}"/>
            </a:ext>
          </a:extLst>
        </xdr:cNvPr>
        <xdr:cNvPicPr>
          <a:picLocks noChangeAspect="1"/>
        </xdr:cNvPicPr>
      </xdr:nvPicPr>
      <xdr:blipFill>
        <a:blip xmlns:r="http://schemas.openxmlformats.org/officeDocument/2006/relationships" r:embed="rId1055" cstate="screen">
          <a:extLst>
            <a:ext uri="{28A0092B-C50C-407E-A947-70E740481C1C}">
              <a14:useLocalDpi xmlns:a14="http://schemas.microsoft.com/office/drawing/2010/main"/>
            </a:ext>
          </a:extLst>
        </a:blip>
        <a:stretch>
          <a:fillRect/>
        </a:stretch>
      </xdr:blipFill>
      <xdr:spPr>
        <a:xfrm>
          <a:off x="2669847" y="549034606"/>
          <a:ext cx="1274456" cy="1500771"/>
        </a:xfrm>
        <a:prstGeom prst="rect">
          <a:avLst/>
        </a:prstGeom>
      </xdr:spPr>
    </xdr:pic>
    <xdr:clientData/>
  </xdr:twoCellAnchor>
  <xdr:twoCellAnchor editAs="oneCell">
    <xdr:from>
      <xdr:col>2</xdr:col>
      <xdr:colOff>685628</xdr:colOff>
      <xdr:row>427</xdr:row>
      <xdr:rowOff>68034</xdr:rowOff>
    </xdr:from>
    <xdr:to>
      <xdr:col>2</xdr:col>
      <xdr:colOff>1684917</xdr:colOff>
      <xdr:row>428</xdr:row>
      <xdr:rowOff>695199</xdr:rowOff>
    </xdr:to>
    <xdr:pic>
      <xdr:nvPicPr>
        <xdr:cNvPr id="8593" name="Рисунок 8592">
          <a:extLst>
            <a:ext uri="{FF2B5EF4-FFF2-40B4-BE49-F238E27FC236}">
              <a16:creationId xmlns:a16="http://schemas.microsoft.com/office/drawing/2014/main" id="{2F52E944-AF13-42FB-9BC6-41B9CB719F97}"/>
            </a:ext>
          </a:extLst>
        </xdr:cNvPr>
        <xdr:cNvPicPr>
          <a:picLocks noChangeAspect="1"/>
        </xdr:cNvPicPr>
      </xdr:nvPicPr>
      <xdr:blipFill>
        <a:blip xmlns:r="http://schemas.openxmlformats.org/officeDocument/2006/relationships" r:embed="rId1056" cstate="screen">
          <a:extLst>
            <a:ext uri="{28A0092B-C50C-407E-A947-70E740481C1C}">
              <a14:useLocalDpi xmlns:a14="http://schemas.microsoft.com/office/drawing/2010/main"/>
            </a:ext>
          </a:extLst>
        </a:blip>
        <a:stretch>
          <a:fillRect/>
        </a:stretch>
      </xdr:blipFill>
      <xdr:spPr>
        <a:xfrm>
          <a:off x="2889985" y="557362177"/>
          <a:ext cx="999289" cy="1579665"/>
        </a:xfrm>
        <a:prstGeom prst="rect">
          <a:avLst/>
        </a:prstGeom>
      </xdr:spPr>
    </xdr:pic>
    <xdr:clientData/>
  </xdr:twoCellAnchor>
  <xdr:twoCellAnchor editAs="oneCell">
    <xdr:from>
      <xdr:col>2</xdr:col>
      <xdr:colOff>421821</xdr:colOff>
      <xdr:row>2066</xdr:row>
      <xdr:rowOff>122465</xdr:rowOff>
    </xdr:from>
    <xdr:to>
      <xdr:col>2</xdr:col>
      <xdr:colOff>1855590</xdr:colOff>
      <xdr:row>2069</xdr:row>
      <xdr:rowOff>517732</xdr:rowOff>
    </xdr:to>
    <xdr:pic>
      <xdr:nvPicPr>
        <xdr:cNvPr id="8621" name="Рисунок 8620">
          <a:extLst>
            <a:ext uri="{FF2B5EF4-FFF2-40B4-BE49-F238E27FC236}">
              <a16:creationId xmlns:a16="http://schemas.microsoft.com/office/drawing/2014/main" id="{D8700D3D-BE36-4D04-A6EB-60611173BABC}"/>
            </a:ext>
          </a:extLst>
        </xdr:cNvPr>
        <xdr:cNvPicPr>
          <a:picLocks noChangeAspect="1"/>
        </xdr:cNvPicPr>
      </xdr:nvPicPr>
      <xdr:blipFill>
        <a:blip xmlns:r="http://schemas.openxmlformats.org/officeDocument/2006/relationships" r:embed="rId1057" cstate="screen">
          <a:extLst>
            <a:ext uri="{28A0092B-C50C-407E-A947-70E740481C1C}">
              <a14:useLocalDpi xmlns:a14="http://schemas.microsoft.com/office/drawing/2010/main"/>
            </a:ext>
          </a:extLst>
        </a:blip>
        <a:stretch>
          <a:fillRect/>
        </a:stretch>
      </xdr:blipFill>
      <xdr:spPr>
        <a:xfrm>
          <a:off x="2626178" y="1388323179"/>
          <a:ext cx="1433769" cy="2109767"/>
        </a:xfrm>
        <a:prstGeom prst="rect">
          <a:avLst/>
        </a:prstGeom>
      </xdr:spPr>
    </xdr:pic>
    <xdr:clientData/>
  </xdr:twoCellAnchor>
  <xdr:twoCellAnchor editAs="oneCell">
    <xdr:from>
      <xdr:col>2</xdr:col>
      <xdr:colOff>109178</xdr:colOff>
      <xdr:row>2070</xdr:row>
      <xdr:rowOff>176894</xdr:rowOff>
    </xdr:from>
    <xdr:to>
      <xdr:col>2</xdr:col>
      <xdr:colOff>1991701</xdr:colOff>
      <xdr:row>2073</xdr:row>
      <xdr:rowOff>449036</xdr:rowOff>
    </xdr:to>
    <xdr:pic>
      <xdr:nvPicPr>
        <xdr:cNvPr id="8623" name="Рисунок 8622">
          <a:extLst>
            <a:ext uri="{FF2B5EF4-FFF2-40B4-BE49-F238E27FC236}">
              <a16:creationId xmlns:a16="http://schemas.microsoft.com/office/drawing/2014/main" id="{BEF6E1DE-1993-44C0-82D1-823E8CE89D85}"/>
            </a:ext>
          </a:extLst>
        </xdr:cNvPr>
        <xdr:cNvPicPr>
          <a:picLocks noChangeAspect="1"/>
        </xdr:cNvPicPr>
      </xdr:nvPicPr>
      <xdr:blipFill>
        <a:blip xmlns:r="http://schemas.openxmlformats.org/officeDocument/2006/relationships" r:embed="rId1058" cstate="screen">
          <a:extLst>
            <a:ext uri="{28A0092B-C50C-407E-A947-70E740481C1C}">
              <a14:useLocalDpi xmlns:a14="http://schemas.microsoft.com/office/drawing/2010/main"/>
            </a:ext>
          </a:extLst>
        </a:blip>
        <a:stretch>
          <a:fillRect/>
        </a:stretch>
      </xdr:blipFill>
      <xdr:spPr>
        <a:xfrm>
          <a:off x="2313535" y="1390663608"/>
          <a:ext cx="1882523" cy="1986642"/>
        </a:xfrm>
        <a:prstGeom prst="rect">
          <a:avLst/>
        </a:prstGeom>
      </xdr:spPr>
    </xdr:pic>
    <xdr:clientData/>
  </xdr:twoCellAnchor>
  <xdr:twoCellAnchor editAs="oneCell">
    <xdr:from>
      <xdr:col>2</xdr:col>
      <xdr:colOff>313606</xdr:colOff>
      <xdr:row>2074</xdr:row>
      <xdr:rowOff>54429</xdr:rowOff>
    </xdr:from>
    <xdr:to>
      <xdr:col>2</xdr:col>
      <xdr:colOff>1914823</xdr:colOff>
      <xdr:row>2077</xdr:row>
      <xdr:rowOff>483770</xdr:rowOff>
    </xdr:to>
    <xdr:pic>
      <xdr:nvPicPr>
        <xdr:cNvPr id="8625" name="Рисунок 8624">
          <a:extLst>
            <a:ext uri="{FF2B5EF4-FFF2-40B4-BE49-F238E27FC236}">
              <a16:creationId xmlns:a16="http://schemas.microsoft.com/office/drawing/2014/main" id="{E98D532C-DD3C-4561-A2EC-E1F32EE425D0}"/>
            </a:ext>
          </a:extLst>
        </xdr:cNvPr>
        <xdr:cNvPicPr>
          <a:picLocks noChangeAspect="1"/>
        </xdr:cNvPicPr>
      </xdr:nvPicPr>
      <xdr:blipFill>
        <a:blip xmlns:r="http://schemas.openxmlformats.org/officeDocument/2006/relationships" r:embed="rId1059" cstate="screen">
          <a:extLst>
            <a:ext uri="{28A0092B-C50C-407E-A947-70E740481C1C}">
              <a14:useLocalDpi xmlns:a14="http://schemas.microsoft.com/office/drawing/2010/main"/>
            </a:ext>
          </a:extLst>
        </a:blip>
        <a:stretch>
          <a:fillRect/>
        </a:stretch>
      </xdr:blipFill>
      <xdr:spPr>
        <a:xfrm>
          <a:off x="2517963" y="1392827143"/>
          <a:ext cx="1601217" cy="2143841"/>
        </a:xfrm>
        <a:prstGeom prst="rect">
          <a:avLst/>
        </a:prstGeom>
      </xdr:spPr>
    </xdr:pic>
    <xdr:clientData/>
  </xdr:twoCellAnchor>
  <xdr:oneCellAnchor>
    <xdr:from>
      <xdr:col>2</xdr:col>
      <xdr:colOff>414371</xdr:colOff>
      <xdr:row>654</xdr:row>
      <xdr:rowOff>139115</xdr:rowOff>
    </xdr:from>
    <xdr:ext cx="1473311" cy="2088745"/>
    <xdr:pic>
      <xdr:nvPicPr>
        <xdr:cNvPr id="1353" name="Рисунок 200">
          <a:extLst>
            <a:ext uri="{FF2B5EF4-FFF2-40B4-BE49-F238E27FC236}">
              <a16:creationId xmlns:a16="http://schemas.microsoft.com/office/drawing/2014/main" id="{ECD2DC3C-4E28-471A-9CFF-7B56C810A1E0}"/>
            </a:ext>
          </a:extLst>
        </xdr:cNvPr>
        <xdr:cNvPicPr>
          <a:picLocks noChangeAspect="1"/>
        </xdr:cNvPicPr>
      </xdr:nvPicPr>
      <xdr:blipFill>
        <a:blip xmlns:r="http://schemas.openxmlformats.org/officeDocument/2006/relationships" r:embed="rId1060" cstate="email">
          <a:extLst>
            <a:ext uri="{28A0092B-C50C-407E-A947-70E740481C1C}">
              <a14:useLocalDpi xmlns:a14="http://schemas.microsoft.com/office/drawing/2010/main"/>
            </a:ext>
          </a:extLst>
        </a:blip>
        <a:srcRect/>
        <a:stretch>
          <a:fillRect/>
        </a:stretch>
      </xdr:blipFill>
      <xdr:spPr bwMode="auto">
        <a:xfrm>
          <a:off x="2618728" y="2092019615"/>
          <a:ext cx="1473311" cy="2088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330301</xdr:colOff>
      <xdr:row>658</xdr:row>
      <xdr:rowOff>123329</xdr:rowOff>
    </xdr:from>
    <xdr:ext cx="1467574" cy="2076079"/>
    <xdr:pic>
      <xdr:nvPicPr>
        <xdr:cNvPr id="1354" name="Рисунок 734">
          <a:extLst>
            <a:ext uri="{FF2B5EF4-FFF2-40B4-BE49-F238E27FC236}">
              <a16:creationId xmlns:a16="http://schemas.microsoft.com/office/drawing/2014/main" id="{06A90D97-4D08-439A-9074-52EDFEC1AD24}"/>
            </a:ext>
          </a:extLst>
        </xdr:cNvPr>
        <xdr:cNvPicPr>
          <a:picLocks noChangeAspect="1"/>
        </xdr:cNvPicPr>
      </xdr:nvPicPr>
      <xdr:blipFill>
        <a:blip xmlns:r="http://schemas.openxmlformats.org/officeDocument/2006/relationships" r:embed="rId1061" cstate="email">
          <a:extLst>
            <a:ext uri="{28A0092B-C50C-407E-A947-70E740481C1C}">
              <a14:useLocalDpi xmlns:a14="http://schemas.microsoft.com/office/drawing/2010/main"/>
            </a:ext>
          </a:extLst>
        </a:blip>
        <a:srcRect/>
        <a:stretch>
          <a:fillRect/>
        </a:stretch>
      </xdr:blipFill>
      <xdr:spPr bwMode="auto">
        <a:xfrm>
          <a:off x="2534658" y="2094289829"/>
          <a:ext cx="1467574" cy="2076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267068</xdr:colOff>
      <xdr:row>662</xdr:row>
      <xdr:rowOff>142602</xdr:rowOff>
    </xdr:from>
    <xdr:ext cx="1482068" cy="2093421"/>
    <xdr:pic>
      <xdr:nvPicPr>
        <xdr:cNvPr id="1355" name="Рисунок 724">
          <a:extLst>
            <a:ext uri="{FF2B5EF4-FFF2-40B4-BE49-F238E27FC236}">
              <a16:creationId xmlns:a16="http://schemas.microsoft.com/office/drawing/2014/main" id="{0232579B-B7F0-44BE-8A38-5358315CBC8C}"/>
            </a:ext>
          </a:extLst>
        </xdr:cNvPr>
        <xdr:cNvPicPr>
          <a:picLocks noChangeAspect="1"/>
        </xdr:cNvPicPr>
      </xdr:nvPicPr>
      <xdr:blipFill>
        <a:blip xmlns:r="http://schemas.openxmlformats.org/officeDocument/2006/relationships" r:embed="rId1062" cstate="email">
          <a:extLst>
            <a:ext uri="{28A0092B-C50C-407E-A947-70E740481C1C}">
              <a14:useLocalDpi xmlns:a14="http://schemas.microsoft.com/office/drawing/2010/main"/>
            </a:ext>
          </a:extLst>
        </a:blip>
        <a:srcRect/>
        <a:stretch>
          <a:fillRect/>
        </a:stretch>
      </xdr:blipFill>
      <xdr:spPr bwMode="auto">
        <a:xfrm>
          <a:off x="2471425" y="2096595102"/>
          <a:ext cx="1482068" cy="2093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325805</xdr:colOff>
      <xdr:row>666</xdr:row>
      <xdr:rowOff>124691</xdr:rowOff>
    </xdr:from>
    <xdr:ext cx="1464275" cy="2057400"/>
    <xdr:pic>
      <xdr:nvPicPr>
        <xdr:cNvPr id="1356" name="Рисунок 725">
          <a:extLst>
            <a:ext uri="{FF2B5EF4-FFF2-40B4-BE49-F238E27FC236}">
              <a16:creationId xmlns:a16="http://schemas.microsoft.com/office/drawing/2014/main" id="{064EA321-54B2-44DF-9A20-80B8B01BFAB3}"/>
            </a:ext>
          </a:extLst>
        </xdr:cNvPr>
        <xdr:cNvPicPr>
          <a:picLocks noChangeAspect="1"/>
        </xdr:cNvPicPr>
      </xdr:nvPicPr>
      <xdr:blipFill>
        <a:blip xmlns:r="http://schemas.openxmlformats.org/officeDocument/2006/relationships" r:embed="rId1063" cstate="email">
          <a:extLst>
            <a:ext uri="{28A0092B-C50C-407E-A947-70E740481C1C}">
              <a14:useLocalDpi xmlns:a14="http://schemas.microsoft.com/office/drawing/2010/main"/>
            </a:ext>
          </a:extLst>
        </a:blip>
        <a:srcRect/>
        <a:stretch>
          <a:fillRect/>
        </a:stretch>
      </xdr:blipFill>
      <xdr:spPr bwMode="auto">
        <a:xfrm>
          <a:off x="2530162" y="2098863191"/>
          <a:ext cx="146427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294409</xdr:colOff>
      <xdr:row>670</xdr:row>
      <xdr:rowOff>159326</xdr:rowOff>
    </xdr:from>
    <xdr:ext cx="1461406" cy="2071866"/>
    <xdr:pic>
      <xdr:nvPicPr>
        <xdr:cNvPr id="1357" name="Рисунок 727">
          <a:extLst>
            <a:ext uri="{FF2B5EF4-FFF2-40B4-BE49-F238E27FC236}">
              <a16:creationId xmlns:a16="http://schemas.microsoft.com/office/drawing/2014/main" id="{A37AA924-D07C-4AD3-B4E8-A65BBE7DBE6D}"/>
            </a:ext>
          </a:extLst>
        </xdr:cNvPr>
        <xdr:cNvPicPr>
          <a:picLocks noChangeAspect="1"/>
        </xdr:cNvPicPr>
      </xdr:nvPicPr>
      <xdr:blipFill>
        <a:blip xmlns:r="http://schemas.openxmlformats.org/officeDocument/2006/relationships" r:embed="rId1064" cstate="email">
          <a:extLst>
            <a:ext uri="{28A0092B-C50C-407E-A947-70E740481C1C}">
              <a14:useLocalDpi xmlns:a14="http://schemas.microsoft.com/office/drawing/2010/main"/>
            </a:ext>
          </a:extLst>
        </a:blip>
        <a:srcRect/>
        <a:stretch>
          <a:fillRect/>
        </a:stretch>
      </xdr:blipFill>
      <xdr:spPr bwMode="auto">
        <a:xfrm>
          <a:off x="2498766" y="2101183826"/>
          <a:ext cx="1461406" cy="2071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279149</xdr:colOff>
      <xdr:row>698</xdr:row>
      <xdr:rowOff>225137</xdr:rowOff>
    </xdr:from>
    <xdr:to>
      <xdr:col>2</xdr:col>
      <xdr:colOff>1922318</xdr:colOff>
      <xdr:row>701</xdr:row>
      <xdr:rowOff>453679</xdr:rowOff>
    </xdr:to>
    <xdr:pic>
      <xdr:nvPicPr>
        <xdr:cNvPr id="1358" name="Рисунок 584">
          <a:extLst>
            <a:ext uri="{FF2B5EF4-FFF2-40B4-BE49-F238E27FC236}">
              <a16:creationId xmlns:a16="http://schemas.microsoft.com/office/drawing/2014/main" id="{581769F5-38C4-4301-834D-292DD9D145AC}"/>
            </a:ext>
          </a:extLst>
        </xdr:cNvPr>
        <xdr:cNvPicPr>
          <a:picLocks noChangeAspect="1"/>
        </xdr:cNvPicPr>
      </xdr:nvPicPr>
      <xdr:blipFill>
        <a:blip xmlns:r="http://schemas.openxmlformats.org/officeDocument/2006/relationships" r:embed="rId1065" cstate="email">
          <a:extLst>
            <a:ext uri="{28A0092B-C50C-407E-A947-70E740481C1C}">
              <a14:useLocalDpi xmlns:a14="http://schemas.microsoft.com/office/drawing/2010/main"/>
            </a:ext>
          </a:extLst>
        </a:blip>
        <a:srcRect/>
        <a:stretch>
          <a:fillRect/>
        </a:stretch>
      </xdr:blipFill>
      <xdr:spPr bwMode="auto">
        <a:xfrm>
          <a:off x="2483506" y="2112679637"/>
          <a:ext cx="1643169" cy="1943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240707</xdr:colOff>
      <xdr:row>702</xdr:row>
      <xdr:rowOff>141887</xdr:rowOff>
    </xdr:from>
    <xdr:to>
      <xdr:col>2</xdr:col>
      <xdr:colOff>1801091</xdr:colOff>
      <xdr:row>705</xdr:row>
      <xdr:rowOff>426769</xdr:rowOff>
    </xdr:to>
    <xdr:pic>
      <xdr:nvPicPr>
        <xdr:cNvPr id="1359" name="Рисунок 586">
          <a:extLst>
            <a:ext uri="{FF2B5EF4-FFF2-40B4-BE49-F238E27FC236}">
              <a16:creationId xmlns:a16="http://schemas.microsoft.com/office/drawing/2014/main" id="{6934829C-B3B5-4B41-A376-D6CCC70F28BF}"/>
            </a:ext>
          </a:extLst>
        </xdr:cNvPr>
        <xdr:cNvPicPr>
          <a:picLocks noChangeAspect="1"/>
        </xdr:cNvPicPr>
      </xdr:nvPicPr>
      <xdr:blipFill>
        <a:blip xmlns:r="http://schemas.openxmlformats.org/officeDocument/2006/relationships" r:embed="rId1066" cstate="email">
          <a:extLst>
            <a:ext uri="{28A0092B-C50C-407E-A947-70E740481C1C}">
              <a14:useLocalDpi xmlns:a14="http://schemas.microsoft.com/office/drawing/2010/main"/>
            </a:ext>
          </a:extLst>
        </a:blip>
        <a:srcRect/>
        <a:stretch>
          <a:fillRect/>
        </a:stretch>
      </xdr:blipFill>
      <xdr:spPr bwMode="auto">
        <a:xfrm>
          <a:off x="2445064" y="2114882387"/>
          <a:ext cx="1560384" cy="19993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53028</xdr:colOff>
      <xdr:row>706</xdr:row>
      <xdr:rowOff>465238</xdr:rowOff>
    </xdr:from>
    <xdr:ext cx="1964540" cy="1386025"/>
    <xdr:pic>
      <xdr:nvPicPr>
        <xdr:cNvPr id="1360" name="Рисунок 29">
          <a:extLst>
            <a:ext uri="{FF2B5EF4-FFF2-40B4-BE49-F238E27FC236}">
              <a16:creationId xmlns:a16="http://schemas.microsoft.com/office/drawing/2014/main" id="{121EE28F-485D-4F99-814D-3493339A2B63}"/>
            </a:ext>
          </a:extLst>
        </xdr:cNvPr>
        <xdr:cNvPicPr>
          <a:picLocks noChangeAspect="1"/>
        </xdr:cNvPicPr>
      </xdr:nvPicPr>
      <xdr:blipFill>
        <a:blip xmlns:r="http://schemas.openxmlformats.org/officeDocument/2006/relationships" r:embed="rId1067" cstate="email">
          <a:extLst>
            <a:ext uri="{28A0092B-C50C-407E-A947-70E740481C1C}">
              <a14:useLocalDpi xmlns:a14="http://schemas.microsoft.com/office/drawing/2010/main"/>
            </a:ext>
          </a:extLst>
        </a:blip>
        <a:srcRect/>
        <a:stretch>
          <a:fillRect/>
        </a:stretch>
      </xdr:blipFill>
      <xdr:spPr bwMode="auto">
        <a:xfrm>
          <a:off x="2257385" y="2117491738"/>
          <a:ext cx="1964540" cy="13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68035</xdr:colOff>
      <xdr:row>710</xdr:row>
      <xdr:rowOff>240845</xdr:rowOff>
    </xdr:from>
    <xdr:to>
      <xdr:col>2</xdr:col>
      <xdr:colOff>1986642</xdr:colOff>
      <xdr:row>713</xdr:row>
      <xdr:rowOff>190500</xdr:rowOff>
    </xdr:to>
    <xdr:pic>
      <xdr:nvPicPr>
        <xdr:cNvPr id="1361" name="Рисунок 589">
          <a:extLst>
            <a:ext uri="{FF2B5EF4-FFF2-40B4-BE49-F238E27FC236}">
              <a16:creationId xmlns:a16="http://schemas.microsoft.com/office/drawing/2014/main" id="{E514AAAD-62C7-4CD3-AA2E-428874E2F2A5}"/>
            </a:ext>
          </a:extLst>
        </xdr:cNvPr>
        <xdr:cNvPicPr>
          <a:picLocks noChangeAspect="1"/>
        </xdr:cNvPicPr>
      </xdr:nvPicPr>
      <xdr:blipFill>
        <a:blip xmlns:r="http://schemas.openxmlformats.org/officeDocument/2006/relationships" r:embed="rId1068" cstate="email">
          <a:extLst>
            <a:ext uri="{28A0092B-C50C-407E-A947-70E740481C1C}">
              <a14:useLocalDpi xmlns:a14="http://schemas.microsoft.com/office/drawing/2010/main"/>
            </a:ext>
          </a:extLst>
        </a:blip>
        <a:srcRect/>
        <a:stretch>
          <a:fillRect/>
        </a:stretch>
      </xdr:blipFill>
      <xdr:spPr bwMode="auto">
        <a:xfrm>
          <a:off x="2272392" y="2119553345"/>
          <a:ext cx="1918607" cy="1664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410686</xdr:colOff>
      <xdr:row>714</xdr:row>
      <xdr:rowOff>42432</xdr:rowOff>
    </xdr:from>
    <xdr:to>
      <xdr:col>2</xdr:col>
      <xdr:colOff>1766454</xdr:colOff>
      <xdr:row>717</xdr:row>
      <xdr:rowOff>526101</xdr:rowOff>
    </xdr:to>
    <xdr:pic>
      <xdr:nvPicPr>
        <xdr:cNvPr id="1364" name="Рисунок 605">
          <a:extLst>
            <a:ext uri="{FF2B5EF4-FFF2-40B4-BE49-F238E27FC236}">
              <a16:creationId xmlns:a16="http://schemas.microsoft.com/office/drawing/2014/main" id="{9B8FD902-976B-4F4B-BA01-2117DE6C3CB2}"/>
            </a:ext>
          </a:extLst>
        </xdr:cNvPr>
        <xdr:cNvPicPr>
          <a:picLocks noChangeAspect="1"/>
        </xdr:cNvPicPr>
      </xdr:nvPicPr>
      <xdr:blipFill>
        <a:blip xmlns:r="http://schemas.openxmlformats.org/officeDocument/2006/relationships" r:embed="rId1069" cstate="email">
          <a:extLst>
            <a:ext uri="{28A0092B-C50C-407E-A947-70E740481C1C}">
              <a14:useLocalDpi xmlns:a14="http://schemas.microsoft.com/office/drawing/2010/main"/>
            </a:ext>
          </a:extLst>
        </a:blip>
        <a:srcRect/>
        <a:stretch>
          <a:fillRect/>
        </a:stretch>
      </xdr:blipFill>
      <xdr:spPr bwMode="auto">
        <a:xfrm>
          <a:off x="2615043" y="2121640932"/>
          <a:ext cx="1355768" cy="2198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619994</xdr:colOff>
      <xdr:row>718</xdr:row>
      <xdr:rowOff>173181</xdr:rowOff>
    </xdr:from>
    <xdr:to>
      <xdr:col>2</xdr:col>
      <xdr:colOff>1922319</xdr:colOff>
      <xdr:row>721</xdr:row>
      <xdr:rowOff>536864</xdr:rowOff>
    </xdr:to>
    <xdr:pic>
      <xdr:nvPicPr>
        <xdr:cNvPr id="1366" name="Рисунок 591">
          <a:extLst>
            <a:ext uri="{FF2B5EF4-FFF2-40B4-BE49-F238E27FC236}">
              <a16:creationId xmlns:a16="http://schemas.microsoft.com/office/drawing/2014/main" id="{76627FE9-47EF-4E6B-B6C4-9CDE37459A08}"/>
            </a:ext>
          </a:extLst>
        </xdr:cNvPr>
        <xdr:cNvPicPr>
          <a:picLocks noChangeAspect="1"/>
        </xdr:cNvPicPr>
      </xdr:nvPicPr>
      <xdr:blipFill>
        <a:blip xmlns:r="http://schemas.openxmlformats.org/officeDocument/2006/relationships" r:embed="rId1070" cstate="email">
          <a:extLst>
            <a:ext uri="{28A0092B-C50C-407E-A947-70E740481C1C}">
              <a14:useLocalDpi xmlns:a14="http://schemas.microsoft.com/office/drawing/2010/main"/>
            </a:ext>
          </a:extLst>
        </a:blip>
        <a:srcRect/>
        <a:stretch>
          <a:fillRect/>
        </a:stretch>
      </xdr:blipFill>
      <xdr:spPr bwMode="auto">
        <a:xfrm>
          <a:off x="2824351" y="2124057681"/>
          <a:ext cx="1302325" cy="20781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18661</xdr:colOff>
      <xdr:row>722</xdr:row>
      <xdr:rowOff>405929</xdr:rowOff>
    </xdr:from>
    <xdr:to>
      <xdr:col>2</xdr:col>
      <xdr:colOff>1982932</xdr:colOff>
      <xdr:row>725</xdr:row>
      <xdr:rowOff>51954</xdr:rowOff>
    </xdr:to>
    <xdr:pic>
      <xdr:nvPicPr>
        <xdr:cNvPr id="1370" name="Рисунок 592">
          <a:extLst>
            <a:ext uri="{FF2B5EF4-FFF2-40B4-BE49-F238E27FC236}">
              <a16:creationId xmlns:a16="http://schemas.microsoft.com/office/drawing/2014/main" id="{0CF17B3F-776A-417D-8DDD-FF0205F2BD16}"/>
            </a:ext>
          </a:extLst>
        </xdr:cNvPr>
        <xdr:cNvPicPr>
          <a:picLocks noChangeAspect="1"/>
        </xdr:cNvPicPr>
      </xdr:nvPicPr>
      <xdr:blipFill>
        <a:blip xmlns:r="http://schemas.openxmlformats.org/officeDocument/2006/relationships" r:embed="rId1071" cstate="email">
          <a:extLst>
            <a:ext uri="{28A0092B-C50C-407E-A947-70E740481C1C}">
              <a14:useLocalDpi xmlns:a14="http://schemas.microsoft.com/office/drawing/2010/main"/>
            </a:ext>
          </a:extLst>
        </a:blip>
        <a:srcRect/>
        <a:stretch>
          <a:fillRect/>
        </a:stretch>
      </xdr:blipFill>
      <xdr:spPr bwMode="auto">
        <a:xfrm>
          <a:off x="2223018" y="2126576429"/>
          <a:ext cx="1964271" cy="136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329046</xdr:colOff>
      <xdr:row>734</xdr:row>
      <xdr:rowOff>57979</xdr:rowOff>
    </xdr:from>
    <xdr:ext cx="1541318" cy="2172702"/>
    <xdr:pic>
      <xdr:nvPicPr>
        <xdr:cNvPr id="1371" name="Рисунок 152">
          <a:extLst>
            <a:ext uri="{FF2B5EF4-FFF2-40B4-BE49-F238E27FC236}">
              <a16:creationId xmlns:a16="http://schemas.microsoft.com/office/drawing/2014/main" id="{2C315D33-5B95-47C4-BBF4-1CB359937926}"/>
            </a:ext>
          </a:extLst>
        </xdr:cNvPr>
        <xdr:cNvPicPr>
          <a:picLocks noChangeAspect="1"/>
        </xdr:cNvPicPr>
      </xdr:nvPicPr>
      <xdr:blipFill>
        <a:blip xmlns:r="http://schemas.openxmlformats.org/officeDocument/2006/relationships" r:embed="rId1072" cstate="email">
          <a:extLst>
            <a:ext uri="{28A0092B-C50C-407E-A947-70E740481C1C}">
              <a14:useLocalDpi xmlns:a14="http://schemas.microsoft.com/office/drawing/2010/main"/>
            </a:ext>
          </a:extLst>
        </a:blip>
        <a:srcRect/>
        <a:stretch>
          <a:fillRect/>
        </a:stretch>
      </xdr:blipFill>
      <xdr:spPr bwMode="auto">
        <a:xfrm>
          <a:off x="2533403" y="2133086479"/>
          <a:ext cx="1541318" cy="2172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415637</xdr:colOff>
      <xdr:row>742</xdr:row>
      <xdr:rowOff>55417</xdr:rowOff>
    </xdr:from>
    <xdr:ext cx="1489363" cy="2103725"/>
    <xdr:pic>
      <xdr:nvPicPr>
        <xdr:cNvPr id="1372" name="Рисунок 166">
          <a:extLst>
            <a:ext uri="{FF2B5EF4-FFF2-40B4-BE49-F238E27FC236}">
              <a16:creationId xmlns:a16="http://schemas.microsoft.com/office/drawing/2014/main" id="{F52C301C-D008-49E9-89A0-F771F720B426}"/>
            </a:ext>
          </a:extLst>
        </xdr:cNvPr>
        <xdr:cNvPicPr>
          <a:picLocks noChangeAspect="1"/>
        </xdr:cNvPicPr>
      </xdr:nvPicPr>
      <xdr:blipFill>
        <a:blip xmlns:r="http://schemas.openxmlformats.org/officeDocument/2006/relationships" r:embed="rId1073" cstate="email">
          <a:extLst>
            <a:ext uri="{28A0092B-C50C-407E-A947-70E740481C1C}">
              <a14:useLocalDpi xmlns:a14="http://schemas.microsoft.com/office/drawing/2010/main"/>
            </a:ext>
          </a:extLst>
        </a:blip>
        <a:srcRect/>
        <a:stretch>
          <a:fillRect/>
        </a:stretch>
      </xdr:blipFill>
      <xdr:spPr bwMode="auto">
        <a:xfrm>
          <a:off x="2619994" y="2137655917"/>
          <a:ext cx="1489363" cy="210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365208</xdr:colOff>
      <xdr:row>750</xdr:row>
      <xdr:rowOff>103230</xdr:rowOff>
    </xdr:from>
    <xdr:to>
      <xdr:col>2</xdr:col>
      <xdr:colOff>1672732</xdr:colOff>
      <xdr:row>753</xdr:row>
      <xdr:rowOff>536863</xdr:rowOff>
    </xdr:to>
    <xdr:pic>
      <xdr:nvPicPr>
        <xdr:cNvPr id="1377" name="Рисунок 604">
          <a:extLst>
            <a:ext uri="{FF2B5EF4-FFF2-40B4-BE49-F238E27FC236}">
              <a16:creationId xmlns:a16="http://schemas.microsoft.com/office/drawing/2014/main" id="{8C1D84DA-F9FB-433D-880F-BCC6B9EE6726}"/>
            </a:ext>
          </a:extLst>
        </xdr:cNvPr>
        <xdr:cNvPicPr>
          <a:picLocks noChangeAspect="1"/>
        </xdr:cNvPicPr>
      </xdr:nvPicPr>
      <xdr:blipFill>
        <a:blip xmlns:r="http://schemas.openxmlformats.org/officeDocument/2006/relationships" r:embed="rId1074" cstate="email">
          <a:extLst>
            <a:ext uri="{28A0092B-C50C-407E-A947-70E740481C1C}">
              <a14:useLocalDpi xmlns:a14="http://schemas.microsoft.com/office/drawing/2010/main"/>
            </a:ext>
          </a:extLst>
        </a:blip>
        <a:srcRect/>
        <a:stretch>
          <a:fillRect/>
        </a:stretch>
      </xdr:blipFill>
      <xdr:spPr bwMode="auto">
        <a:xfrm>
          <a:off x="2569565" y="2142275730"/>
          <a:ext cx="1307524" cy="2148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409847</xdr:colOff>
      <xdr:row>762</xdr:row>
      <xdr:rowOff>41134</xdr:rowOff>
    </xdr:from>
    <xdr:to>
      <xdr:col>2</xdr:col>
      <xdr:colOff>1679863</xdr:colOff>
      <xdr:row>765</xdr:row>
      <xdr:rowOff>467593</xdr:rowOff>
    </xdr:to>
    <xdr:pic>
      <xdr:nvPicPr>
        <xdr:cNvPr id="1378" name="Рисунок 593">
          <a:extLst>
            <a:ext uri="{FF2B5EF4-FFF2-40B4-BE49-F238E27FC236}">
              <a16:creationId xmlns:a16="http://schemas.microsoft.com/office/drawing/2014/main" id="{067F2145-0D7E-4F16-B5EB-8114267A5CC2}"/>
            </a:ext>
          </a:extLst>
        </xdr:cNvPr>
        <xdr:cNvPicPr>
          <a:picLocks noChangeAspect="1"/>
        </xdr:cNvPicPr>
      </xdr:nvPicPr>
      <xdr:blipFill>
        <a:blip xmlns:r="http://schemas.openxmlformats.org/officeDocument/2006/relationships" r:embed="rId1075" cstate="email">
          <a:extLst>
            <a:ext uri="{28A0092B-C50C-407E-A947-70E740481C1C}">
              <a14:useLocalDpi xmlns:a14="http://schemas.microsoft.com/office/drawing/2010/main"/>
            </a:ext>
          </a:extLst>
        </a:blip>
        <a:srcRect/>
        <a:stretch>
          <a:fillRect/>
        </a:stretch>
      </xdr:blipFill>
      <xdr:spPr bwMode="auto">
        <a:xfrm rot="5400000">
          <a:off x="2178732" y="2149507106"/>
          <a:ext cx="2140959" cy="1270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15340</xdr:colOff>
      <xdr:row>770</xdr:row>
      <xdr:rowOff>367684</xdr:rowOff>
    </xdr:from>
    <xdr:to>
      <xdr:col>2</xdr:col>
      <xdr:colOff>2010146</xdr:colOff>
      <xdr:row>773</xdr:row>
      <xdr:rowOff>242456</xdr:rowOff>
    </xdr:to>
    <xdr:pic>
      <xdr:nvPicPr>
        <xdr:cNvPr id="1379" name="Рисунок 710">
          <a:extLst>
            <a:ext uri="{FF2B5EF4-FFF2-40B4-BE49-F238E27FC236}">
              <a16:creationId xmlns:a16="http://schemas.microsoft.com/office/drawing/2014/main" id="{5DA6F9C1-EA63-4039-8708-70F4EEB431BD}"/>
            </a:ext>
          </a:extLst>
        </xdr:cNvPr>
        <xdr:cNvPicPr>
          <a:picLocks noChangeAspect="1"/>
        </xdr:cNvPicPr>
      </xdr:nvPicPr>
      <xdr:blipFill>
        <a:blip xmlns:r="http://schemas.openxmlformats.org/officeDocument/2006/relationships" r:embed="rId1076" cstate="email">
          <a:extLst>
            <a:ext uri="{28A0092B-C50C-407E-A947-70E740481C1C}">
              <a14:useLocalDpi xmlns:a14="http://schemas.microsoft.com/office/drawing/2010/main"/>
            </a:ext>
          </a:extLst>
        </a:blip>
        <a:srcRect/>
        <a:stretch>
          <a:fillRect/>
        </a:stretch>
      </xdr:blipFill>
      <xdr:spPr bwMode="auto">
        <a:xfrm>
          <a:off x="2219697" y="2153970184"/>
          <a:ext cx="1994806" cy="1589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654</xdr:row>
      <xdr:rowOff>0</xdr:rowOff>
    </xdr:from>
    <xdr:to>
      <xdr:col>2</xdr:col>
      <xdr:colOff>918482</xdr:colOff>
      <xdr:row>655</xdr:row>
      <xdr:rowOff>340179</xdr:rowOff>
    </xdr:to>
    <xdr:pic>
      <xdr:nvPicPr>
        <xdr:cNvPr id="1380" name="Рисунок 282" descr="http://www.xn--h1ajcl7e.xn--p1ai/css/img/hit.png">
          <a:extLst>
            <a:ext uri="{FF2B5EF4-FFF2-40B4-BE49-F238E27FC236}">
              <a16:creationId xmlns:a16="http://schemas.microsoft.com/office/drawing/2014/main" id="{359FE05E-E341-46DA-8A46-88F3D501DF8D}"/>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091880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698</xdr:row>
      <xdr:rowOff>0</xdr:rowOff>
    </xdr:from>
    <xdr:to>
      <xdr:col>2</xdr:col>
      <xdr:colOff>918482</xdr:colOff>
      <xdr:row>699</xdr:row>
      <xdr:rowOff>340179</xdr:rowOff>
    </xdr:to>
    <xdr:pic>
      <xdr:nvPicPr>
        <xdr:cNvPr id="1381" name="Рисунок 282" descr="http://www.xn--h1ajcl7e.xn--p1ai/css/img/hit.png">
          <a:extLst>
            <a:ext uri="{FF2B5EF4-FFF2-40B4-BE49-F238E27FC236}">
              <a16:creationId xmlns:a16="http://schemas.microsoft.com/office/drawing/2014/main" id="{3B8D0238-1D83-45AD-BAFA-C514CBFD87C7}"/>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112454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714</xdr:row>
      <xdr:rowOff>0</xdr:rowOff>
    </xdr:from>
    <xdr:to>
      <xdr:col>2</xdr:col>
      <xdr:colOff>918482</xdr:colOff>
      <xdr:row>715</xdr:row>
      <xdr:rowOff>340179</xdr:rowOff>
    </xdr:to>
    <xdr:pic>
      <xdr:nvPicPr>
        <xdr:cNvPr id="1382" name="Рисунок 282" descr="http://www.xn--h1ajcl7e.xn--p1ai/css/img/hit.png">
          <a:extLst>
            <a:ext uri="{FF2B5EF4-FFF2-40B4-BE49-F238E27FC236}">
              <a16:creationId xmlns:a16="http://schemas.microsoft.com/office/drawing/2014/main" id="{68A7935D-9CBB-4A7C-A875-D3A56B6FF307}"/>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121598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718</xdr:row>
      <xdr:rowOff>0</xdr:rowOff>
    </xdr:from>
    <xdr:to>
      <xdr:col>2</xdr:col>
      <xdr:colOff>918482</xdr:colOff>
      <xdr:row>719</xdr:row>
      <xdr:rowOff>340179</xdr:rowOff>
    </xdr:to>
    <xdr:pic>
      <xdr:nvPicPr>
        <xdr:cNvPr id="1383" name="Рисунок 282" descr="http://www.xn--h1ajcl7e.xn--p1ai/css/img/hit.png">
          <a:extLst>
            <a:ext uri="{FF2B5EF4-FFF2-40B4-BE49-F238E27FC236}">
              <a16:creationId xmlns:a16="http://schemas.microsoft.com/office/drawing/2014/main" id="{9F1A8600-3917-4269-858E-B26C12374F5A}"/>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123884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742</xdr:row>
      <xdr:rowOff>0</xdr:rowOff>
    </xdr:from>
    <xdr:to>
      <xdr:col>2</xdr:col>
      <xdr:colOff>918482</xdr:colOff>
      <xdr:row>743</xdr:row>
      <xdr:rowOff>340179</xdr:rowOff>
    </xdr:to>
    <xdr:pic>
      <xdr:nvPicPr>
        <xdr:cNvPr id="1384" name="Рисунок 282" descr="http://www.xn--h1ajcl7e.xn--p1ai/css/img/hit.png">
          <a:extLst>
            <a:ext uri="{FF2B5EF4-FFF2-40B4-BE49-F238E27FC236}">
              <a16:creationId xmlns:a16="http://schemas.microsoft.com/office/drawing/2014/main" id="{792824E1-36EE-4F0E-A123-0653D3CFD58C}"/>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137600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750</xdr:row>
      <xdr:rowOff>0</xdr:rowOff>
    </xdr:from>
    <xdr:to>
      <xdr:col>2</xdr:col>
      <xdr:colOff>918482</xdr:colOff>
      <xdr:row>751</xdr:row>
      <xdr:rowOff>340179</xdr:rowOff>
    </xdr:to>
    <xdr:pic>
      <xdr:nvPicPr>
        <xdr:cNvPr id="1385" name="Рисунок 282" descr="http://www.xn--h1ajcl7e.xn--p1ai/css/img/hit.png">
          <a:extLst>
            <a:ext uri="{FF2B5EF4-FFF2-40B4-BE49-F238E27FC236}">
              <a16:creationId xmlns:a16="http://schemas.microsoft.com/office/drawing/2014/main" id="{8FFE3319-E848-49D5-B65D-C5A4442F350B}"/>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142172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168391</xdr:colOff>
      <xdr:row>606</xdr:row>
      <xdr:rowOff>210292</xdr:rowOff>
    </xdr:from>
    <xdr:ext cx="1672225" cy="1833254"/>
    <xdr:pic>
      <xdr:nvPicPr>
        <xdr:cNvPr id="1386" name="Рисунок 1385">
          <a:extLst>
            <a:ext uri="{FF2B5EF4-FFF2-40B4-BE49-F238E27FC236}">
              <a16:creationId xmlns:a16="http://schemas.microsoft.com/office/drawing/2014/main" id="{61C2013A-E3F3-4E1F-8CD2-6ACD7FE5DBD2}"/>
            </a:ext>
          </a:extLst>
        </xdr:cNvPr>
        <xdr:cNvPicPr>
          <a:picLocks noChangeAspect="1"/>
        </xdr:cNvPicPr>
      </xdr:nvPicPr>
      <xdr:blipFill>
        <a:blip xmlns:r="http://schemas.openxmlformats.org/officeDocument/2006/relationships" r:embed="rId1077" cstate="screen">
          <a:extLst>
            <a:ext uri="{28A0092B-C50C-407E-A947-70E740481C1C}">
              <a14:useLocalDpi xmlns:a14="http://schemas.microsoft.com/office/drawing/2010/main"/>
            </a:ext>
          </a:extLst>
        </a:blip>
        <a:stretch>
          <a:fillRect/>
        </a:stretch>
      </xdr:blipFill>
      <xdr:spPr>
        <a:xfrm>
          <a:off x="2372748" y="2066944792"/>
          <a:ext cx="1672225" cy="1833254"/>
        </a:xfrm>
        <a:prstGeom prst="rect">
          <a:avLst/>
        </a:prstGeom>
      </xdr:spPr>
    </xdr:pic>
    <xdr:clientData/>
  </xdr:oneCellAnchor>
  <xdr:oneCellAnchor>
    <xdr:from>
      <xdr:col>2</xdr:col>
      <xdr:colOff>242456</xdr:colOff>
      <xdr:row>622</xdr:row>
      <xdr:rowOff>119991</xdr:rowOff>
    </xdr:from>
    <xdr:ext cx="1536578" cy="2073862"/>
    <xdr:pic>
      <xdr:nvPicPr>
        <xdr:cNvPr id="1387" name="Рисунок 1386">
          <a:extLst>
            <a:ext uri="{FF2B5EF4-FFF2-40B4-BE49-F238E27FC236}">
              <a16:creationId xmlns:a16="http://schemas.microsoft.com/office/drawing/2014/main" id="{8A9818AD-53E0-4EB2-9EFF-B93254235AA9}"/>
            </a:ext>
          </a:extLst>
        </xdr:cNvPr>
        <xdr:cNvPicPr>
          <a:picLocks noChangeAspect="1"/>
        </xdr:cNvPicPr>
      </xdr:nvPicPr>
      <xdr:blipFill>
        <a:blip xmlns:r="http://schemas.openxmlformats.org/officeDocument/2006/relationships" r:embed="rId1078" cstate="screen">
          <a:extLst>
            <a:ext uri="{28A0092B-C50C-407E-A947-70E740481C1C}">
              <a14:useLocalDpi xmlns:a14="http://schemas.microsoft.com/office/drawing/2010/main"/>
            </a:ext>
          </a:extLst>
        </a:blip>
        <a:stretch>
          <a:fillRect/>
        </a:stretch>
      </xdr:blipFill>
      <xdr:spPr>
        <a:xfrm>
          <a:off x="2446813" y="2075998491"/>
          <a:ext cx="1536578" cy="2073862"/>
        </a:xfrm>
        <a:prstGeom prst="rect">
          <a:avLst/>
        </a:prstGeom>
      </xdr:spPr>
    </xdr:pic>
    <xdr:clientData/>
  </xdr:oneCellAnchor>
  <xdr:oneCellAnchor>
    <xdr:from>
      <xdr:col>2</xdr:col>
      <xdr:colOff>391587</xdr:colOff>
      <xdr:row>618</xdr:row>
      <xdr:rowOff>175654</xdr:rowOff>
    </xdr:from>
    <xdr:ext cx="1252089" cy="1971799"/>
    <xdr:pic>
      <xdr:nvPicPr>
        <xdr:cNvPr id="1388" name="Рисунок 1387">
          <a:extLst>
            <a:ext uri="{FF2B5EF4-FFF2-40B4-BE49-F238E27FC236}">
              <a16:creationId xmlns:a16="http://schemas.microsoft.com/office/drawing/2014/main" id="{549FE224-5C37-4DF9-BCB0-B5D78CCF83B1}"/>
            </a:ext>
          </a:extLst>
        </xdr:cNvPr>
        <xdr:cNvPicPr>
          <a:picLocks noChangeAspect="1"/>
        </xdr:cNvPicPr>
      </xdr:nvPicPr>
      <xdr:blipFill>
        <a:blip xmlns:r="http://schemas.openxmlformats.org/officeDocument/2006/relationships" r:embed="rId1079" cstate="screen">
          <a:extLst>
            <a:ext uri="{28A0092B-C50C-407E-A947-70E740481C1C}">
              <a14:useLocalDpi xmlns:a14="http://schemas.microsoft.com/office/drawing/2010/main"/>
            </a:ext>
          </a:extLst>
        </a:blip>
        <a:stretch>
          <a:fillRect/>
        </a:stretch>
      </xdr:blipFill>
      <xdr:spPr>
        <a:xfrm>
          <a:off x="2595944" y="2073768154"/>
          <a:ext cx="1252089" cy="1971799"/>
        </a:xfrm>
        <a:prstGeom prst="rect">
          <a:avLst/>
        </a:prstGeom>
      </xdr:spPr>
    </xdr:pic>
    <xdr:clientData/>
  </xdr:oneCellAnchor>
  <xdr:oneCellAnchor>
    <xdr:from>
      <xdr:col>2</xdr:col>
      <xdr:colOff>294410</xdr:colOff>
      <xdr:row>626</xdr:row>
      <xdr:rowOff>85996</xdr:rowOff>
    </xdr:from>
    <xdr:ext cx="1501797" cy="2036601"/>
    <xdr:pic>
      <xdr:nvPicPr>
        <xdr:cNvPr id="1389" name="Рисунок 1388">
          <a:extLst>
            <a:ext uri="{FF2B5EF4-FFF2-40B4-BE49-F238E27FC236}">
              <a16:creationId xmlns:a16="http://schemas.microsoft.com/office/drawing/2014/main" id="{3092B99A-C0E5-4480-9D9F-F73A234FE69C}"/>
            </a:ext>
          </a:extLst>
        </xdr:cNvPr>
        <xdr:cNvPicPr>
          <a:picLocks noChangeAspect="1"/>
        </xdr:cNvPicPr>
      </xdr:nvPicPr>
      <xdr:blipFill>
        <a:blip xmlns:r="http://schemas.openxmlformats.org/officeDocument/2006/relationships" r:embed="rId1080" cstate="screen">
          <a:extLst>
            <a:ext uri="{28A0092B-C50C-407E-A947-70E740481C1C}">
              <a14:useLocalDpi xmlns:a14="http://schemas.microsoft.com/office/drawing/2010/main"/>
            </a:ext>
          </a:extLst>
        </a:blip>
        <a:stretch>
          <a:fillRect/>
        </a:stretch>
      </xdr:blipFill>
      <xdr:spPr>
        <a:xfrm>
          <a:off x="2498767" y="2078250496"/>
          <a:ext cx="1501797" cy="2036601"/>
        </a:xfrm>
        <a:prstGeom prst="rect">
          <a:avLst/>
        </a:prstGeom>
      </xdr:spPr>
    </xdr:pic>
    <xdr:clientData/>
  </xdr:oneCellAnchor>
  <xdr:oneCellAnchor>
    <xdr:from>
      <xdr:col>2</xdr:col>
      <xdr:colOff>321758</xdr:colOff>
      <xdr:row>630</xdr:row>
      <xdr:rowOff>113805</xdr:rowOff>
    </xdr:from>
    <xdr:ext cx="1397247" cy="1981695"/>
    <xdr:pic>
      <xdr:nvPicPr>
        <xdr:cNvPr id="1390" name="Рисунок 1389">
          <a:extLst>
            <a:ext uri="{FF2B5EF4-FFF2-40B4-BE49-F238E27FC236}">
              <a16:creationId xmlns:a16="http://schemas.microsoft.com/office/drawing/2014/main" id="{E757A052-66EE-405C-84C6-A3FAE49012FD}"/>
            </a:ext>
          </a:extLst>
        </xdr:cNvPr>
        <xdr:cNvPicPr>
          <a:picLocks noChangeAspect="1"/>
        </xdr:cNvPicPr>
      </xdr:nvPicPr>
      <xdr:blipFill>
        <a:blip xmlns:r="http://schemas.openxmlformats.org/officeDocument/2006/relationships" r:embed="rId1081" cstate="screen">
          <a:extLst>
            <a:ext uri="{28A0092B-C50C-407E-A947-70E740481C1C}">
              <a14:useLocalDpi xmlns:a14="http://schemas.microsoft.com/office/drawing/2010/main"/>
            </a:ext>
          </a:extLst>
        </a:blip>
        <a:stretch>
          <a:fillRect/>
        </a:stretch>
      </xdr:blipFill>
      <xdr:spPr>
        <a:xfrm>
          <a:off x="2526115" y="2080564305"/>
          <a:ext cx="1397247" cy="1981695"/>
        </a:xfrm>
        <a:prstGeom prst="rect">
          <a:avLst/>
        </a:prstGeom>
      </xdr:spPr>
    </xdr:pic>
    <xdr:clientData/>
  </xdr:oneCellAnchor>
  <xdr:oneCellAnchor>
    <xdr:from>
      <xdr:col>2</xdr:col>
      <xdr:colOff>398319</xdr:colOff>
      <xdr:row>634</xdr:row>
      <xdr:rowOff>136393</xdr:rowOff>
    </xdr:from>
    <xdr:ext cx="1331823" cy="1987206"/>
    <xdr:pic>
      <xdr:nvPicPr>
        <xdr:cNvPr id="1391" name="Рисунок 1390">
          <a:extLst>
            <a:ext uri="{FF2B5EF4-FFF2-40B4-BE49-F238E27FC236}">
              <a16:creationId xmlns:a16="http://schemas.microsoft.com/office/drawing/2014/main" id="{DB2AEFB7-F942-48EF-AD44-1741FD84536D}"/>
            </a:ext>
          </a:extLst>
        </xdr:cNvPr>
        <xdr:cNvPicPr>
          <a:picLocks noChangeAspect="1"/>
        </xdr:cNvPicPr>
      </xdr:nvPicPr>
      <xdr:blipFill>
        <a:blip xmlns:r="http://schemas.openxmlformats.org/officeDocument/2006/relationships" r:embed="rId1082" cstate="screen">
          <a:extLst>
            <a:ext uri="{28A0092B-C50C-407E-A947-70E740481C1C}">
              <a14:useLocalDpi xmlns:a14="http://schemas.microsoft.com/office/drawing/2010/main"/>
            </a:ext>
          </a:extLst>
        </a:blip>
        <a:stretch>
          <a:fillRect/>
        </a:stretch>
      </xdr:blipFill>
      <xdr:spPr>
        <a:xfrm>
          <a:off x="2602676" y="2082872893"/>
          <a:ext cx="1331823" cy="1987206"/>
        </a:xfrm>
        <a:prstGeom prst="rect">
          <a:avLst/>
        </a:prstGeom>
      </xdr:spPr>
    </xdr:pic>
    <xdr:clientData/>
  </xdr:oneCellAnchor>
  <xdr:oneCellAnchor>
    <xdr:from>
      <xdr:col>2</xdr:col>
      <xdr:colOff>245716</xdr:colOff>
      <xdr:row>638</xdr:row>
      <xdr:rowOff>45498</xdr:rowOff>
    </xdr:from>
    <xdr:ext cx="1493397" cy="2119275"/>
    <xdr:pic>
      <xdr:nvPicPr>
        <xdr:cNvPr id="1397" name="Рисунок 1396">
          <a:extLst>
            <a:ext uri="{FF2B5EF4-FFF2-40B4-BE49-F238E27FC236}">
              <a16:creationId xmlns:a16="http://schemas.microsoft.com/office/drawing/2014/main" id="{51BB216F-B202-44C4-886B-1E723D9E56CB}"/>
            </a:ext>
          </a:extLst>
        </xdr:cNvPr>
        <xdr:cNvPicPr>
          <a:picLocks noChangeAspect="1"/>
        </xdr:cNvPicPr>
      </xdr:nvPicPr>
      <xdr:blipFill>
        <a:blip xmlns:r="http://schemas.openxmlformats.org/officeDocument/2006/relationships" r:embed="rId1083" cstate="screen">
          <a:extLst>
            <a:ext uri="{28A0092B-C50C-407E-A947-70E740481C1C}">
              <a14:useLocalDpi xmlns:a14="http://schemas.microsoft.com/office/drawing/2010/main"/>
            </a:ext>
          </a:extLst>
        </a:blip>
        <a:stretch>
          <a:fillRect/>
        </a:stretch>
      </xdr:blipFill>
      <xdr:spPr>
        <a:xfrm>
          <a:off x="2450073" y="2085067998"/>
          <a:ext cx="1493397" cy="2119275"/>
        </a:xfrm>
        <a:prstGeom prst="rect">
          <a:avLst/>
        </a:prstGeom>
      </xdr:spPr>
    </xdr:pic>
    <xdr:clientData/>
  </xdr:oneCellAnchor>
  <xdr:oneCellAnchor>
    <xdr:from>
      <xdr:col>2</xdr:col>
      <xdr:colOff>112325</xdr:colOff>
      <xdr:row>646</xdr:row>
      <xdr:rowOff>135193</xdr:rowOff>
    </xdr:from>
    <xdr:ext cx="1866896" cy="1994942"/>
    <xdr:pic>
      <xdr:nvPicPr>
        <xdr:cNvPr id="1406" name="Рисунок 1405">
          <a:extLst>
            <a:ext uri="{FF2B5EF4-FFF2-40B4-BE49-F238E27FC236}">
              <a16:creationId xmlns:a16="http://schemas.microsoft.com/office/drawing/2014/main" id="{40E56E65-B499-479A-BFB4-3C8CD67BDBD1}"/>
            </a:ext>
          </a:extLst>
        </xdr:cNvPr>
        <xdr:cNvPicPr>
          <a:picLocks noChangeAspect="1"/>
        </xdr:cNvPicPr>
      </xdr:nvPicPr>
      <xdr:blipFill>
        <a:blip xmlns:r="http://schemas.openxmlformats.org/officeDocument/2006/relationships" r:embed="rId1084" cstate="screen">
          <a:extLst>
            <a:ext uri="{28A0092B-C50C-407E-A947-70E740481C1C}">
              <a14:useLocalDpi xmlns:a14="http://schemas.microsoft.com/office/drawing/2010/main"/>
            </a:ext>
          </a:extLst>
        </a:blip>
        <a:stretch>
          <a:fillRect/>
        </a:stretch>
      </xdr:blipFill>
      <xdr:spPr>
        <a:xfrm>
          <a:off x="2316682" y="2087443693"/>
          <a:ext cx="1866896" cy="1994942"/>
        </a:xfrm>
        <a:prstGeom prst="rect">
          <a:avLst/>
        </a:prstGeom>
      </xdr:spPr>
    </xdr:pic>
    <xdr:clientData/>
  </xdr:oneCellAnchor>
  <xdr:oneCellAnchor>
    <xdr:from>
      <xdr:col>2</xdr:col>
      <xdr:colOff>260272</xdr:colOff>
      <xdr:row>650</xdr:row>
      <xdr:rowOff>155578</xdr:rowOff>
    </xdr:from>
    <xdr:ext cx="1666994" cy="1974558"/>
    <xdr:pic>
      <xdr:nvPicPr>
        <xdr:cNvPr id="1411" name="Рисунок 1410">
          <a:extLst>
            <a:ext uri="{FF2B5EF4-FFF2-40B4-BE49-F238E27FC236}">
              <a16:creationId xmlns:a16="http://schemas.microsoft.com/office/drawing/2014/main" id="{B7355CF9-886B-42C4-81FD-9DB1E8B419C6}"/>
            </a:ext>
          </a:extLst>
        </xdr:cNvPr>
        <xdr:cNvPicPr>
          <a:picLocks noChangeAspect="1"/>
        </xdr:cNvPicPr>
      </xdr:nvPicPr>
      <xdr:blipFill>
        <a:blip xmlns:r="http://schemas.openxmlformats.org/officeDocument/2006/relationships" r:embed="rId1085" cstate="screen">
          <a:extLst>
            <a:ext uri="{28A0092B-C50C-407E-A947-70E740481C1C}">
              <a14:useLocalDpi xmlns:a14="http://schemas.microsoft.com/office/drawing/2010/main"/>
            </a:ext>
          </a:extLst>
        </a:blip>
        <a:stretch>
          <a:fillRect/>
        </a:stretch>
      </xdr:blipFill>
      <xdr:spPr>
        <a:xfrm>
          <a:off x="2464629" y="2089750078"/>
          <a:ext cx="1666994" cy="1974558"/>
        </a:xfrm>
        <a:prstGeom prst="rect">
          <a:avLst/>
        </a:prstGeom>
      </xdr:spPr>
    </xdr:pic>
    <xdr:clientData/>
  </xdr:oneCellAnchor>
  <xdr:oneCellAnchor>
    <xdr:from>
      <xdr:col>2</xdr:col>
      <xdr:colOff>400483</xdr:colOff>
      <xdr:row>766</xdr:row>
      <xdr:rowOff>218642</xdr:rowOff>
    </xdr:from>
    <xdr:ext cx="1348654" cy="1846199"/>
    <xdr:pic>
      <xdr:nvPicPr>
        <xdr:cNvPr id="1412" name="Рисунок 1411">
          <a:extLst>
            <a:ext uri="{FF2B5EF4-FFF2-40B4-BE49-F238E27FC236}">
              <a16:creationId xmlns:a16="http://schemas.microsoft.com/office/drawing/2014/main" id="{649B688E-E708-4240-9B45-A391F27BA3B3}"/>
            </a:ext>
          </a:extLst>
        </xdr:cNvPr>
        <xdr:cNvPicPr>
          <a:picLocks noChangeAspect="1"/>
        </xdr:cNvPicPr>
      </xdr:nvPicPr>
      <xdr:blipFill>
        <a:blip xmlns:r="http://schemas.openxmlformats.org/officeDocument/2006/relationships" r:embed="rId1086" cstate="screen">
          <a:extLst>
            <a:ext uri="{28A0092B-C50C-407E-A947-70E740481C1C}">
              <a14:useLocalDpi xmlns:a14="http://schemas.microsoft.com/office/drawing/2010/main"/>
            </a:ext>
          </a:extLst>
        </a:blip>
        <a:stretch>
          <a:fillRect/>
        </a:stretch>
      </xdr:blipFill>
      <xdr:spPr>
        <a:xfrm>
          <a:off x="2604840" y="2151535142"/>
          <a:ext cx="1348654" cy="1846199"/>
        </a:xfrm>
        <a:prstGeom prst="rect">
          <a:avLst/>
        </a:prstGeom>
      </xdr:spPr>
    </xdr:pic>
    <xdr:clientData/>
  </xdr:oneCellAnchor>
  <xdr:oneCellAnchor>
    <xdr:from>
      <xdr:col>2</xdr:col>
      <xdr:colOff>369794</xdr:colOff>
      <xdr:row>754</xdr:row>
      <xdr:rowOff>100853</xdr:rowOff>
    </xdr:from>
    <xdr:ext cx="1311088" cy="2092510"/>
    <xdr:pic>
      <xdr:nvPicPr>
        <xdr:cNvPr id="1414" name="Рисунок 1413">
          <a:extLst>
            <a:ext uri="{FF2B5EF4-FFF2-40B4-BE49-F238E27FC236}">
              <a16:creationId xmlns:a16="http://schemas.microsoft.com/office/drawing/2014/main" id="{6D7E5261-FA50-4259-98BE-EA052278B630}"/>
            </a:ext>
          </a:extLst>
        </xdr:cNvPr>
        <xdr:cNvPicPr>
          <a:picLocks noChangeAspect="1"/>
        </xdr:cNvPicPr>
      </xdr:nvPicPr>
      <xdr:blipFill>
        <a:blip xmlns:r="http://schemas.openxmlformats.org/officeDocument/2006/relationships" r:embed="rId1087" cstate="email">
          <a:extLst>
            <a:ext uri="{28A0092B-C50C-407E-A947-70E740481C1C}">
              <a14:useLocalDpi xmlns:a14="http://schemas.microsoft.com/office/drawing/2010/main"/>
            </a:ext>
          </a:extLst>
        </a:blip>
        <a:stretch>
          <a:fillRect/>
        </a:stretch>
      </xdr:blipFill>
      <xdr:spPr>
        <a:xfrm>
          <a:off x="2574151" y="2144559353"/>
          <a:ext cx="1311088" cy="2092510"/>
        </a:xfrm>
        <a:prstGeom prst="rect">
          <a:avLst/>
        </a:prstGeom>
      </xdr:spPr>
    </xdr:pic>
    <xdr:clientData/>
  </xdr:oneCellAnchor>
  <xdr:oneCellAnchor>
    <xdr:from>
      <xdr:col>2</xdr:col>
      <xdr:colOff>337380</xdr:colOff>
      <xdr:row>758</xdr:row>
      <xdr:rowOff>103908</xdr:rowOff>
    </xdr:from>
    <xdr:ext cx="1543835" cy="2085979"/>
    <xdr:pic>
      <xdr:nvPicPr>
        <xdr:cNvPr id="1415" name="Рисунок 1414">
          <a:extLst>
            <a:ext uri="{FF2B5EF4-FFF2-40B4-BE49-F238E27FC236}">
              <a16:creationId xmlns:a16="http://schemas.microsoft.com/office/drawing/2014/main" id="{FCF355F7-844D-4200-ACA8-4CC66C605D33}"/>
            </a:ext>
          </a:extLst>
        </xdr:cNvPr>
        <xdr:cNvPicPr>
          <a:picLocks noChangeAspect="1"/>
        </xdr:cNvPicPr>
      </xdr:nvPicPr>
      <xdr:blipFill>
        <a:blip xmlns:r="http://schemas.openxmlformats.org/officeDocument/2006/relationships" r:embed="rId1088" cstate="screen">
          <a:extLst>
            <a:ext uri="{28A0092B-C50C-407E-A947-70E740481C1C}">
              <a14:useLocalDpi xmlns:a14="http://schemas.microsoft.com/office/drawing/2010/main"/>
            </a:ext>
          </a:extLst>
        </a:blip>
        <a:stretch>
          <a:fillRect/>
        </a:stretch>
      </xdr:blipFill>
      <xdr:spPr>
        <a:xfrm>
          <a:off x="2541737" y="2146848408"/>
          <a:ext cx="1543835" cy="2085979"/>
        </a:xfrm>
        <a:prstGeom prst="rect">
          <a:avLst/>
        </a:prstGeom>
      </xdr:spPr>
    </xdr:pic>
    <xdr:clientData/>
  </xdr:oneCellAnchor>
  <xdr:oneCellAnchor>
    <xdr:from>
      <xdr:col>2</xdr:col>
      <xdr:colOff>265363</xdr:colOff>
      <xdr:row>598</xdr:row>
      <xdr:rowOff>82659</xdr:rowOff>
    </xdr:from>
    <xdr:ext cx="1570364" cy="2156423"/>
    <xdr:pic>
      <xdr:nvPicPr>
        <xdr:cNvPr id="1418" name="Рисунок 1417">
          <a:extLst>
            <a:ext uri="{FF2B5EF4-FFF2-40B4-BE49-F238E27FC236}">
              <a16:creationId xmlns:a16="http://schemas.microsoft.com/office/drawing/2014/main" id="{61935562-5F96-4F4F-BECD-AF7E37F3497F}"/>
            </a:ext>
          </a:extLst>
        </xdr:cNvPr>
        <xdr:cNvPicPr>
          <a:picLocks noChangeAspect="1"/>
        </xdr:cNvPicPr>
      </xdr:nvPicPr>
      <xdr:blipFill>
        <a:blip xmlns:r="http://schemas.openxmlformats.org/officeDocument/2006/relationships" r:embed="rId1089" cstate="screen">
          <a:extLst>
            <a:ext uri="{28A0092B-C50C-407E-A947-70E740481C1C}">
              <a14:useLocalDpi xmlns:a14="http://schemas.microsoft.com/office/drawing/2010/main"/>
            </a:ext>
          </a:extLst>
        </a:blip>
        <a:stretch>
          <a:fillRect/>
        </a:stretch>
      </xdr:blipFill>
      <xdr:spPr>
        <a:xfrm>
          <a:off x="2469720" y="2062245159"/>
          <a:ext cx="1570364" cy="2156423"/>
        </a:xfrm>
        <a:prstGeom prst="rect">
          <a:avLst/>
        </a:prstGeom>
      </xdr:spPr>
    </xdr:pic>
    <xdr:clientData/>
  </xdr:oneCellAnchor>
  <xdr:oneCellAnchor>
    <xdr:from>
      <xdr:col>2</xdr:col>
      <xdr:colOff>317948</xdr:colOff>
      <xdr:row>574</xdr:row>
      <xdr:rowOff>51955</xdr:rowOff>
    </xdr:from>
    <xdr:ext cx="1514850" cy="2185298"/>
    <xdr:pic>
      <xdr:nvPicPr>
        <xdr:cNvPr id="1419" name="Рисунок 1418">
          <a:extLst>
            <a:ext uri="{FF2B5EF4-FFF2-40B4-BE49-F238E27FC236}">
              <a16:creationId xmlns:a16="http://schemas.microsoft.com/office/drawing/2014/main" id="{CA50947F-4137-4669-B688-B8928D167886}"/>
            </a:ext>
          </a:extLst>
        </xdr:cNvPr>
        <xdr:cNvPicPr>
          <a:picLocks noChangeAspect="1"/>
        </xdr:cNvPicPr>
      </xdr:nvPicPr>
      <xdr:blipFill>
        <a:blip xmlns:r="http://schemas.openxmlformats.org/officeDocument/2006/relationships" r:embed="rId1090" cstate="screen">
          <a:extLst>
            <a:ext uri="{28A0092B-C50C-407E-A947-70E740481C1C}">
              <a14:useLocalDpi xmlns:a14="http://schemas.microsoft.com/office/drawing/2010/main"/>
            </a:ext>
          </a:extLst>
        </a:blip>
        <a:stretch>
          <a:fillRect/>
        </a:stretch>
      </xdr:blipFill>
      <xdr:spPr>
        <a:xfrm>
          <a:off x="2522305" y="2050784455"/>
          <a:ext cx="1514850" cy="2185298"/>
        </a:xfrm>
        <a:prstGeom prst="rect">
          <a:avLst/>
        </a:prstGeom>
      </xdr:spPr>
    </xdr:pic>
    <xdr:clientData/>
  </xdr:oneCellAnchor>
  <xdr:oneCellAnchor>
    <xdr:from>
      <xdr:col>2</xdr:col>
      <xdr:colOff>288273</xdr:colOff>
      <xdr:row>594</xdr:row>
      <xdr:rowOff>74867</xdr:rowOff>
    </xdr:from>
    <xdr:ext cx="1582091" cy="2172992"/>
    <xdr:pic>
      <xdr:nvPicPr>
        <xdr:cNvPr id="1420" name="Рисунок 1419">
          <a:extLst>
            <a:ext uri="{FF2B5EF4-FFF2-40B4-BE49-F238E27FC236}">
              <a16:creationId xmlns:a16="http://schemas.microsoft.com/office/drawing/2014/main" id="{DCBCE2CF-73A5-4A76-8EF9-BFEB444835C8}"/>
            </a:ext>
          </a:extLst>
        </xdr:cNvPr>
        <xdr:cNvPicPr>
          <a:picLocks noChangeAspect="1"/>
        </xdr:cNvPicPr>
      </xdr:nvPicPr>
      <xdr:blipFill>
        <a:blip xmlns:r="http://schemas.openxmlformats.org/officeDocument/2006/relationships" r:embed="rId1091" cstate="screen">
          <a:extLst>
            <a:ext uri="{28A0092B-C50C-407E-A947-70E740481C1C}">
              <a14:useLocalDpi xmlns:a14="http://schemas.microsoft.com/office/drawing/2010/main"/>
            </a:ext>
          </a:extLst>
        </a:blip>
        <a:stretch>
          <a:fillRect/>
        </a:stretch>
      </xdr:blipFill>
      <xdr:spPr>
        <a:xfrm>
          <a:off x="2492630" y="2059951367"/>
          <a:ext cx="1582091" cy="2172992"/>
        </a:xfrm>
        <a:prstGeom prst="rect">
          <a:avLst/>
        </a:prstGeom>
      </xdr:spPr>
    </xdr:pic>
    <xdr:clientData/>
  </xdr:oneCellAnchor>
  <xdr:oneCellAnchor>
    <xdr:from>
      <xdr:col>2</xdr:col>
      <xdr:colOff>242455</xdr:colOff>
      <xdr:row>570</xdr:row>
      <xdr:rowOff>104824</xdr:rowOff>
    </xdr:from>
    <xdr:ext cx="1593273" cy="2128357"/>
    <xdr:pic>
      <xdr:nvPicPr>
        <xdr:cNvPr id="1421" name="Рисунок 1420">
          <a:extLst>
            <a:ext uri="{FF2B5EF4-FFF2-40B4-BE49-F238E27FC236}">
              <a16:creationId xmlns:a16="http://schemas.microsoft.com/office/drawing/2014/main" id="{DC51B607-51B4-442D-9551-8BF548D727E6}"/>
            </a:ext>
          </a:extLst>
        </xdr:cNvPr>
        <xdr:cNvPicPr>
          <a:picLocks noChangeAspect="1"/>
        </xdr:cNvPicPr>
      </xdr:nvPicPr>
      <xdr:blipFill>
        <a:blip xmlns:r="http://schemas.openxmlformats.org/officeDocument/2006/relationships" r:embed="rId1092" cstate="screen">
          <a:extLst>
            <a:ext uri="{28A0092B-C50C-407E-A947-70E740481C1C}">
              <a14:useLocalDpi xmlns:a14="http://schemas.microsoft.com/office/drawing/2010/main"/>
            </a:ext>
          </a:extLst>
        </a:blip>
        <a:stretch>
          <a:fillRect/>
        </a:stretch>
      </xdr:blipFill>
      <xdr:spPr>
        <a:xfrm>
          <a:off x="2446812" y="2048551324"/>
          <a:ext cx="1593273" cy="2128357"/>
        </a:xfrm>
        <a:prstGeom prst="rect">
          <a:avLst/>
        </a:prstGeom>
      </xdr:spPr>
    </xdr:pic>
    <xdr:clientData/>
  </xdr:oneCellAnchor>
  <xdr:oneCellAnchor>
    <xdr:from>
      <xdr:col>2</xdr:col>
      <xdr:colOff>93194</xdr:colOff>
      <xdr:row>726</xdr:row>
      <xdr:rowOff>162220</xdr:rowOff>
    </xdr:from>
    <xdr:ext cx="1811805" cy="2053127"/>
    <xdr:pic>
      <xdr:nvPicPr>
        <xdr:cNvPr id="1422" name="Рисунок 1421">
          <a:extLst>
            <a:ext uri="{FF2B5EF4-FFF2-40B4-BE49-F238E27FC236}">
              <a16:creationId xmlns:a16="http://schemas.microsoft.com/office/drawing/2014/main" id="{EE9DC81B-CC7D-4175-9752-4E0215C64536}"/>
            </a:ext>
          </a:extLst>
        </xdr:cNvPr>
        <xdr:cNvPicPr>
          <a:picLocks noChangeAspect="1"/>
        </xdr:cNvPicPr>
      </xdr:nvPicPr>
      <xdr:blipFill>
        <a:blip xmlns:r="http://schemas.openxmlformats.org/officeDocument/2006/relationships" r:embed="rId1093" cstate="screen">
          <a:extLst>
            <a:ext uri="{28A0092B-C50C-407E-A947-70E740481C1C}">
              <a14:useLocalDpi xmlns:a14="http://schemas.microsoft.com/office/drawing/2010/main"/>
            </a:ext>
          </a:extLst>
        </a:blip>
        <a:stretch>
          <a:fillRect/>
        </a:stretch>
      </xdr:blipFill>
      <xdr:spPr>
        <a:xfrm>
          <a:off x="2297551" y="2128618720"/>
          <a:ext cx="1811805" cy="2053127"/>
        </a:xfrm>
        <a:prstGeom prst="rect">
          <a:avLst/>
        </a:prstGeom>
      </xdr:spPr>
    </xdr:pic>
    <xdr:clientData/>
  </xdr:oneCellAnchor>
  <xdr:oneCellAnchor>
    <xdr:from>
      <xdr:col>2</xdr:col>
      <xdr:colOff>59684</xdr:colOff>
      <xdr:row>738</xdr:row>
      <xdr:rowOff>133368</xdr:rowOff>
    </xdr:from>
    <xdr:ext cx="1914589" cy="2080136"/>
    <xdr:pic>
      <xdr:nvPicPr>
        <xdr:cNvPr id="1426" name="Рисунок 1425">
          <a:extLst>
            <a:ext uri="{FF2B5EF4-FFF2-40B4-BE49-F238E27FC236}">
              <a16:creationId xmlns:a16="http://schemas.microsoft.com/office/drawing/2014/main" id="{39928E68-4AAE-4C47-9EE5-D40C0DFEA9C5}"/>
            </a:ext>
          </a:extLst>
        </xdr:cNvPr>
        <xdr:cNvPicPr>
          <a:picLocks noChangeAspect="1"/>
        </xdr:cNvPicPr>
      </xdr:nvPicPr>
      <xdr:blipFill>
        <a:blip xmlns:r="http://schemas.openxmlformats.org/officeDocument/2006/relationships" r:embed="rId1094" cstate="screen">
          <a:extLst>
            <a:ext uri="{28A0092B-C50C-407E-A947-70E740481C1C}">
              <a14:useLocalDpi xmlns:a14="http://schemas.microsoft.com/office/drawing/2010/main"/>
            </a:ext>
          </a:extLst>
        </a:blip>
        <a:stretch>
          <a:fillRect/>
        </a:stretch>
      </xdr:blipFill>
      <xdr:spPr>
        <a:xfrm>
          <a:off x="2264041" y="2135447868"/>
          <a:ext cx="1914589" cy="2080136"/>
        </a:xfrm>
        <a:prstGeom prst="rect">
          <a:avLst/>
        </a:prstGeom>
      </xdr:spPr>
    </xdr:pic>
    <xdr:clientData/>
  </xdr:oneCellAnchor>
  <xdr:oneCellAnchor>
    <xdr:from>
      <xdr:col>2</xdr:col>
      <xdr:colOff>242456</xdr:colOff>
      <xdr:row>602</xdr:row>
      <xdr:rowOff>29928</xdr:rowOff>
    </xdr:from>
    <xdr:ext cx="1472044" cy="2213656"/>
    <xdr:pic>
      <xdr:nvPicPr>
        <xdr:cNvPr id="1431" name="Рисунок 1430">
          <a:extLst>
            <a:ext uri="{FF2B5EF4-FFF2-40B4-BE49-F238E27FC236}">
              <a16:creationId xmlns:a16="http://schemas.microsoft.com/office/drawing/2014/main" id="{5387F39C-23AA-447A-B60B-717F19C307CE}"/>
            </a:ext>
          </a:extLst>
        </xdr:cNvPr>
        <xdr:cNvPicPr>
          <a:picLocks noChangeAspect="1"/>
        </xdr:cNvPicPr>
      </xdr:nvPicPr>
      <xdr:blipFill>
        <a:blip xmlns:r="http://schemas.openxmlformats.org/officeDocument/2006/relationships" r:embed="rId1095" cstate="screen">
          <a:extLst>
            <a:ext uri="{28A0092B-C50C-407E-A947-70E740481C1C}">
              <a14:useLocalDpi xmlns:a14="http://schemas.microsoft.com/office/drawing/2010/main"/>
            </a:ext>
          </a:extLst>
        </a:blip>
        <a:stretch>
          <a:fillRect/>
        </a:stretch>
      </xdr:blipFill>
      <xdr:spPr>
        <a:xfrm>
          <a:off x="2446813" y="2064478428"/>
          <a:ext cx="1472044" cy="2213656"/>
        </a:xfrm>
        <a:prstGeom prst="rect">
          <a:avLst/>
        </a:prstGeom>
      </xdr:spPr>
    </xdr:pic>
    <xdr:clientData/>
  </xdr:oneCellAnchor>
  <xdr:oneCellAnchor>
    <xdr:from>
      <xdr:col>2</xdr:col>
      <xdr:colOff>195447</xdr:colOff>
      <xdr:row>586</xdr:row>
      <xdr:rowOff>173181</xdr:rowOff>
    </xdr:from>
    <xdr:ext cx="1674917" cy="1988218"/>
    <xdr:pic>
      <xdr:nvPicPr>
        <xdr:cNvPr id="1432" name="Рисунок 1431">
          <a:extLst>
            <a:ext uri="{FF2B5EF4-FFF2-40B4-BE49-F238E27FC236}">
              <a16:creationId xmlns:a16="http://schemas.microsoft.com/office/drawing/2014/main" id="{F7985280-432D-4678-8BF1-49438D543588}"/>
            </a:ext>
          </a:extLst>
        </xdr:cNvPr>
        <xdr:cNvPicPr>
          <a:picLocks noChangeAspect="1"/>
        </xdr:cNvPicPr>
      </xdr:nvPicPr>
      <xdr:blipFill>
        <a:blip xmlns:r="http://schemas.openxmlformats.org/officeDocument/2006/relationships" r:embed="rId1096" cstate="screen">
          <a:extLst>
            <a:ext uri="{28A0092B-C50C-407E-A947-70E740481C1C}">
              <a14:useLocalDpi xmlns:a14="http://schemas.microsoft.com/office/drawing/2010/main"/>
            </a:ext>
          </a:extLst>
        </a:blip>
        <a:stretch>
          <a:fillRect/>
        </a:stretch>
      </xdr:blipFill>
      <xdr:spPr>
        <a:xfrm>
          <a:off x="2399804" y="2055477681"/>
          <a:ext cx="1674917" cy="1988218"/>
        </a:xfrm>
        <a:prstGeom prst="rect">
          <a:avLst/>
        </a:prstGeom>
      </xdr:spPr>
    </xdr:pic>
    <xdr:clientData/>
  </xdr:oneCellAnchor>
  <xdr:oneCellAnchor>
    <xdr:from>
      <xdr:col>2</xdr:col>
      <xdr:colOff>130791</xdr:colOff>
      <xdr:row>590</xdr:row>
      <xdr:rowOff>168232</xdr:rowOff>
    </xdr:from>
    <xdr:ext cx="1837019" cy="1961904"/>
    <xdr:pic>
      <xdr:nvPicPr>
        <xdr:cNvPr id="1435" name="Рисунок 1434">
          <a:extLst>
            <a:ext uri="{FF2B5EF4-FFF2-40B4-BE49-F238E27FC236}">
              <a16:creationId xmlns:a16="http://schemas.microsoft.com/office/drawing/2014/main" id="{535EC9E5-D0DB-4B4A-8828-211DFF5AA471}"/>
            </a:ext>
          </a:extLst>
        </xdr:cNvPr>
        <xdr:cNvPicPr>
          <a:picLocks noChangeAspect="1"/>
        </xdr:cNvPicPr>
      </xdr:nvPicPr>
      <xdr:blipFill>
        <a:blip xmlns:r="http://schemas.openxmlformats.org/officeDocument/2006/relationships" r:embed="rId1097" cstate="screen">
          <a:extLst>
            <a:ext uri="{28A0092B-C50C-407E-A947-70E740481C1C}">
              <a14:useLocalDpi xmlns:a14="http://schemas.microsoft.com/office/drawing/2010/main"/>
            </a:ext>
          </a:extLst>
        </a:blip>
        <a:stretch>
          <a:fillRect/>
        </a:stretch>
      </xdr:blipFill>
      <xdr:spPr>
        <a:xfrm>
          <a:off x="2335148" y="2057758732"/>
          <a:ext cx="1837019" cy="1961904"/>
        </a:xfrm>
        <a:prstGeom prst="rect">
          <a:avLst/>
        </a:prstGeom>
      </xdr:spPr>
    </xdr:pic>
    <xdr:clientData/>
  </xdr:oneCellAnchor>
  <xdr:twoCellAnchor>
    <xdr:from>
      <xdr:col>2</xdr:col>
      <xdr:colOff>342652</xdr:colOff>
      <xdr:row>582</xdr:row>
      <xdr:rowOff>133218</xdr:rowOff>
    </xdr:from>
    <xdr:to>
      <xdr:col>2</xdr:col>
      <xdr:colOff>1766454</xdr:colOff>
      <xdr:row>585</xdr:row>
      <xdr:rowOff>458030</xdr:rowOff>
    </xdr:to>
    <xdr:pic>
      <xdr:nvPicPr>
        <xdr:cNvPr id="1438" name="Рисунок 590">
          <a:extLst>
            <a:ext uri="{FF2B5EF4-FFF2-40B4-BE49-F238E27FC236}">
              <a16:creationId xmlns:a16="http://schemas.microsoft.com/office/drawing/2014/main" id="{B2CEF244-4B02-4CFC-887E-C42039BD25FE}"/>
            </a:ext>
          </a:extLst>
        </xdr:cNvPr>
        <xdr:cNvPicPr>
          <a:picLocks noChangeAspect="1"/>
        </xdr:cNvPicPr>
      </xdr:nvPicPr>
      <xdr:blipFill>
        <a:blip xmlns:r="http://schemas.openxmlformats.org/officeDocument/2006/relationships" r:embed="rId1098" cstate="email">
          <a:extLst>
            <a:ext uri="{28A0092B-C50C-407E-A947-70E740481C1C}">
              <a14:useLocalDpi xmlns:a14="http://schemas.microsoft.com/office/drawing/2010/main"/>
            </a:ext>
          </a:extLst>
        </a:blip>
        <a:srcRect/>
        <a:stretch>
          <a:fillRect/>
        </a:stretch>
      </xdr:blipFill>
      <xdr:spPr bwMode="auto">
        <a:xfrm>
          <a:off x="2547009" y="2053151718"/>
          <a:ext cx="1423802" cy="20393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280005</xdr:colOff>
      <xdr:row>610</xdr:row>
      <xdr:rowOff>155864</xdr:rowOff>
    </xdr:from>
    <xdr:to>
      <xdr:col>2</xdr:col>
      <xdr:colOff>1801091</xdr:colOff>
      <xdr:row>613</xdr:row>
      <xdr:rowOff>421962</xdr:rowOff>
    </xdr:to>
    <xdr:pic>
      <xdr:nvPicPr>
        <xdr:cNvPr id="1439" name="Рисунок 587">
          <a:extLst>
            <a:ext uri="{FF2B5EF4-FFF2-40B4-BE49-F238E27FC236}">
              <a16:creationId xmlns:a16="http://schemas.microsoft.com/office/drawing/2014/main" id="{AD79604C-B4C6-49E0-B31E-1F5B9C6A27C4}"/>
            </a:ext>
          </a:extLst>
        </xdr:cNvPr>
        <xdr:cNvPicPr>
          <a:picLocks noChangeAspect="1"/>
        </xdr:cNvPicPr>
      </xdr:nvPicPr>
      <xdr:blipFill>
        <a:blip xmlns:r="http://schemas.openxmlformats.org/officeDocument/2006/relationships" r:embed="rId1099" cstate="email">
          <a:extLst>
            <a:ext uri="{28A0092B-C50C-407E-A947-70E740481C1C}">
              <a14:useLocalDpi xmlns:a14="http://schemas.microsoft.com/office/drawing/2010/main"/>
            </a:ext>
          </a:extLst>
        </a:blip>
        <a:srcRect/>
        <a:stretch>
          <a:fillRect/>
        </a:stretch>
      </xdr:blipFill>
      <xdr:spPr bwMode="auto">
        <a:xfrm>
          <a:off x="2484362" y="2069176364"/>
          <a:ext cx="1521086" cy="1980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405618</xdr:colOff>
      <xdr:row>614</xdr:row>
      <xdr:rowOff>62602</xdr:rowOff>
    </xdr:from>
    <xdr:to>
      <xdr:col>2</xdr:col>
      <xdr:colOff>1731818</xdr:colOff>
      <xdr:row>617</xdr:row>
      <xdr:rowOff>502227</xdr:rowOff>
    </xdr:to>
    <xdr:pic>
      <xdr:nvPicPr>
        <xdr:cNvPr id="1441" name="Рисунок 588">
          <a:extLst>
            <a:ext uri="{FF2B5EF4-FFF2-40B4-BE49-F238E27FC236}">
              <a16:creationId xmlns:a16="http://schemas.microsoft.com/office/drawing/2014/main" id="{E1720686-0ED2-404D-8311-8D68AC1AAB77}"/>
            </a:ext>
          </a:extLst>
        </xdr:cNvPr>
        <xdr:cNvPicPr>
          <a:picLocks noChangeAspect="1"/>
        </xdr:cNvPicPr>
      </xdr:nvPicPr>
      <xdr:blipFill>
        <a:blip xmlns:r="http://schemas.openxmlformats.org/officeDocument/2006/relationships" r:embed="rId1100" cstate="email">
          <a:extLst>
            <a:ext uri="{28A0092B-C50C-407E-A947-70E740481C1C}">
              <a14:useLocalDpi xmlns:a14="http://schemas.microsoft.com/office/drawing/2010/main"/>
            </a:ext>
          </a:extLst>
        </a:blip>
        <a:srcRect/>
        <a:stretch>
          <a:fillRect/>
        </a:stretch>
      </xdr:blipFill>
      <xdr:spPr bwMode="auto">
        <a:xfrm>
          <a:off x="2609975" y="2071369102"/>
          <a:ext cx="1326200" cy="2154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610</xdr:row>
      <xdr:rowOff>0</xdr:rowOff>
    </xdr:from>
    <xdr:to>
      <xdr:col>2</xdr:col>
      <xdr:colOff>918482</xdr:colOff>
      <xdr:row>611</xdr:row>
      <xdr:rowOff>340179</xdr:rowOff>
    </xdr:to>
    <xdr:pic>
      <xdr:nvPicPr>
        <xdr:cNvPr id="1442" name="Рисунок 282" descr="http://www.xn--h1ajcl7e.xn--p1ai/css/img/hit.png">
          <a:extLst>
            <a:ext uri="{FF2B5EF4-FFF2-40B4-BE49-F238E27FC236}">
              <a16:creationId xmlns:a16="http://schemas.microsoft.com/office/drawing/2014/main" id="{74D0205D-84CC-493A-A7F5-0030E628A5CC}"/>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069020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294410</xdr:colOff>
      <xdr:row>730</xdr:row>
      <xdr:rowOff>69272</xdr:rowOff>
    </xdr:from>
    <xdr:ext cx="1483540" cy="2095499"/>
    <xdr:pic>
      <xdr:nvPicPr>
        <xdr:cNvPr id="1444" name="Рисунок 126">
          <a:extLst>
            <a:ext uri="{FF2B5EF4-FFF2-40B4-BE49-F238E27FC236}">
              <a16:creationId xmlns:a16="http://schemas.microsoft.com/office/drawing/2014/main" id="{A417555B-22AF-4512-987A-D6D844934F82}"/>
            </a:ext>
          </a:extLst>
        </xdr:cNvPr>
        <xdr:cNvPicPr>
          <a:picLocks noChangeAspect="1"/>
        </xdr:cNvPicPr>
      </xdr:nvPicPr>
      <xdr:blipFill>
        <a:blip xmlns:r="http://schemas.openxmlformats.org/officeDocument/2006/relationships" r:embed="rId1101" cstate="email">
          <a:extLst>
            <a:ext uri="{28A0092B-C50C-407E-A947-70E740481C1C}">
              <a14:useLocalDpi xmlns:a14="http://schemas.microsoft.com/office/drawing/2010/main"/>
            </a:ext>
          </a:extLst>
        </a:blip>
        <a:srcRect/>
        <a:stretch>
          <a:fillRect/>
        </a:stretch>
      </xdr:blipFill>
      <xdr:spPr bwMode="auto">
        <a:xfrm>
          <a:off x="2498767" y="2130811772"/>
          <a:ext cx="1483540" cy="2095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309255</xdr:colOff>
      <xdr:row>746</xdr:row>
      <xdr:rowOff>211282</xdr:rowOff>
    </xdr:from>
    <xdr:to>
      <xdr:col>2</xdr:col>
      <xdr:colOff>1763640</xdr:colOff>
      <xdr:row>749</xdr:row>
      <xdr:rowOff>398319</xdr:rowOff>
    </xdr:to>
    <xdr:pic>
      <xdr:nvPicPr>
        <xdr:cNvPr id="1446" name="Рисунок 574">
          <a:extLst>
            <a:ext uri="{FF2B5EF4-FFF2-40B4-BE49-F238E27FC236}">
              <a16:creationId xmlns:a16="http://schemas.microsoft.com/office/drawing/2014/main" id="{D924C50A-77C0-46EC-BF80-B39D2E539CE9}"/>
            </a:ext>
          </a:extLst>
        </xdr:cNvPr>
        <xdr:cNvPicPr>
          <a:picLocks noChangeAspect="1"/>
        </xdr:cNvPicPr>
      </xdr:nvPicPr>
      <xdr:blipFill>
        <a:blip xmlns:r="http://schemas.openxmlformats.org/officeDocument/2006/relationships" r:embed="rId1102" cstate="email">
          <a:extLst>
            <a:ext uri="{28A0092B-C50C-407E-A947-70E740481C1C}">
              <a14:useLocalDpi xmlns:a14="http://schemas.microsoft.com/office/drawing/2010/main"/>
            </a:ext>
          </a:extLst>
        </a:blip>
        <a:srcRect/>
        <a:stretch>
          <a:fillRect/>
        </a:stretch>
      </xdr:blipFill>
      <xdr:spPr bwMode="auto">
        <a:xfrm>
          <a:off x="2513612" y="2140097782"/>
          <a:ext cx="1454385" cy="190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23503</xdr:colOff>
      <xdr:row>694</xdr:row>
      <xdr:rowOff>392134</xdr:rowOff>
    </xdr:from>
    <xdr:to>
      <xdr:col>2</xdr:col>
      <xdr:colOff>2007760</xdr:colOff>
      <xdr:row>697</xdr:row>
      <xdr:rowOff>259773</xdr:rowOff>
    </xdr:to>
    <xdr:pic>
      <xdr:nvPicPr>
        <xdr:cNvPr id="1449" name="Рисунок 585">
          <a:extLst>
            <a:ext uri="{FF2B5EF4-FFF2-40B4-BE49-F238E27FC236}">
              <a16:creationId xmlns:a16="http://schemas.microsoft.com/office/drawing/2014/main" id="{D3935C37-3ABD-457F-921D-5A3D35C026EB}"/>
            </a:ext>
          </a:extLst>
        </xdr:cNvPr>
        <xdr:cNvPicPr>
          <a:picLocks noChangeAspect="1"/>
        </xdr:cNvPicPr>
      </xdr:nvPicPr>
      <xdr:blipFill>
        <a:blip xmlns:r="http://schemas.openxmlformats.org/officeDocument/2006/relationships" r:embed="rId1103" cstate="email">
          <a:extLst>
            <a:ext uri="{28A0092B-C50C-407E-A947-70E740481C1C}">
              <a14:useLocalDpi xmlns:a14="http://schemas.microsoft.com/office/drawing/2010/main"/>
            </a:ext>
          </a:extLst>
        </a:blip>
        <a:srcRect/>
        <a:stretch>
          <a:fillRect/>
        </a:stretch>
      </xdr:blipFill>
      <xdr:spPr bwMode="auto">
        <a:xfrm>
          <a:off x="2227860" y="2110560634"/>
          <a:ext cx="1984257" cy="1582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26225</xdr:colOff>
      <xdr:row>686</xdr:row>
      <xdr:rowOff>433835</xdr:rowOff>
    </xdr:from>
    <xdr:ext cx="1929493" cy="1364164"/>
    <xdr:pic>
      <xdr:nvPicPr>
        <xdr:cNvPr id="1453" name="Рисунок 723">
          <a:extLst>
            <a:ext uri="{FF2B5EF4-FFF2-40B4-BE49-F238E27FC236}">
              <a16:creationId xmlns:a16="http://schemas.microsoft.com/office/drawing/2014/main" id="{3F84C505-1316-4552-B4A2-52FBAB6EE915}"/>
            </a:ext>
          </a:extLst>
        </xdr:cNvPr>
        <xdr:cNvPicPr>
          <a:picLocks noChangeAspect="1"/>
        </xdr:cNvPicPr>
      </xdr:nvPicPr>
      <xdr:blipFill>
        <a:blip xmlns:r="http://schemas.openxmlformats.org/officeDocument/2006/relationships" r:embed="rId1104" cstate="email">
          <a:extLst>
            <a:ext uri="{28A0092B-C50C-407E-A947-70E740481C1C}">
              <a14:useLocalDpi xmlns:a14="http://schemas.microsoft.com/office/drawing/2010/main"/>
            </a:ext>
          </a:extLst>
        </a:blip>
        <a:srcRect/>
        <a:stretch>
          <a:fillRect/>
        </a:stretch>
      </xdr:blipFill>
      <xdr:spPr bwMode="auto">
        <a:xfrm>
          <a:off x="2230582" y="2106030335"/>
          <a:ext cx="1929493" cy="13641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380999</xdr:colOff>
      <xdr:row>690</xdr:row>
      <xdr:rowOff>121228</xdr:rowOff>
    </xdr:from>
    <xdr:ext cx="1481776" cy="2078181"/>
    <xdr:pic>
      <xdr:nvPicPr>
        <xdr:cNvPr id="1462" name="Рисунок 1461">
          <a:extLst>
            <a:ext uri="{FF2B5EF4-FFF2-40B4-BE49-F238E27FC236}">
              <a16:creationId xmlns:a16="http://schemas.microsoft.com/office/drawing/2014/main" id="{70AD24E5-9680-42E2-89DE-28724D35ACEF}"/>
            </a:ext>
          </a:extLst>
        </xdr:cNvPr>
        <xdr:cNvPicPr>
          <a:picLocks noChangeAspect="1"/>
        </xdr:cNvPicPr>
      </xdr:nvPicPr>
      <xdr:blipFill>
        <a:blip xmlns:r="http://schemas.openxmlformats.org/officeDocument/2006/relationships" r:embed="rId1105" cstate="screen">
          <a:extLst>
            <a:ext uri="{28A0092B-C50C-407E-A947-70E740481C1C}">
              <a14:useLocalDpi xmlns:a14="http://schemas.microsoft.com/office/drawing/2010/main"/>
            </a:ext>
          </a:extLst>
        </a:blip>
        <a:stretch>
          <a:fillRect/>
        </a:stretch>
      </xdr:blipFill>
      <xdr:spPr>
        <a:xfrm>
          <a:off x="2585356" y="2108003728"/>
          <a:ext cx="1481776" cy="2078181"/>
        </a:xfrm>
        <a:prstGeom prst="rect">
          <a:avLst/>
        </a:prstGeom>
      </xdr:spPr>
    </xdr:pic>
    <xdr:clientData/>
  </xdr:oneCellAnchor>
  <xdr:twoCellAnchor>
    <xdr:from>
      <xdr:col>2</xdr:col>
      <xdr:colOff>0</xdr:colOff>
      <xdr:row>690</xdr:row>
      <xdr:rowOff>0</xdr:rowOff>
    </xdr:from>
    <xdr:to>
      <xdr:col>2</xdr:col>
      <xdr:colOff>918482</xdr:colOff>
      <xdr:row>691</xdr:row>
      <xdr:rowOff>340179</xdr:rowOff>
    </xdr:to>
    <xdr:pic>
      <xdr:nvPicPr>
        <xdr:cNvPr id="1476" name="Рисунок 282" descr="http://www.xn--h1ajcl7e.xn--p1ai/css/img/hit.png">
          <a:extLst>
            <a:ext uri="{FF2B5EF4-FFF2-40B4-BE49-F238E27FC236}">
              <a16:creationId xmlns:a16="http://schemas.microsoft.com/office/drawing/2014/main" id="{CC74C1D5-F884-4EF0-A5D3-566D5CCC959A}"/>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2107882500"/>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34636</xdr:colOff>
      <xdr:row>530</xdr:row>
      <xdr:rowOff>484911</xdr:rowOff>
    </xdr:from>
    <xdr:ext cx="1974271" cy="1285912"/>
    <xdr:pic>
      <xdr:nvPicPr>
        <xdr:cNvPr id="1477" name="Рисунок 1476">
          <a:extLst>
            <a:ext uri="{FF2B5EF4-FFF2-40B4-BE49-F238E27FC236}">
              <a16:creationId xmlns:a16="http://schemas.microsoft.com/office/drawing/2014/main" id="{ECB396F8-27EB-4476-ADA7-7378FE805517}"/>
            </a:ext>
          </a:extLst>
        </xdr:cNvPr>
        <xdr:cNvPicPr>
          <a:picLocks noChangeAspect="1"/>
        </xdr:cNvPicPr>
      </xdr:nvPicPr>
      <xdr:blipFill>
        <a:blip xmlns:r="http://schemas.openxmlformats.org/officeDocument/2006/relationships" r:embed="rId1106" cstate="screen">
          <a:extLst>
            <a:ext uri="{28A0092B-C50C-407E-A947-70E740481C1C}">
              <a14:useLocalDpi xmlns:a14="http://schemas.microsoft.com/office/drawing/2010/main"/>
            </a:ext>
          </a:extLst>
        </a:blip>
        <a:stretch>
          <a:fillRect/>
        </a:stretch>
      </xdr:blipFill>
      <xdr:spPr>
        <a:xfrm>
          <a:off x="2238993" y="2046645411"/>
          <a:ext cx="1974271" cy="1285912"/>
        </a:xfrm>
        <a:prstGeom prst="rect">
          <a:avLst/>
        </a:prstGeom>
      </xdr:spPr>
    </xdr:pic>
    <xdr:clientData/>
  </xdr:oneCellAnchor>
  <xdr:twoCellAnchor editAs="oneCell">
    <xdr:from>
      <xdr:col>2</xdr:col>
      <xdr:colOff>272144</xdr:colOff>
      <xdr:row>534</xdr:row>
      <xdr:rowOff>84118</xdr:rowOff>
    </xdr:from>
    <xdr:to>
      <xdr:col>2</xdr:col>
      <xdr:colOff>1746564</xdr:colOff>
      <xdr:row>537</xdr:row>
      <xdr:rowOff>462272</xdr:rowOff>
    </xdr:to>
    <xdr:pic>
      <xdr:nvPicPr>
        <xdr:cNvPr id="8629" name="Рисунок 8628">
          <a:extLst>
            <a:ext uri="{FF2B5EF4-FFF2-40B4-BE49-F238E27FC236}">
              <a16:creationId xmlns:a16="http://schemas.microsoft.com/office/drawing/2014/main" id="{DB5BFA1B-59A7-4810-94C9-48F41D0E3CE3}"/>
            </a:ext>
          </a:extLst>
        </xdr:cNvPr>
        <xdr:cNvPicPr>
          <a:picLocks noChangeAspect="1"/>
        </xdr:cNvPicPr>
      </xdr:nvPicPr>
      <xdr:blipFill>
        <a:blip xmlns:r="http://schemas.openxmlformats.org/officeDocument/2006/relationships" r:embed="rId1107" cstate="screen">
          <a:extLst>
            <a:ext uri="{28A0092B-C50C-407E-A947-70E740481C1C}">
              <a14:useLocalDpi xmlns:a14="http://schemas.microsoft.com/office/drawing/2010/main"/>
            </a:ext>
          </a:extLst>
        </a:blip>
        <a:stretch>
          <a:fillRect/>
        </a:stretch>
      </xdr:blipFill>
      <xdr:spPr>
        <a:xfrm>
          <a:off x="2471553" y="681710436"/>
          <a:ext cx="1474420" cy="2092654"/>
        </a:xfrm>
        <a:prstGeom prst="rect">
          <a:avLst/>
        </a:prstGeom>
      </xdr:spPr>
    </xdr:pic>
    <xdr:clientData/>
  </xdr:twoCellAnchor>
  <xdr:twoCellAnchor editAs="oneCell">
    <xdr:from>
      <xdr:col>2</xdr:col>
      <xdr:colOff>354105</xdr:colOff>
      <xdr:row>678</xdr:row>
      <xdr:rowOff>80279</xdr:rowOff>
    </xdr:from>
    <xdr:to>
      <xdr:col>2</xdr:col>
      <xdr:colOff>1864178</xdr:colOff>
      <xdr:row>681</xdr:row>
      <xdr:rowOff>500940</xdr:rowOff>
    </xdr:to>
    <xdr:pic>
      <xdr:nvPicPr>
        <xdr:cNvPr id="8631" name="Рисунок 8630">
          <a:extLst>
            <a:ext uri="{FF2B5EF4-FFF2-40B4-BE49-F238E27FC236}">
              <a16:creationId xmlns:a16="http://schemas.microsoft.com/office/drawing/2014/main" id="{2A396EDC-4FC3-4ED7-80A0-BD23848476F2}"/>
            </a:ext>
          </a:extLst>
        </xdr:cNvPr>
        <xdr:cNvPicPr>
          <a:picLocks noChangeAspect="1"/>
        </xdr:cNvPicPr>
      </xdr:nvPicPr>
      <xdr:blipFill>
        <a:blip xmlns:r="http://schemas.openxmlformats.org/officeDocument/2006/relationships" r:embed="rId1108" cstate="screen">
          <a:extLst>
            <a:ext uri="{28A0092B-C50C-407E-A947-70E740481C1C}">
              <a14:useLocalDpi xmlns:a14="http://schemas.microsoft.com/office/drawing/2010/main"/>
            </a:ext>
          </a:extLst>
        </a:blip>
        <a:stretch>
          <a:fillRect/>
        </a:stretch>
      </xdr:blipFill>
      <xdr:spPr>
        <a:xfrm>
          <a:off x="2558462" y="739056993"/>
          <a:ext cx="1510073" cy="2135161"/>
        </a:xfrm>
        <a:prstGeom prst="rect">
          <a:avLst/>
        </a:prstGeom>
      </xdr:spPr>
    </xdr:pic>
    <xdr:clientData/>
  </xdr:twoCellAnchor>
  <xdr:twoCellAnchor editAs="oneCell">
    <xdr:from>
      <xdr:col>2</xdr:col>
      <xdr:colOff>302474</xdr:colOff>
      <xdr:row>558</xdr:row>
      <xdr:rowOff>46415</xdr:rowOff>
    </xdr:from>
    <xdr:to>
      <xdr:col>2</xdr:col>
      <xdr:colOff>1793062</xdr:colOff>
      <xdr:row>561</xdr:row>
      <xdr:rowOff>424569</xdr:rowOff>
    </xdr:to>
    <xdr:pic>
      <xdr:nvPicPr>
        <xdr:cNvPr id="8633" name="Рисунок 8632">
          <a:extLst>
            <a:ext uri="{FF2B5EF4-FFF2-40B4-BE49-F238E27FC236}">
              <a16:creationId xmlns:a16="http://schemas.microsoft.com/office/drawing/2014/main" id="{6FF4CF81-A624-4A87-B744-2BE3F34F7096}"/>
            </a:ext>
          </a:extLst>
        </xdr:cNvPr>
        <xdr:cNvPicPr>
          <a:picLocks noChangeAspect="1"/>
        </xdr:cNvPicPr>
      </xdr:nvPicPr>
      <xdr:blipFill>
        <a:blip xmlns:r="http://schemas.openxmlformats.org/officeDocument/2006/relationships" r:embed="rId1109" cstate="screen">
          <a:extLst>
            <a:ext uri="{28A0092B-C50C-407E-A947-70E740481C1C}">
              <a14:useLocalDpi xmlns:a14="http://schemas.microsoft.com/office/drawing/2010/main"/>
            </a:ext>
          </a:extLst>
        </a:blip>
        <a:stretch>
          <a:fillRect/>
        </a:stretch>
      </xdr:blipFill>
      <xdr:spPr>
        <a:xfrm>
          <a:off x="2501883" y="695388733"/>
          <a:ext cx="1490588" cy="2092654"/>
        </a:xfrm>
        <a:prstGeom prst="rect">
          <a:avLst/>
        </a:prstGeom>
      </xdr:spPr>
    </xdr:pic>
    <xdr:clientData/>
  </xdr:twoCellAnchor>
  <xdr:twoCellAnchor editAs="oneCell">
    <xdr:from>
      <xdr:col>2</xdr:col>
      <xdr:colOff>295373</xdr:colOff>
      <xdr:row>542</xdr:row>
      <xdr:rowOff>87560</xdr:rowOff>
    </xdr:from>
    <xdr:to>
      <xdr:col>2</xdr:col>
      <xdr:colOff>1790653</xdr:colOff>
      <xdr:row>545</xdr:row>
      <xdr:rowOff>465714</xdr:rowOff>
    </xdr:to>
    <xdr:pic>
      <xdr:nvPicPr>
        <xdr:cNvPr id="8635" name="Рисунок 8634">
          <a:extLst>
            <a:ext uri="{FF2B5EF4-FFF2-40B4-BE49-F238E27FC236}">
              <a16:creationId xmlns:a16="http://schemas.microsoft.com/office/drawing/2014/main" id="{658B16E7-FD5C-4116-A823-950B019B8411}"/>
            </a:ext>
          </a:extLst>
        </xdr:cNvPr>
        <xdr:cNvPicPr>
          <a:picLocks noChangeAspect="1"/>
        </xdr:cNvPicPr>
      </xdr:nvPicPr>
      <xdr:blipFill>
        <a:blip xmlns:r="http://schemas.openxmlformats.org/officeDocument/2006/relationships" r:embed="rId1110" cstate="screen">
          <a:extLst>
            <a:ext uri="{28A0092B-C50C-407E-A947-70E740481C1C}">
              <a14:useLocalDpi xmlns:a14="http://schemas.microsoft.com/office/drawing/2010/main"/>
            </a:ext>
          </a:extLst>
        </a:blip>
        <a:stretch>
          <a:fillRect/>
        </a:stretch>
      </xdr:blipFill>
      <xdr:spPr>
        <a:xfrm>
          <a:off x="2494782" y="686285878"/>
          <a:ext cx="1495280" cy="2092654"/>
        </a:xfrm>
        <a:prstGeom prst="rect">
          <a:avLst/>
        </a:prstGeom>
      </xdr:spPr>
    </xdr:pic>
    <xdr:clientData/>
  </xdr:twoCellAnchor>
  <xdr:twoCellAnchor editAs="oneCell">
    <xdr:from>
      <xdr:col>2</xdr:col>
      <xdr:colOff>258584</xdr:colOff>
      <xdr:row>566</xdr:row>
      <xdr:rowOff>91591</xdr:rowOff>
    </xdr:from>
    <xdr:to>
      <xdr:col>2</xdr:col>
      <xdr:colOff>1763316</xdr:colOff>
      <xdr:row>569</xdr:row>
      <xdr:rowOff>469744</xdr:rowOff>
    </xdr:to>
    <xdr:pic>
      <xdr:nvPicPr>
        <xdr:cNvPr id="8637" name="Рисунок 8636">
          <a:extLst>
            <a:ext uri="{FF2B5EF4-FFF2-40B4-BE49-F238E27FC236}">
              <a16:creationId xmlns:a16="http://schemas.microsoft.com/office/drawing/2014/main" id="{11EBD1EB-99F7-48F1-8863-16F6EB14A067}"/>
            </a:ext>
          </a:extLst>
        </xdr:cNvPr>
        <xdr:cNvPicPr>
          <a:picLocks noChangeAspect="1"/>
        </xdr:cNvPicPr>
      </xdr:nvPicPr>
      <xdr:blipFill>
        <a:blip xmlns:r="http://schemas.openxmlformats.org/officeDocument/2006/relationships" r:embed="rId1111" cstate="screen">
          <a:extLst>
            <a:ext uri="{28A0092B-C50C-407E-A947-70E740481C1C}">
              <a14:useLocalDpi xmlns:a14="http://schemas.microsoft.com/office/drawing/2010/main"/>
            </a:ext>
          </a:extLst>
        </a:blip>
        <a:stretch>
          <a:fillRect/>
        </a:stretch>
      </xdr:blipFill>
      <xdr:spPr>
        <a:xfrm>
          <a:off x="2457993" y="700005909"/>
          <a:ext cx="1504732" cy="2092653"/>
        </a:xfrm>
        <a:prstGeom prst="rect">
          <a:avLst/>
        </a:prstGeom>
      </xdr:spPr>
    </xdr:pic>
    <xdr:clientData/>
  </xdr:twoCellAnchor>
  <xdr:twoCellAnchor editAs="oneCell">
    <xdr:from>
      <xdr:col>2</xdr:col>
      <xdr:colOff>320756</xdr:colOff>
      <xdr:row>550</xdr:row>
      <xdr:rowOff>77068</xdr:rowOff>
    </xdr:from>
    <xdr:to>
      <xdr:col>2</xdr:col>
      <xdr:colOff>1804193</xdr:colOff>
      <xdr:row>553</xdr:row>
      <xdr:rowOff>455221</xdr:rowOff>
    </xdr:to>
    <xdr:pic>
      <xdr:nvPicPr>
        <xdr:cNvPr id="8639" name="Рисунок 8638">
          <a:extLst>
            <a:ext uri="{FF2B5EF4-FFF2-40B4-BE49-F238E27FC236}">
              <a16:creationId xmlns:a16="http://schemas.microsoft.com/office/drawing/2014/main" id="{98F533E8-45AC-4B87-91DF-82ED722C2594}"/>
            </a:ext>
          </a:extLst>
        </xdr:cNvPr>
        <xdr:cNvPicPr>
          <a:picLocks noChangeAspect="1"/>
        </xdr:cNvPicPr>
      </xdr:nvPicPr>
      <xdr:blipFill>
        <a:blip xmlns:r="http://schemas.openxmlformats.org/officeDocument/2006/relationships" r:embed="rId1112" cstate="screen">
          <a:extLst>
            <a:ext uri="{28A0092B-C50C-407E-A947-70E740481C1C}">
              <a14:useLocalDpi xmlns:a14="http://schemas.microsoft.com/office/drawing/2010/main"/>
            </a:ext>
          </a:extLst>
        </a:blip>
        <a:stretch>
          <a:fillRect/>
        </a:stretch>
      </xdr:blipFill>
      <xdr:spPr>
        <a:xfrm>
          <a:off x="2520165" y="690847386"/>
          <a:ext cx="1483437" cy="2092653"/>
        </a:xfrm>
        <a:prstGeom prst="rect">
          <a:avLst/>
        </a:prstGeom>
      </xdr:spPr>
    </xdr:pic>
    <xdr:clientData/>
  </xdr:twoCellAnchor>
  <xdr:twoCellAnchor editAs="oneCell">
    <xdr:from>
      <xdr:col>2</xdr:col>
      <xdr:colOff>301286</xdr:colOff>
      <xdr:row>642</xdr:row>
      <xdr:rowOff>42751</xdr:rowOff>
    </xdr:from>
    <xdr:to>
      <xdr:col>2</xdr:col>
      <xdr:colOff>1830677</xdr:colOff>
      <xdr:row>645</xdr:row>
      <xdr:rowOff>489857</xdr:rowOff>
    </xdr:to>
    <xdr:pic>
      <xdr:nvPicPr>
        <xdr:cNvPr id="8641" name="Рисунок 8640">
          <a:extLst>
            <a:ext uri="{FF2B5EF4-FFF2-40B4-BE49-F238E27FC236}">
              <a16:creationId xmlns:a16="http://schemas.microsoft.com/office/drawing/2014/main" id="{DB1E5FA8-B919-4830-B506-85C812D5E114}"/>
            </a:ext>
          </a:extLst>
        </xdr:cNvPr>
        <xdr:cNvPicPr>
          <a:picLocks noChangeAspect="1"/>
        </xdr:cNvPicPr>
      </xdr:nvPicPr>
      <xdr:blipFill>
        <a:blip xmlns:r="http://schemas.openxmlformats.org/officeDocument/2006/relationships" r:embed="rId1113" cstate="screen">
          <a:extLst>
            <a:ext uri="{28A0092B-C50C-407E-A947-70E740481C1C}">
              <a14:useLocalDpi xmlns:a14="http://schemas.microsoft.com/office/drawing/2010/main"/>
            </a:ext>
          </a:extLst>
        </a:blip>
        <a:stretch>
          <a:fillRect/>
        </a:stretch>
      </xdr:blipFill>
      <xdr:spPr>
        <a:xfrm>
          <a:off x="2505643" y="720731465"/>
          <a:ext cx="1529391" cy="2161606"/>
        </a:xfrm>
        <a:prstGeom prst="rect">
          <a:avLst/>
        </a:prstGeom>
      </xdr:spPr>
    </xdr:pic>
    <xdr:clientData/>
  </xdr:twoCellAnchor>
  <xdr:twoCellAnchor editAs="oneCell">
    <xdr:from>
      <xdr:col>2</xdr:col>
      <xdr:colOff>260787</xdr:colOff>
      <xdr:row>546</xdr:row>
      <xdr:rowOff>65340</xdr:rowOff>
    </xdr:from>
    <xdr:to>
      <xdr:col>2</xdr:col>
      <xdr:colOff>1745276</xdr:colOff>
      <xdr:row>549</xdr:row>
      <xdr:rowOff>443494</xdr:rowOff>
    </xdr:to>
    <xdr:pic>
      <xdr:nvPicPr>
        <xdr:cNvPr id="8643" name="Рисунок 8642">
          <a:extLst>
            <a:ext uri="{FF2B5EF4-FFF2-40B4-BE49-F238E27FC236}">
              <a16:creationId xmlns:a16="http://schemas.microsoft.com/office/drawing/2014/main" id="{EE9EB126-06D5-410B-95C2-3C46D2221FC4}"/>
            </a:ext>
          </a:extLst>
        </xdr:cNvPr>
        <xdr:cNvPicPr>
          <a:picLocks noChangeAspect="1"/>
        </xdr:cNvPicPr>
      </xdr:nvPicPr>
      <xdr:blipFill>
        <a:blip xmlns:r="http://schemas.openxmlformats.org/officeDocument/2006/relationships" r:embed="rId1114" cstate="screen">
          <a:extLst>
            <a:ext uri="{28A0092B-C50C-407E-A947-70E740481C1C}">
              <a14:useLocalDpi xmlns:a14="http://schemas.microsoft.com/office/drawing/2010/main"/>
            </a:ext>
          </a:extLst>
        </a:blip>
        <a:stretch>
          <a:fillRect/>
        </a:stretch>
      </xdr:blipFill>
      <xdr:spPr>
        <a:xfrm>
          <a:off x="2460196" y="688549658"/>
          <a:ext cx="1484489" cy="2092654"/>
        </a:xfrm>
        <a:prstGeom prst="rect">
          <a:avLst/>
        </a:prstGeom>
      </xdr:spPr>
    </xdr:pic>
    <xdr:clientData/>
  </xdr:twoCellAnchor>
  <xdr:twoCellAnchor editAs="oneCell">
    <xdr:from>
      <xdr:col>2</xdr:col>
      <xdr:colOff>316774</xdr:colOff>
      <xdr:row>562</xdr:row>
      <xdr:rowOff>87927</xdr:rowOff>
    </xdr:from>
    <xdr:to>
      <xdr:col>2</xdr:col>
      <xdr:colOff>1797380</xdr:colOff>
      <xdr:row>565</xdr:row>
      <xdr:rowOff>466081</xdr:rowOff>
    </xdr:to>
    <xdr:pic>
      <xdr:nvPicPr>
        <xdr:cNvPr id="8645" name="Рисунок 8644">
          <a:extLst>
            <a:ext uri="{FF2B5EF4-FFF2-40B4-BE49-F238E27FC236}">
              <a16:creationId xmlns:a16="http://schemas.microsoft.com/office/drawing/2014/main" id="{29935000-8B0B-4DC5-B841-C00CDA03C1CB}"/>
            </a:ext>
          </a:extLst>
        </xdr:cNvPr>
        <xdr:cNvPicPr>
          <a:picLocks noChangeAspect="1"/>
        </xdr:cNvPicPr>
      </xdr:nvPicPr>
      <xdr:blipFill>
        <a:blip xmlns:r="http://schemas.openxmlformats.org/officeDocument/2006/relationships" r:embed="rId1115" cstate="screen">
          <a:extLst>
            <a:ext uri="{28A0092B-C50C-407E-A947-70E740481C1C}">
              <a14:useLocalDpi xmlns:a14="http://schemas.microsoft.com/office/drawing/2010/main"/>
            </a:ext>
          </a:extLst>
        </a:blip>
        <a:stretch>
          <a:fillRect/>
        </a:stretch>
      </xdr:blipFill>
      <xdr:spPr>
        <a:xfrm>
          <a:off x="2516183" y="697716245"/>
          <a:ext cx="1480606" cy="2092654"/>
        </a:xfrm>
        <a:prstGeom prst="rect">
          <a:avLst/>
        </a:prstGeom>
      </xdr:spPr>
    </xdr:pic>
    <xdr:clientData/>
  </xdr:twoCellAnchor>
  <xdr:twoCellAnchor editAs="oneCell">
    <xdr:from>
      <xdr:col>2</xdr:col>
      <xdr:colOff>310908</xdr:colOff>
      <xdr:row>554</xdr:row>
      <xdr:rowOff>89486</xdr:rowOff>
    </xdr:from>
    <xdr:to>
      <xdr:col>2</xdr:col>
      <xdr:colOff>1812392</xdr:colOff>
      <xdr:row>557</xdr:row>
      <xdr:rowOff>467639</xdr:rowOff>
    </xdr:to>
    <xdr:pic>
      <xdr:nvPicPr>
        <xdr:cNvPr id="8647" name="Рисунок 8646">
          <a:extLst>
            <a:ext uri="{FF2B5EF4-FFF2-40B4-BE49-F238E27FC236}">
              <a16:creationId xmlns:a16="http://schemas.microsoft.com/office/drawing/2014/main" id="{F5E8624E-AF04-4843-A9FE-939EC405D740}"/>
            </a:ext>
          </a:extLst>
        </xdr:cNvPr>
        <xdr:cNvPicPr>
          <a:picLocks noChangeAspect="1"/>
        </xdr:cNvPicPr>
      </xdr:nvPicPr>
      <xdr:blipFill>
        <a:blip xmlns:r="http://schemas.openxmlformats.org/officeDocument/2006/relationships" r:embed="rId1116" cstate="screen">
          <a:extLst>
            <a:ext uri="{28A0092B-C50C-407E-A947-70E740481C1C}">
              <a14:useLocalDpi xmlns:a14="http://schemas.microsoft.com/office/drawing/2010/main"/>
            </a:ext>
          </a:extLst>
        </a:blip>
        <a:stretch>
          <a:fillRect/>
        </a:stretch>
      </xdr:blipFill>
      <xdr:spPr>
        <a:xfrm>
          <a:off x="2510317" y="693145804"/>
          <a:ext cx="1501484" cy="2092653"/>
        </a:xfrm>
        <a:prstGeom prst="rect">
          <a:avLst/>
        </a:prstGeom>
      </xdr:spPr>
    </xdr:pic>
    <xdr:clientData/>
  </xdr:twoCellAnchor>
  <xdr:twoCellAnchor editAs="oneCell">
    <xdr:from>
      <xdr:col>2</xdr:col>
      <xdr:colOff>288965</xdr:colOff>
      <xdr:row>578</xdr:row>
      <xdr:rowOff>44037</xdr:rowOff>
    </xdr:from>
    <xdr:to>
      <xdr:col>2</xdr:col>
      <xdr:colOff>1823356</xdr:colOff>
      <xdr:row>581</xdr:row>
      <xdr:rowOff>498209</xdr:rowOff>
    </xdr:to>
    <xdr:pic>
      <xdr:nvPicPr>
        <xdr:cNvPr id="8649" name="Рисунок 8648">
          <a:extLst>
            <a:ext uri="{FF2B5EF4-FFF2-40B4-BE49-F238E27FC236}">
              <a16:creationId xmlns:a16="http://schemas.microsoft.com/office/drawing/2014/main" id="{0CAE971B-38A5-4BB3-9571-111E41FF0639}"/>
            </a:ext>
          </a:extLst>
        </xdr:cNvPr>
        <xdr:cNvPicPr>
          <a:picLocks noChangeAspect="1"/>
        </xdr:cNvPicPr>
      </xdr:nvPicPr>
      <xdr:blipFill>
        <a:blip xmlns:r="http://schemas.openxmlformats.org/officeDocument/2006/relationships" r:embed="rId1117" cstate="screen">
          <a:extLst>
            <a:ext uri="{28A0092B-C50C-407E-A947-70E740481C1C}">
              <a14:useLocalDpi xmlns:a14="http://schemas.microsoft.com/office/drawing/2010/main"/>
            </a:ext>
          </a:extLst>
        </a:blip>
        <a:stretch>
          <a:fillRect/>
        </a:stretch>
      </xdr:blipFill>
      <xdr:spPr>
        <a:xfrm>
          <a:off x="2493322" y="686442751"/>
          <a:ext cx="1534391" cy="2168672"/>
        </a:xfrm>
        <a:prstGeom prst="rect">
          <a:avLst/>
        </a:prstGeom>
      </xdr:spPr>
    </xdr:pic>
    <xdr:clientData/>
  </xdr:twoCellAnchor>
  <xdr:twoCellAnchor editAs="oneCell">
    <xdr:from>
      <xdr:col>2</xdr:col>
      <xdr:colOff>289287</xdr:colOff>
      <xdr:row>674</xdr:row>
      <xdr:rowOff>57966</xdr:rowOff>
    </xdr:from>
    <xdr:to>
      <xdr:col>2</xdr:col>
      <xdr:colOff>1850572</xdr:colOff>
      <xdr:row>677</xdr:row>
      <xdr:rowOff>556440</xdr:rowOff>
    </xdr:to>
    <xdr:pic>
      <xdr:nvPicPr>
        <xdr:cNvPr id="8651" name="Рисунок 8650">
          <a:extLst>
            <a:ext uri="{FF2B5EF4-FFF2-40B4-BE49-F238E27FC236}">
              <a16:creationId xmlns:a16="http://schemas.microsoft.com/office/drawing/2014/main" id="{6066B97F-9999-4A62-9081-C3545E55A09E}"/>
            </a:ext>
          </a:extLst>
        </xdr:cNvPr>
        <xdr:cNvPicPr>
          <a:picLocks noChangeAspect="1"/>
        </xdr:cNvPicPr>
      </xdr:nvPicPr>
      <xdr:blipFill>
        <a:blip xmlns:r="http://schemas.openxmlformats.org/officeDocument/2006/relationships" r:embed="rId1118" cstate="screen">
          <a:extLst>
            <a:ext uri="{28A0092B-C50C-407E-A947-70E740481C1C}">
              <a14:useLocalDpi xmlns:a14="http://schemas.microsoft.com/office/drawing/2010/main"/>
            </a:ext>
          </a:extLst>
        </a:blip>
        <a:stretch>
          <a:fillRect/>
        </a:stretch>
      </xdr:blipFill>
      <xdr:spPr>
        <a:xfrm>
          <a:off x="2493644" y="739034680"/>
          <a:ext cx="1561285" cy="2212974"/>
        </a:xfrm>
        <a:prstGeom prst="rect">
          <a:avLst/>
        </a:prstGeom>
      </xdr:spPr>
    </xdr:pic>
    <xdr:clientData/>
  </xdr:twoCellAnchor>
  <xdr:twoCellAnchor editAs="oneCell">
    <xdr:from>
      <xdr:col>2</xdr:col>
      <xdr:colOff>261158</xdr:colOff>
      <xdr:row>538</xdr:row>
      <xdr:rowOff>89213</xdr:rowOff>
    </xdr:from>
    <xdr:to>
      <xdr:col>2</xdr:col>
      <xdr:colOff>1729393</xdr:colOff>
      <xdr:row>541</xdr:row>
      <xdr:rowOff>467367</xdr:rowOff>
    </xdr:to>
    <xdr:pic>
      <xdr:nvPicPr>
        <xdr:cNvPr id="8653" name="Рисунок 8652">
          <a:extLst>
            <a:ext uri="{FF2B5EF4-FFF2-40B4-BE49-F238E27FC236}">
              <a16:creationId xmlns:a16="http://schemas.microsoft.com/office/drawing/2014/main" id="{3A9BA51A-5936-4F3B-9D6F-BB56CC60ADCB}"/>
            </a:ext>
          </a:extLst>
        </xdr:cNvPr>
        <xdr:cNvPicPr>
          <a:picLocks noChangeAspect="1"/>
        </xdr:cNvPicPr>
      </xdr:nvPicPr>
      <xdr:blipFill>
        <a:blip xmlns:r="http://schemas.openxmlformats.org/officeDocument/2006/relationships" r:embed="rId1119" cstate="screen">
          <a:extLst>
            <a:ext uri="{28A0092B-C50C-407E-A947-70E740481C1C}">
              <a14:useLocalDpi xmlns:a14="http://schemas.microsoft.com/office/drawing/2010/main"/>
            </a:ext>
          </a:extLst>
        </a:blip>
        <a:stretch>
          <a:fillRect/>
        </a:stretch>
      </xdr:blipFill>
      <xdr:spPr>
        <a:xfrm>
          <a:off x="2460567" y="684001531"/>
          <a:ext cx="1468235" cy="2092654"/>
        </a:xfrm>
        <a:prstGeom prst="rect">
          <a:avLst/>
        </a:prstGeom>
      </xdr:spPr>
    </xdr:pic>
    <xdr:clientData/>
  </xdr:twoCellAnchor>
  <xdr:oneCellAnchor>
    <xdr:from>
      <xdr:col>2</xdr:col>
      <xdr:colOff>459655</xdr:colOff>
      <xdr:row>682</xdr:row>
      <xdr:rowOff>146091</xdr:rowOff>
    </xdr:from>
    <xdr:ext cx="1477384" cy="2105272"/>
    <xdr:pic>
      <xdr:nvPicPr>
        <xdr:cNvPr id="1482" name="Рисунок 722">
          <a:extLst>
            <a:ext uri="{FF2B5EF4-FFF2-40B4-BE49-F238E27FC236}">
              <a16:creationId xmlns:a16="http://schemas.microsoft.com/office/drawing/2014/main" id="{09F243FE-84EA-4260-98B6-B5CE46020CB3}"/>
            </a:ext>
          </a:extLst>
        </xdr:cNvPr>
        <xdr:cNvPicPr>
          <a:picLocks noChangeAspect="1"/>
        </xdr:cNvPicPr>
      </xdr:nvPicPr>
      <xdr:blipFill>
        <a:blip xmlns:r="http://schemas.openxmlformats.org/officeDocument/2006/relationships" r:embed="rId1120" cstate="email">
          <a:extLst>
            <a:ext uri="{28A0092B-C50C-407E-A947-70E740481C1C}">
              <a14:useLocalDpi xmlns:a14="http://schemas.microsoft.com/office/drawing/2010/main"/>
            </a:ext>
          </a:extLst>
        </a:blip>
        <a:srcRect/>
        <a:stretch>
          <a:fillRect/>
        </a:stretch>
      </xdr:blipFill>
      <xdr:spPr bwMode="auto">
        <a:xfrm>
          <a:off x="2664012" y="739122805"/>
          <a:ext cx="1477384" cy="2105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0</xdr:colOff>
      <xdr:row>682</xdr:row>
      <xdr:rowOff>0</xdr:rowOff>
    </xdr:from>
    <xdr:to>
      <xdr:col>2</xdr:col>
      <xdr:colOff>918482</xdr:colOff>
      <xdr:row>683</xdr:row>
      <xdr:rowOff>340179</xdr:rowOff>
    </xdr:to>
    <xdr:pic>
      <xdr:nvPicPr>
        <xdr:cNvPr id="1492" name="Рисунок 282" descr="http://www.xn--h1ajcl7e.xn--p1ai/css/img/hit.png">
          <a:extLst>
            <a:ext uri="{FF2B5EF4-FFF2-40B4-BE49-F238E27FC236}">
              <a16:creationId xmlns:a16="http://schemas.microsoft.com/office/drawing/2014/main" id="{C8EE4DA5-463C-4323-AD77-E3A29694D9E3}"/>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a:ext>
          </a:extLst>
        </a:blip>
        <a:srcRect/>
        <a:stretch>
          <a:fillRect/>
        </a:stretch>
      </xdr:blipFill>
      <xdr:spPr bwMode="auto">
        <a:xfrm>
          <a:off x="2204357" y="738976714"/>
          <a:ext cx="918482" cy="911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115364</xdr:colOff>
      <xdr:row>782</xdr:row>
      <xdr:rowOff>294409</xdr:rowOff>
    </xdr:from>
    <xdr:to>
      <xdr:col>2</xdr:col>
      <xdr:colOff>1962911</xdr:colOff>
      <xdr:row>785</xdr:row>
      <xdr:rowOff>399032</xdr:rowOff>
    </xdr:to>
    <xdr:pic>
      <xdr:nvPicPr>
        <xdr:cNvPr id="8622" name="Рисунок 8621">
          <a:extLst>
            <a:ext uri="{FF2B5EF4-FFF2-40B4-BE49-F238E27FC236}">
              <a16:creationId xmlns:a16="http://schemas.microsoft.com/office/drawing/2014/main" id="{73B8C768-087D-49C1-BCAF-9CC9AC8C7E2C}"/>
            </a:ext>
          </a:extLst>
        </xdr:cNvPr>
        <xdr:cNvPicPr>
          <a:picLocks noChangeAspect="1"/>
        </xdr:cNvPicPr>
      </xdr:nvPicPr>
      <xdr:blipFill>
        <a:blip xmlns:r="http://schemas.openxmlformats.org/officeDocument/2006/relationships" r:embed="rId1121" cstate="screen">
          <a:extLst>
            <a:ext uri="{28A0092B-C50C-407E-A947-70E740481C1C}">
              <a14:useLocalDpi xmlns:a14="http://schemas.microsoft.com/office/drawing/2010/main"/>
            </a:ext>
          </a:extLst>
        </a:blip>
        <a:stretch>
          <a:fillRect/>
        </a:stretch>
      </xdr:blipFill>
      <xdr:spPr>
        <a:xfrm>
          <a:off x="2314773" y="823652727"/>
          <a:ext cx="1847547" cy="1819123"/>
        </a:xfrm>
        <a:prstGeom prst="rect">
          <a:avLst/>
        </a:prstGeom>
      </xdr:spPr>
    </xdr:pic>
    <xdr:clientData/>
  </xdr:twoCellAnchor>
  <xdr:twoCellAnchor editAs="oneCell">
    <xdr:from>
      <xdr:col>2</xdr:col>
      <xdr:colOff>103909</xdr:colOff>
      <xdr:row>814</xdr:row>
      <xdr:rowOff>122391</xdr:rowOff>
    </xdr:from>
    <xdr:to>
      <xdr:col>2</xdr:col>
      <xdr:colOff>1991591</xdr:colOff>
      <xdr:row>817</xdr:row>
      <xdr:rowOff>439511</xdr:rowOff>
    </xdr:to>
    <xdr:pic>
      <xdr:nvPicPr>
        <xdr:cNvPr id="8626" name="Рисунок 8625">
          <a:extLst>
            <a:ext uri="{FF2B5EF4-FFF2-40B4-BE49-F238E27FC236}">
              <a16:creationId xmlns:a16="http://schemas.microsoft.com/office/drawing/2014/main" id="{44323BC6-CC38-4C76-B5A1-1D8FBB3EA336}"/>
            </a:ext>
          </a:extLst>
        </xdr:cNvPr>
        <xdr:cNvPicPr>
          <a:picLocks noChangeAspect="1"/>
        </xdr:cNvPicPr>
      </xdr:nvPicPr>
      <xdr:blipFill>
        <a:blip xmlns:r="http://schemas.openxmlformats.org/officeDocument/2006/relationships" r:embed="rId1122" cstate="screen">
          <a:extLst>
            <a:ext uri="{28A0092B-C50C-407E-A947-70E740481C1C}">
              <a14:useLocalDpi xmlns:a14="http://schemas.microsoft.com/office/drawing/2010/main"/>
            </a:ext>
          </a:extLst>
        </a:blip>
        <a:stretch>
          <a:fillRect/>
        </a:stretch>
      </xdr:blipFill>
      <xdr:spPr>
        <a:xfrm>
          <a:off x="2303318" y="841768709"/>
          <a:ext cx="1887682" cy="2031620"/>
        </a:xfrm>
        <a:prstGeom prst="rect">
          <a:avLst/>
        </a:prstGeom>
      </xdr:spPr>
    </xdr:pic>
    <xdr:clientData/>
  </xdr:twoCellAnchor>
  <xdr:twoCellAnchor editAs="oneCell">
    <xdr:from>
      <xdr:col>2</xdr:col>
      <xdr:colOff>172910</xdr:colOff>
      <xdr:row>774</xdr:row>
      <xdr:rowOff>173182</xdr:rowOff>
    </xdr:from>
    <xdr:to>
      <xdr:col>2</xdr:col>
      <xdr:colOff>1928360</xdr:colOff>
      <xdr:row>777</xdr:row>
      <xdr:rowOff>434943</xdr:rowOff>
    </xdr:to>
    <xdr:pic>
      <xdr:nvPicPr>
        <xdr:cNvPr id="8628" name="Рисунок 8627">
          <a:extLst>
            <a:ext uri="{FF2B5EF4-FFF2-40B4-BE49-F238E27FC236}">
              <a16:creationId xmlns:a16="http://schemas.microsoft.com/office/drawing/2014/main" id="{52033237-CD27-40BB-A862-7D141BFDFE24}"/>
            </a:ext>
          </a:extLst>
        </xdr:cNvPr>
        <xdr:cNvPicPr>
          <a:picLocks noChangeAspect="1"/>
        </xdr:cNvPicPr>
      </xdr:nvPicPr>
      <xdr:blipFill>
        <a:blip xmlns:r="http://schemas.openxmlformats.org/officeDocument/2006/relationships" r:embed="rId1123" cstate="screen">
          <a:extLst>
            <a:ext uri="{28A0092B-C50C-407E-A947-70E740481C1C}">
              <a14:useLocalDpi xmlns:a14="http://schemas.microsoft.com/office/drawing/2010/main"/>
            </a:ext>
          </a:extLst>
        </a:blip>
        <a:stretch>
          <a:fillRect/>
        </a:stretch>
      </xdr:blipFill>
      <xdr:spPr>
        <a:xfrm>
          <a:off x="2372319" y="818959500"/>
          <a:ext cx="1755450" cy="1976261"/>
        </a:xfrm>
        <a:prstGeom prst="rect">
          <a:avLst/>
        </a:prstGeom>
      </xdr:spPr>
    </xdr:pic>
    <xdr:clientData/>
  </xdr:twoCellAnchor>
  <xdr:twoCellAnchor editAs="oneCell">
    <xdr:from>
      <xdr:col>2</xdr:col>
      <xdr:colOff>201682</xdr:colOff>
      <xdr:row>790</xdr:row>
      <xdr:rowOff>153124</xdr:rowOff>
    </xdr:from>
    <xdr:to>
      <xdr:col>2</xdr:col>
      <xdr:colOff>1887682</xdr:colOff>
      <xdr:row>793</xdr:row>
      <xdr:rowOff>330354</xdr:rowOff>
    </xdr:to>
    <xdr:pic>
      <xdr:nvPicPr>
        <xdr:cNvPr id="8632" name="Рисунок 8631">
          <a:extLst>
            <a:ext uri="{FF2B5EF4-FFF2-40B4-BE49-F238E27FC236}">
              <a16:creationId xmlns:a16="http://schemas.microsoft.com/office/drawing/2014/main" id="{2B39B8E7-40C2-4C35-BCEF-73482702E72C}"/>
            </a:ext>
          </a:extLst>
        </xdr:cNvPr>
        <xdr:cNvPicPr>
          <a:picLocks noChangeAspect="1"/>
        </xdr:cNvPicPr>
      </xdr:nvPicPr>
      <xdr:blipFill>
        <a:blip xmlns:r="http://schemas.openxmlformats.org/officeDocument/2006/relationships" r:embed="rId1124" cstate="screen">
          <a:extLst>
            <a:ext uri="{28A0092B-C50C-407E-A947-70E740481C1C}">
              <a14:useLocalDpi xmlns:a14="http://schemas.microsoft.com/office/drawing/2010/main"/>
            </a:ext>
          </a:extLst>
        </a:blip>
        <a:stretch>
          <a:fillRect/>
        </a:stretch>
      </xdr:blipFill>
      <xdr:spPr>
        <a:xfrm>
          <a:off x="2401091" y="828083442"/>
          <a:ext cx="1686000" cy="1891730"/>
        </a:xfrm>
        <a:prstGeom prst="rect">
          <a:avLst/>
        </a:prstGeom>
      </xdr:spPr>
    </xdr:pic>
    <xdr:clientData/>
  </xdr:twoCellAnchor>
  <xdr:twoCellAnchor editAs="oneCell">
    <xdr:from>
      <xdr:col>2</xdr:col>
      <xdr:colOff>178500</xdr:colOff>
      <xdr:row>778</xdr:row>
      <xdr:rowOff>70772</xdr:rowOff>
    </xdr:from>
    <xdr:to>
      <xdr:col>2</xdr:col>
      <xdr:colOff>1974272</xdr:colOff>
      <xdr:row>781</xdr:row>
      <xdr:rowOff>487045</xdr:rowOff>
    </xdr:to>
    <xdr:pic>
      <xdr:nvPicPr>
        <xdr:cNvPr id="8636" name="Рисунок 8635">
          <a:extLst>
            <a:ext uri="{FF2B5EF4-FFF2-40B4-BE49-F238E27FC236}">
              <a16:creationId xmlns:a16="http://schemas.microsoft.com/office/drawing/2014/main" id="{B33F22A8-5519-4083-A4B3-37B5CE3EE092}"/>
            </a:ext>
          </a:extLst>
        </xdr:cNvPr>
        <xdr:cNvPicPr>
          <a:picLocks noChangeAspect="1"/>
        </xdr:cNvPicPr>
      </xdr:nvPicPr>
      <xdr:blipFill>
        <a:blip xmlns:r="http://schemas.openxmlformats.org/officeDocument/2006/relationships" r:embed="rId1125" cstate="screen">
          <a:extLst>
            <a:ext uri="{28A0092B-C50C-407E-A947-70E740481C1C}">
              <a14:useLocalDpi xmlns:a14="http://schemas.microsoft.com/office/drawing/2010/main"/>
            </a:ext>
          </a:extLst>
        </a:blip>
        <a:stretch>
          <a:fillRect/>
        </a:stretch>
      </xdr:blipFill>
      <xdr:spPr>
        <a:xfrm>
          <a:off x="2377909" y="821143090"/>
          <a:ext cx="1795772" cy="2130773"/>
        </a:xfrm>
        <a:prstGeom prst="rect">
          <a:avLst/>
        </a:prstGeom>
      </xdr:spPr>
    </xdr:pic>
    <xdr:clientData/>
  </xdr:twoCellAnchor>
  <xdr:twoCellAnchor editAs="oneCell">
    <xdr:from>
      <xdr:col>2</xdr:col>
      <xdr:colOff>189954</xdr:colOff>
      <xdr:row>798</xdr:row>
      <xdr:rowOff>107893</xdr:rowOff>
    </xdr:from>
    <xdr:to>
      <xdr:col>2</xdr:col>
      <xdr:colOff>1939636</xdr:colOff>
      <xdr:row>801</xdr:row>
      <xdr:rowOff>484809</xdr:rowOff>
    </xdr:to>
    <xdr:pic>
      <xdr:nvPicPr>
        <xdr:cNvPr id="8640" name="Рисунок 8639">
          <a:extLst>
            <a:ext uri="{FF2B5EF4-FFF2-40B4-BE49-F238E27FC236}">
              <a16:creationId xmlns:a16="http://schemas.microsoft.com/office/drawing/2014/main" id="{233162ED-9C14-48D1-8FBB-FBBBA103E5A6}"/>
            </a:ext>
          </a:extLst>
        </xdr:cNvPr>
        <xdr:cNvPicPr>
          <a:picLocks noChangeAspect="1"/>
        </xdr:cNvPicPr>
      </xdr:nvPicPr>
      <xdr:blipFill>
        <a:blip xmlns:r="http://schemas.openxmlformats.org/officeDocument/2006/relationships" r:embed="rId1126" cstate="screen">
          <a:extLst>
            <a:ext uri="{28A0092B-C50C-407E-A947-70E740481C1C}">
              <a14:useLocalDpi xmlns:a14="http://schemas.microsoft.com/office/drawing/2010/main"/>
            </a:ext>
          </a:extLst>
        </a:blip>
        <a:stretch>
          <a:fillRect/>
        </a:stretch>
      </xdr:blipFill>
      <xdr:spPr>
        <a:xfrm>
          <a:off x="2389363" y="832610211"/>
          <a:ext cx="1749682" cy="2091416"/>
        </a:xfrm>
        <a:prstGeom prst="rect">
          <a:avLst/>
        </a:prstGeom>
      </xdr:spPr>
    </xdr:pic>
    <xdr:clientData/>
  </xdr:twoCellAnchor>
  <xdr:twoCellAnchor editAs="oneCell">
    <xdr:from>
      <xdr:col>2</xdr:col>
      <xdr:colOff>51955</xdr:colOff>
      <xdr:row>802</xdr:row>
      <xdr:rowOff>289186</xdr:rowOff>
    </xdr:from>
    <xdr:to>
      <xdr:col>2</xdr:col>
      <xdr:colOff>1974272</xdr:colOff>
      <xdr:row>805</xdr:row>
      <xdr:rowOff>263742</xdr:rowOff>
    </xdr:to>
    <xdr:pic>
      <xdr:nvPicPr>
        <xdr:cNvPr id="8644" name="Рисунок 8643">
          <a:extLst>
            <a:ext uri="{FF2B5EF4-FFF2-40B4-BE49-F238E27FC236}">
              <a16:creationId xmlns:a16="http://schemas.microsoft.com/office/drawing/2014/main" id="{B43DF01D-EEE8-4C03-9A52-CF2728E9E40C}"/>
            </a:ext>
          </a:extLst>
        </xdr:cNvPr>
        <xdr:cNvPicPr>
          <a:picLocks noChangeAspect="1"/>
        </xdr:cNvPicPr>
      </xdr:nvPicPr>
      <xdr:blipFill>
        <a:blip xmlns:r="http://schemas.openxmlformats.org/officeDocument/2006/relationships" r:embed="rId1127" cstate="screen">
          <a:extLst>
            <a:ext uri="{28A0092B-C50C-407E-A947-70E740481C1C}">
              <a14:useLocalDpi xmlns:a14="http://schemas.microsoft.com/office/drawing/2010/main"/>
            </a:ext>
          </a:extLst>
        </a:blip>
        <a:stretch>
          <a:fillRect/>
        </a:stretch>
      </xdr:blipFill>
      <xdr:spPr>
        <a:xfrm>
          <a:off x="2251364" y="835077504"/>
          <a:ext cx="1922317" cy="1689056"/>
        </a:xfrm>
        <a:prstGeom prst="rect">
          <a:avLst/>
        </a:prstGeom>
      </xdr:spPr>
    </xdr:pic>
    <xdr:clientData/>
  </xdr:twoCellAnchor>
  <xdr:twoCellAnchor editAs="oneCell">
    <xdr:from>
      <xdr:col>2</xdr:col>
      <xdr:colOff>230182</xdr:colOff>
      <xdr:row>786</xdr:row>
      <xdr:rowOff>155864</xdr:rowOff>
    </xdr:from>
    <xdr:to>
      <xdr:col>2</xdr:col>
      <xdr:colOff>1775414</xdr:colOff>
      <xdr:row>789</xdr:row>
      <xdr:rowOff>405097</xdr:rowOff>
    </xdr:to>
    <xdr:pic>
      <xdr:nvPicPr>
        <xdr:cNvPr id="8648" name="Рисунок 8647">
          <a:extLst>
            <a:ext uri="{FF2B5EF4-FFF2-40B4-BE49-F238E27FC236}">
              <a16:creationId xmlns:a16="http://schemas.microsoft.com/office/drawing/2014/main" id="{CBA01470-0B2B-43B1-9EC7-D44F53F59339}"/>
            </a:ext>
          </a:extLst>
        </xdr:cNvPr>
        <xdr:cNvPicPr>
          <a:picLocks noChangeAspect="1"/>
        </xdr:cNvPicPr>
      </xdr:nvPicPr>
      <xdr:blipFill>
        <a:blip xmlns:r="http://schemas.openxmlformats.org/officeDocument/2006/relationships" r:embed="rId1128" cstate="screen">
          <a:extLst>
            <a:ext uri="{28A0092B-C50C-407E-A947-70E740481C1C}">
              <a14:useLocalDpi xmlns:a14="http://schemas.microsoft.com/office/drawing/2010/main"/>
            </a:ext>
          </a:extLst>
        </a:blip>
        <a:stretch>
          <a:fillRect/>
        </a:stretch>
      </xdr:blipFill>
      <xdr:spPr>
        <a:xfrm>
          <a:off x="2429591" y="825800182"/>
          <a:ext cx="1545232" cy="1963733"/>
        </a:xfrm>
        <a:prstGeom prst="rect">
          <a:avLst/>
        </a:prstGeom>
      </xdr:spPr>
    </xdr:pic>
    <xdr:clientData/>
  </xdr:twoCellAnchor>
  <xdr:twoCellAnchor editAs="oneCell">
    <xdr:from>
      <xdr:col>2</xdr:col>
      <xdr:colOff>103924</xdr:colOff>
      <xdr:row>806</xdr:row>
      <xdr:rowOff>121227</xdr:rowOff>
    </xdr:from>
    <xdr:to>
      <xdr:col>2</xdr:col>
      <xdr:colOff>1956955</xdr:colOff>
      <xdr:row>809</xdr:row>
      <xdr:rowOff>451563</xdr:rowOff>
    </xdr:to>
    <xdr:pic>
      <xdr:nvPicPr>
        <xdr:cNvPr id="8655" name="Рисунок 8654">
          <a:extLst>
            <a:ext uri="{FF2B5EF4-FFF2-40B4-BE49-F238E27FC236}">
              <a16:creationId xmlns:a16="http://schemas.microsoft.com/office/drawing/2014/main" id="{2EE9E246-8CA1-4710-A3CE-82102DC1DF00}"/>
            </a:ext>
          </a:extLst>
        </xdr:cNvPr>
        <xdr:cNvPicPr>
          <a:picLocks noChangeAspect="1"/>
        </xdr:cNvPicPr>
      </xdr:nvPicPr>
      <xdr:blipFill>
        <a:blip xmlns:r="http://schemas.openxmlformats.org/officeDocument/2006/relationships" r:embed="rId1129" cstate="screen">
          <a:extLst>
            <a:ext uri="{28A0092B-C50C-407E-A947-70E740481C1C}">
              <a14:useLocalDpi xmlns:a14="http://schemas.microsoft.com/office/drawing/2010/main"/>
            </a:ext>
          </a:extLst>
        </a:blip>
        <a:stretch>
          <a:fillRect/>
        </a:stretch>
      </xdr:blipFill>
      <xdr:spPr>
        <a:xfrm>
          <a:off x="2303333" y="837195545"/>
          <a:ext cx="1853031" cy="2044836"/>
        </a:xfrm>
        <a:prstGeom prst="rect">
          <a:avLst/>
        </a:prstGeom>
      </xdr:spPr>
    </xdr:pic>
    <xdr:clientData/>
  </xdr:twoCellAnchor>
  <xdr:twoCellAnchor editAs="oneCell">
    <xdr:from>
      <xdr:col>2</xdr:col>
      <xdr:colOff>143316</xdr:colOff>
      <xdr:row>810</xdr:row>
      <xdr:rowOff>121228</xdr:rowOff>
    </xdr:from>
    <xdr:to>
      <xdr:col>2</xdr:col>
      <xdr:colOff>2012758</xdr:colOff>
      <xdr:row>813</xdr:row>
      <xdr:rowOff>390420</xdr:rowOff>
    </xdr:to>
    <xdr:pic>
      <xdr:nvPicPr>
        <xdr:cNvPr id="8657" name="Рисунок 8656">
          <a:extLst>
            <a:ext uri="{FF2B5EF4-FFF2-40B4-BE49-F238E27FC236}">
              <a16:creationId xmlns:a16="http://schemas.microsoft.com/office/drawing/2014/main" id="{17AFC020-E60E-4F46-9B4E-4AA96991677D}"/>
            </a:ext>
          </a:extLst>
        </xdr:cNvPr>
        <xdr:cNvPicPr>
          <a:picLocks noChangeAspect="1"/>
        </xdr:cNvPicPr>
      </xdr:nvPicPr>
      <xdr:blipFill>
        <a:blip xmlns:r="http://schemas.openxmlformats.org/officeDocument/2006/relationships" r:embed="rId1130" cstate="screen">
          <a:extLst>
            <a:ext uri="{28A0092B-C50C-407E-A947-70E740481C1C}">
              <a14:useLocalDpi xmlns:a14="http://schemas.microsoft.com/office/drawing/2010/main"/>
            </a:ext>
          </a:extLst>
        </a:blip>
        <a:stretch>
          <a:fillRect/>
        </a:stretch>
      </xdr:blipFill>
      <xdr:spPr>
        <a:xfrm>
          <a:off x="2342725" y="839481546"/>
          <a:ext cx="1869442" cy="1983692"/>
        </a:xfrm>
        <a:prstGeom prst="rect">
          <a:avLst/>
        </a:prstGeom>
      </xdr:spPr>
    </xdr:pic>
    <xdr:clientData/>
  </xdr:twoCellAnchor>
  <xdr:twoCellAnchor editAs="oneCell">
    <xdr:from>
      <xdr:col>2</xdr:col>
      <xdr:colOff>259774</xdr:colOff>
      <xdr:row>794</xdr:row>
      <xdr:rowOff>69272</xdr:rowOff>
    </xdr:from>
    <xdr:to>
      <xdr:col>2</xdr:col>
      <xdr:colOff>1835727</xdr:colOff>
      <xdr:row>797</xdr:row>
      <xdr:rowOff>501897</xdr:rowOff>
    </xdr:to>
    <xdr:pic>
      <xdr:nvPicPr>
        <xdr:cNvPr id="8659" name="Рисунок 8658">
          <a:extLst>
            <a:ext uri="{FF2B5EF4-FFF2-40B4-BE49-F238E27FC236}">
              <a16:creationId xmlns:a16="http://schemas.microsoft.com/office/drawing/2014/main" id="{7C21E8E9-5DC2-4131-95C6-D7EF3C06DB36}"/>
            </a:ext>
          </a:extLst>
        </xdr:cNvPr>
        <xdr:cNvPicPr>
          <a:picLocks noChangeAspect="1"/>
        </xdr:cNvPicPr>
      </xdr:nvPicPr>
      <xdr:blipFill>
        <a:blip xmlns:r="http://schemas.openxmlformats.org/officeDocument/2006/relationships" r:embed="rId1131" cstate="screen">
          <a:extLst>
            <a:ext uri="{28A0092B-C50C-407E-A947-70E740481C1C}">
              <a14:useLocalDpi xmlns:a14="http://schemas.microsoft.com/office/drawing/2010/main"/>
            </a:ext>
          </a:extLst>
        </a:blip>
        <a:stretch>
          <a:fillRect/>
        </a:stretch>
      </xdr:blipFill>
      <xdr:spPr>
        <a:xfrm>
          <a:off x="2459183" y="830285590"/>
          <a:ext cx="1575953" cy="2147125"/>
        </a:xfrm>
        <a:prstGeom prst="rect">
          <a:avLst/>
        </a:prstGeom>
      </xdr:spPr>
    </xdr:pic>
    <xdr:clientData/>
  </xdr:twoCellAnchor>
  <xdr:twoCellAnchor editAs="oneCell">
    <xdr:from>
      <xdr:col>2</xdr:col>
      <xdr:colOff>68357</xdr:colOff>
      <xdr:row>1534</xdr:row>
      <xdr:rowOff>503466</xdr:rowOff>
    </xdr:from>
    <xdr:to>
      <xdr:col>2</xdr:col>
      <xdr:colOff>1982190</xdr:colOff>
      <xdr:row>1537</xdr:row>
      <xdr:rowOff>172596</xdr:rowOff>
    </xdr:to>
    <xdr:pic>
      <xdr:nvPicPr>
        <xdr:cNvPr id="8663" name="Рисунок 8662">
          <a:extLst>
            <a:ext uri="{FF2B5EF4-FFF2-40B4-BE49-F238E27FC236}">
              <a16:creationId xmlns:a16="http://schemas.microsoft.com/office/drawing/2014/main" id="{76C55441-A0C2-4269-8914-765194EE881F}"/>
            </a:ext>
          </a:extLst>
        </xdr:cNvPr>
        <xdr:cNvPicPr>
          <a:picLocks noChangeAspect="1"/>
        </xdr:cNvPicPr>
      </xdr:nvPicPr>
      <xdr:blipFill>
        <a:blip xmlns:r="http://schemas.openxmlformats.org/officeDocument/2006/relationships" r:embed="rId1132" cstate="screen">
          <a:extLst>
            <a:ext uri="{28A0092B-C50C-407E-A947-70E740481C1C}">
              <a14:useLocalDpi xmlns:a14="http://schemas.microsoft.com/office/drawing/2010/main"/>
            </a:ext>
          </a:extLst>
        </a:blip>
        <a:stretch>
          <a:fillRect/>
        </a:stretch>
      </xdr:blipFill>
      <xdr:spPr>
        <a:xfrm>
          <a:off x="2272714" y="1244686180"/>
          <a:ext cx="1913833" cy="1383630"/>
        </a:xfrm>
        <a:prstGeom prst="rect">
          <a:avLst/>
        </a:prstGeom>
      </xdr:spPr>
    </xdr:pic>
    <xdr:clientData/>
  </xdr:twoCellAnchor>
  <xdr:twoCellAnchor editAs="oneCell">
    <xdr:from>
      <xdr:col>2</xdr:col>
      <xdr:colOff>191145</xdr:colOff>
      <xdr:row>1518</xdr:row>
      <xdr:rowOff>24062</xdr:rowOff>
    </xdr:from>
    <xdr:to>
      <xdr:col>2</xdr:col>
      <xdr:colOff>1796143</xdr:colOff>
      <xdr:row>1521</xdr:row>
      <xdr:rowOff>524203</xdr:rowOff>
    </xdr:to>
    <xdr:pic>
      <xdr:nvPicPr>
        <xdr:cNvPr id="8665" name="Рисунок 8664">
          <a:extLst>
            <a:ext uri="{FF2B5EF4-FFF2-40B4-BE49-F238E27FC236}">
              <a16:creationId xmlns:a16="http://schemas.microsoft.com/office/drawing/2014/main" id="{A78396BE-91DE-4FDA-B91D-FA24F34FB53C}"/>
            </a:ext>
          </a:extLst>
        </xdr:cNvPr>
        <xdr:cNvPicPr>
          <a:picLocks noChangeAspect="1"/>
        </xdr:cNvPicPr>
      </xdr:nvPicPr>
      <xdr:blipFill>
        <a:blip xmlns:r="http://schemas.openxmlformats.org/officeDocument/2006/relationships" r:embed="rId1133" cstate="screen">
          <a:extLst>
            <a:ext uri="{28A0092B-C50C-407E-A947-70E740481C1C}">
              <a14:useLocalDpi xmlns:a14="http://schemas.microsoft.com/office/drawing/2010/main"/>
            </a:ext>
          </a:extLst>
        </a:blip>
        <a:stretch>
          <a:fillRect/>
        </a:stretch>
      </xdr:blipFill>
      <xdr:spPr>
        <a:xfrm>
          <a:off x="2395502" y="1239634776"/>
          <a:ext cx="1604998" cy="2214641"/>
        </a:xfrm>
        <a:prstGeom prst="rect">
          <a:avLst/>
        </a:prstGeom>
      </xdr:spPr>
    </xdr:pic>
    <xdr:clientData/>
  </xdr:twoCellAnchor>
  <xdr:twoCellAnchor editAs="oneCell">
    <xdr:from>
      <xdr:col>2</xdr:col>
      <xdr:colOff>273106</xdr:colOff>
      <xdr:row>1522</xdr:row>
      <xdr:rowOff>55392</xdr:rowOff>
    </xdr:from>
    <xdr:to>
      <xdr:col>2</xdr:col>
      <xdr:colOff>1809750</xdr:colOff>
      <xdr:row>1525</xdr:row>
      <xdr:rowOff>525822</xdr:rowOff>
    </xdr:to>
    <xdr:pic>
      <xdr:nvPicPr>
        <xdr:cNvPr id="8667" name="Рисунок 8666">
          <a:extLst>
            <a:ext uri="{FF2B5EF4-FFF2-40B4-BE49-F238E27FC236}">
              <a16:creationId xmlns:a16="http://schemas.microsoft.com/office/drawing/2014/main" id="{41B129C4-6883-4D94-9F51-72E7155ED2F1}"/>
            </a:ext>
          </a:extLst>
        </xdr:cNvPr>
        <xdr:cNvPicPr>
          <a:picLocks noChangeAspect="1"/>
        </xdr:cNvPicPr>
      </xdr:nvPicPr>
      <xdr:blipFill>
        <a:blip xmlns:r="http://schemas.openxmlformats.org/officeDocument/2006/relationships" r:embed="rId1134" cstate="screen">
          <a:extLst>
            <a:ext uri="{28A0092B-C50C-407E-A947-70E740481C1C}">
              <a14:useLocalDpi xmlns:a14="http://schemas.microsoft.com/office/drawing/2010/main"/>
            </a:ext>
          </a:extLst>
        </a:blip>
        <a:stretch>
          <a:fillRect/>
        </a:stretch>
      </xdr:blipFill>
      <xdr:spPr>
        <a:xfrm>
          <a:off x="2477463" y="1241952106"/>
          <a:ext cx="1536644" cy="2184930"/>
        </a:xfrm>
        <a:prstGeom prst="rect">
          <a:avLst/>
        </a:prstGeom>
      </xdr:spPr>
    </xdr:pic>
    <xdr:clientData/>
  </xdr:twoCellAnchor>
  <xdr:twoCellAnchor editAs="oneCell">
    <xdr:from>
      <xdr:col>2</xdr:col>
      <xdr:colOff>300644</xdr:colOff>
      <xdr:row>1510</xdr:row>
      <xdr:rowOff>60548</xdr:rowOff>
    </xdr:from>
    <xdr:to>
      <xdr:col>2</xdr:col>
      <xdr:colOff>1850571</xdr:colOff>
      <xdr:row>1513</xdr:row>
      <xdr:rowOff>544287</xdr:rowOff>
    </xdr:to>
    <xdr:pic>
      <xdr:nvPicPr>
        <xdr:cNvPr id="8669" name="Рисунок 8668">
          <a:extLst>
            <a:ext uri="{FF2B5EF4-FFF2-40B4-BE49-F238E27FC236}">
              <a16:creationId xmlns:a16="http://schemas.microsoft.com/office/drawing/2014/main" id="{62E7A8FA-6B51-4E43-B0AE-F9022F1D00CF}"/>
            </a:ext>
          </a:extLst>
        </xdr:cNvPr>
        <xdr:cNvPicPr>
          <a:picLocks noChangeAspect="1"/>
        </xdr:cNvPicPr>
      </xdr:nvPicPr>
      <xdr:blipFill>
        <a:blip xmlns:r="http://schemas.openxmlformats.org/officeDocument/2006/relationships" r:embed="rId1135" cstate="screen">
          <a:extLst>
            <a:ext uri="{28A0092B-C50C-407E-A947-70E740481C1C}">
              <a14:useLocalDpi xmlns:a14="http://schemas.microsoft.com/office/drawing/2010/main"/>
            </a:ext>
          </a:extLst>
        </a:blip>
        <a:stretch>
          <a:fillRect/>
        </a:stretch>
      </xdr:blipFill>
      <xdr:spPr>
        <a:xfrm>
          <a:off x="2505001" y="1237385262"/>
          <a:ext cx="1549927" cy="2198239"/>
        </a:xfrm>
        <a:prstGeom prst="rect">
          <a:avLst/>
        </a:prstGeom>
      </xdr:spPr>
    </xdr:pic>
    <xdr:clientData/>
  </xdr:twoCellAnchor>
  <xdr:twoCellAnchor editAs="oneCell">
    <xdr:from>
      <xdr:col>2</xdr:col>
      <xdr:colOff>68037</xdr:colOff>
      <xdr:row>1390</xdr:row>
      <xdr:rowOff>476250</xdr:rowOff>
    </xdr:from>
    <xdr:to>
      <xdr:col>2</xdr:col>
      <xdr:colOff>1967697</xdr:colOff>
      <xdr:row>1393</xdr:row>
      <xdr:rowOff>202969</xdr:rowOff>
    </xdr:to>
    <xdr:pic>
      <xdr:nvPicPr>
        <xdr:cNvPr id="1479" name="Рисунок 1478">
          <a:extLst>
            <a:ext uri="{FF2B5EF4-FFF2-40B4-BE49-F238E27FC236}">
              <a16:creationId xmlns:a16="http://schemas.microsoft.com/office/drawing/2014/main" id="{E5CE7943-6F14-4839-B892-EC5C2CC87367}"/>
            </a:ext>
          </a:extLst>
        </xdr:cNvPr>
        <xdr:cNvPicPr>
          <a:picLocks noChangeAspect="1"/>
        </xdr:cNvPicPr>
      </xdr:nvPicPr>
      <xdr:blipFill>
        <a:blip xmlns:r="http://schemas.openxmlformats.org/officeDocument/2006/relationships" r:embed="rId1136" cstate="screen">
          <a:extLst>
            <a:ext uri="{28A0092B-C50C-407E-A947-70E740481C1C}">
              <a14:useLocalDpi xmlns:a14="http://schemas.microsoft.com/office/drawing/2010/main"/>
            </a:ext>
          </a:extLst>
        </a:blip>
        <a:stretch>
          <a:fillRect/>
        </a:stretch>
      </xdr:blipFill>
      <xdr:spPr>
        <a:xfrm>
          <a:off x="2272394" y="1171506964"/>
          <a:ext cx="1899660" cy="144121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079"/>
  <sheetViews>
    <sheetView tabSelected="1" zoomScale="55" zoomScaleNormal="55" workbookViewId="0">
      <selection activeCell="C11" sqref="C11:E11"/>
    </sheetView>
  </sheetViews>
  <sheetFormatPr defaultColWidth="15.140625" defaultRowHeight="15" customHeight="1" x14ac:dyDescent="0.25"/>
  <cols>
    <col min="1" max="1" width="17.85546875" style="157" customWidth="1"/>
    <col min="2" max="2" width="15.140625" style="158"/>
    <col min="3" max="3" width="30.7109375" style="157" customWidth="1"/>
    <col min="4" max="4" width="54.85546875" style="157" customWidth="1"/>
    <col min="5" max="5" width="17.7109375" style="159" customWidth="1"/>
    <col min="6" max="6" width="14.7109375" style="160" customWidth="1"/>
    <col min="7" max="7" width="14.7109375" style="161" customWidth="1"/>
    <col min="8" max="8" width="34.7109375" style="2" customWidth="1"/>
    <col min="9" max="9" width="26.7109375" style="2" customWidth="1"/>
    <col min="10" max="17" width="8" style="2" customWidth="1"/>
    <col min="18" max="23" width="7" style="2" customWidth="1"/>
    <col min="24" max="16384" width="15.140625" style="2"/>
  </cols>
  <sheetData>
    <row r="1" spans="1:23" ht="30.75" customHeight="1" x14ac:dyDescent="0.25">
      <c r="A1" s="20"/>
      <c r="B1" s="21"/>
      <c r="C1" s="366"/>
      <c r="D1" s="369" t="s">
        <v>28</v>
      </c>
      <c r="E1" s="365"/>
      <c r="F1" s="22" t="s">
        <v>9</v>
      </c>
      <c r="G1" s="23" t="s">
        <v>10</v>
      </c>
      <c r="H1" s="3"/>
      <c r="I1" s="3"/>
      <c r="J1" s="1"/>
      <c r="K1" s="1"/>
      <c r="L1" s="1"/>
      <c r="M1" s="1"/>
      <c r="N1" s="1"/>
      <c r="O1" s="1"/>
      <c r="P1" s="1"/>
      <c r="Q1" s="1"/>
      <c r="R1" s="1"/>
      <c r="S1" s="1"/>
      <c r="T1" s="1"/>
      <c r="U1" s="1"/>
      <c r="V1" s="1"/>
      <c r="W1" s="1"/>
    </row>
    <row r="2" spans="1:23" ht="32.25" customHeight="1" x14ac:dyDescent="0.25">
      <c r="A2" s="20"/>
      <c r="B2" s="21"/>
      <c r="C2" s="366"/>
      <c r="D2" s="369"/>
      <c r="E2" s="365"/>
      <c r="F2" s="24">
        <v>0.02</v>
      </c>
      <c r="G2" s="25">
        <v>20000</v>
      </c>
      <c r="H2" s="1"/>
      <c r="I2" s="1"/>
      <c r="J2" s="1"/>
      <c r="K2" s="1"/>
      <c r="L2" s="1"/>
      <c r="M2" s="1"/>
      <c r="N2" s="1"/>
      <c r="O2" s="1"/>
      <c r="P2" s="1"/>
      <c r="Q2" s="1"/>
      <c r="R2" s="1"/>
      <c r="S2" s="1"/>
      <c r="T2" s="1"/>
      <c r="U2" s="1"/>
      <c r="V2" s="1"/>
      <c r="W2" s="1"/>
    </row>
    <row r="3" spans="1:23" ht="20.25" customHeight="1" x14ac:dyDescent="0.25">
      <c r="A3" s="20"/>
      <c r="B3" s="21"/>
      <c r="C3" s="366"/>
      <c r="D3" s="368" t="s">
        <v>2731</v>
      </c>
      <c r="E3" s="365"/>
      <c r="F3" s="24">
        <v>0.04</v>
      </c>
      <c r="G3" s="25">
        <v>30000</v>
      </c>
      <c r="H3" s="1"/>
      <c r="I3" s="1"/>
      <c r="J3" s="1"/>
      <c r="K3" s="1"/>
      <c r="L3" s="1"/>
      <c r="M3" s="1"/>
      <c r="N3" s="1"/>
      <c r="O3" s="1"/>
      <c r="P3" s="1"/>
      <c r="Q3" s="1"/>
      <c r="R3" s="1"/>
      <c r="S3" s="1"/>
      <c r="T3" s="1"/>
      <c r="U3" s="1"/>
      <c r="V3" s="1"/>
      <c r="W3" s="1"/>
    </row>
    <row r="4" spans="1:23" ht="19.5" customHeight="1" x14ac:dyDescent="0.25">
      <c r="A4" s="20"/>
      <c r="B4" s="21"/>
      <c r="C4" s="366"/>
      <c r="D4" s="368"/>
      <c r="E4" s="365"/>
      <c r="F4" s="24">
        <v>0.05</v>
      </c>
      <c r="G4" s="25">
        <v>40000</v>
      </c>
      <c r="H4" s="1"/>
      <c r="I4" s="1"/>
      <c r="J4" s="1"/>
      <c r="K4" s="1"/>
      <c r="L4" s="1"/>
      <c r="M4" s="1"/>
      <c r="N4" s="1"/>
      <c r="O4" s="1"/>
      <c r="P4" s="1"/>
      <c r="Q4" s="1"/>
      <c r="R4" s="1"/>
      <c r="S4" s="1"/>
      <c r="T4" s="1"/>
      <c r="U4" s="1"/>
      <c r="V4" s="1"/>
      <c r="W4" s="1"/>
    </row>
    <row r="5" spans="1:23" ht="19.5" customHeight="1" x14ac:dyDescent="0.25">
      <c r="A5" s="20"/>
      <c r="B5" s="21"/>
      <c r="C5" s="366"/>
      <c r="D5" s="367" t="s">
        <v>11</v>
      </c>
      <c r="E5" s="365"/>
      <c r="F5" s="24">
        <v>7.0000000000000007E-2</v>
      </c>
      <c r="G5" s="25">
        <v>50000</v>
      </c>
      <c r="H5" s="1"/>
      <c r="I5" s="1"/>
      <c r="J5" s="1"/>
      <c r="K5" s="1"/>
      <c r="L5" s="1"/>
      <c r="M5" s="1"/>
      <c r="N5" s="1"/>
      <c r="O5" s="1"/>
      <c r="P5" s="1"/>
      <c r="Q5" s="1"/>
      <c r="R5" s="1"/>
      <c r="S5" s="1"/>
      <c r="T5" s="1"/>
      <c r="U5" s="1"/>
      <c r="V5" s="1"/>
      <c r="W5" s="1"/>
    </row>
    <row r="6" spans="1:23" ht="18.75" customHeight="1" x14ac:dyDescent="0.25">
      <c r="A6" s="20"/>
      <c r="B6" s="21"/>
      <c r="C6" s="366"/>
      <c r="D6" s="367"/>
      <c r="E6" s="365"/>
      <c r="F6" s="24">
        <v>0.09</v>
      </c>
      <c r="G6" s="25">
        <v>80000</v>
      </c>
      <c r="H6" s="1"/>
      <c r="I6" s="1"/>
      <c r="J6" s="1"/>
      <c r="K6" s="1"/>
      <c r="L6" s="1"/>
      <c r="M6" s="1"/>
      <c r="N6" s="1"/>
      <c r="O6" s="1"/>
      <c r="P6" s="1"/>
      <c r="Q6" s="1"/>
      <c r="R6" s="1"/>
      <c r="S6" s="1"/>
      <c r="T6" s="1"/>
      <c r="U6" s="1"/>
      <c r="V6" s="1"/>
      <c r="W6" s="1"/>
    </row>
    <row r="7" spans="1:23" ht="19.5" customHeight="1" x14ac:dyDescent="0.25">
      <c r="A7" s="20"/>
      <c r="B7" s="21"/>
      <c r="C7" s="366"/>
      <c r="D7" s="379"/>
      <c r="E7" s="391"/>
      <c r="F7" s="24">
        <v>0.11</v>
      </c>
      <c r="G7" s="25">
        <v>100000</v>
      </c>
      <c r="H7" s="1"/>
      <c r="I7" s="1"/>
      <c r="J7" s="1"/>
      <c r="K7" s="1"/>
      <c r="L7" s="1"/>
      <c r="M7" s="1"/>
      <c r="N7" s="1"/>
      <c r="O7" s="1"/>
      <c r="P7" s="1"/>
      <c r="Q7" s="1"/>
      <c r="R7" s="1"/>
      <c r="S7" s="1"/>
      <c r="T7" s="1"/>
      <c r="U7" s="1"/>
      <c r="V7" s="1"/>
      <c r="W7" s="1"/>
    </row>
    <row r="8" spans="1:23" ht="19.5" customHeight="1" x14ac:dyDescent="0.25">
      <c r="A8" s="20"/>
      <c r="B8" s="21"/>
      <c r="C8" s="366"/>
      <c r="D8" s="379"/>
      <c r="E8" s="391"/>
      <c r="F8" s="24">
        <v>0.13</v>
      </c>
      <c r="G8" s="25">
        <v>150000</v>
      </c>
      <c r="H8" s="1"/>
      <c r="I8" s="1"/>
      <c r="J8" s="1"/>
      <c r="K8" s="1"/>
      <c r="L8" s="1"/>
      <c r="M8" s="1"/>
      <c r="N8" s="1"/>
      <c r="O8" s="1"/>
      <c r="P8" s="1"/>
      <c r="Q8" s="1"/>
      <c r="R8" s="1"/>
      <c r="S8" s="1"/>
      <c r="T8" s="1"/>
      <c r="U8" s="1"/>
      <c r="V8" s="1"/>
      <c r="W8" s="1"/>
    </row>
    <row r="9" spans="1:23" ht="19.5" customHeight="1" thickBot="1" x14ac:dyDescent="0.3">
      <c r="A9" s="20"/>
      <c r="B9" s="21"/>
      <c r="C9" s="366"/>
      <c r="D9" s="379"/>
      <c r="E9" s="26"/>
      <c r="F9" s="27">
        <v>0.15</v>
      </c>
      <c r="G9" s="28">
        <v>200000</v>
      </c>
      <c r="H9" s="1"/>
      <c r="I9" s="1"/>
      <c r="J9" s="1"/>
      <c r="K9" s="1"/>
      <c r="L9" s="1"/>
      <c r="M9" s="1"/>
      <c r="N9" s="1"/>
      <c r="O9" s="1"/>
      <c r="P9" s="1"/>
      <c r="Q9" s="1"/>
      <c r="R9" s="1"/>
      <c r="S9" s="1"/>
      <c r="T9" s="1"/>
      <c r="U9" s="1"/>
      <c r="V9" s="1"/>
      <c r="W9" s="1"/>
    </row>
    <row r="10" spans="1:23" ht="15.75" customHeight="1" thickBot="1" x14ac:dyDescent="0.3">
      <c r="A10" s="20"/>
      <c r="B10" s="21"/>
      <c r="C10" s="400"/>
      <c r="D10" s="392"/>
      <c r="E10" s="26"/>
      <c r="F10" s="29"/>
      <c r="G10" s="30"/>
      <c r="H10" s="1"/>
      <c r="I10" s="1"/>
      <c r="J10" s="1"/>
      <c r="K10" s="1"/>
      <c r="L10" s="1"/>
      <c r="M10" s="1"/>
      <c r="N10" s="1"/>
      <c r="O10" s="1"/>
      <c r="P10" s="1"/>
      <c r="Q10" s="1"/>
      <c r="R10" s="1"/>
      <c r="S10" s="1"/>
      <c r="T10" s="1"/>
      <c r="U10" s="1"/>
      <c r="V10" s="1"/>
      <c r="W10" s="1"/>
    </row>
    <row r="11" spans="1:23" ht="30.75" customHeight="1" thickBot="1" x14ac:dyDescent="0.3">
      <c r="A11" s="20"/>
      <c r="B11" s="21"/>
      <c r="C11" s="382" t="s">
        <v>3370</v>
      </c>
      <c r="D11" s="383"/>
      <c r="E11" s="384"/>
      <c r="F11" s="345">
        <f>SUM(G29:G33,G38:G90,G94:G150,G153:G169,G172,G176:G198,G202:G218,G221:G226,G230:G233,G236:G240,G244:G282,G286:G297,G301:G333,G336:G435,G439:G448,G452:G456,G460:G463,G467:G475,G478:G528,G531:G3062)</f>
        <v>0</v>
      </c>
      <c r="G11" s="346"/>
      <c r="H11" s="319"/>
      <c r="I11" s="319"/>
      <c r="J11" s="1"/>
      <c r="K11" s="1"/>
      <c r="L11" s="1"/>
      <c r="M11" s="1"/>
      <c r="N11" s="1"/>
      <c r="O11" s="1"/>
      <c r="P11" s="1"/>
      <c r="Q11" s="1"/>
      <c r="R11" s="1"/>
      <c r="S11" s="1"/>
      <c r="T11" s="1"/>
      <c r="U11" s="1"/>
      <c r="V11" s="1"/>
      <c r="W11" s="1"/>
    </row>
    <row r="12" spans="1:23" ht="31.5" customHeight="1" thickBot="1" x14ac:dyDescent="0.35">
      <c r="A12" s="20"/>
      <c r="B12" s="21"/>
      <c r="C12" s="385" t="s">
        <v>0</v>
      </c>
      <c r="D12" s="386"/>
      <c r="E12" s="387"/>
      <c r="F12" s="396">
        <f>IF(AND(F11&gt;=20000,F11&lt;30000),"2%",IF(AND(F11&gt;=30000,F11&lt;40000),"4%",IF(AND(F11&gt;=40000,F11&lt;50000),"5%",IF(AND(F11&gt;=50000,F11&lt;80000),"7%",IF(AND(F11&gt;=80000,F11&lt;100000),"9%",IF(AND(F11&gt;=100000,F11&lt;150000),"11%",IF(AND(F11&gt;=150000,F11&lt;200000),"13%",IF(AND(F11&gt;=200000,F11&lt;300000),"15%",0))))))))</f>
        <v>0</v>
      </c>
      <c r="G12" s="397"/>
      <c r="H12" s="1"/>
      <c r="I12" s="1"/>
      <c r="J12" s="1"/>
      <c r="K12" s="1"/>
      <c r="L12" s="1"/>
      <c r="M12" s="1"/>
      <c r="N12" s="1"/>
      <c r="O12" s="1"/>
      <c r="P12" s="1"/>
      <c r="Q12" s="1"/>
      <c r="R12" s="1"/>
      <c r="S12" s="1"/>
      <c r="T12" s="1"/>
      <c r="U12" s="1"/>
      <c r="V12" s="1"/>
      <c r="W12" s="1"/>
    </row>
    <row r="13" spans="1:23" ht="29.25" customHeight="1" thickBot="1" x14ac:dyDescent="0.3">
      <c r="A13" s="20"/>
      <c r="B13" s="21"/>
      <c r="C13" s="393" t="s">
        <v>1448</v>
      </c>
      <c r="D13" s="394"/>
      <c r="E13" s="395"/>
      <c r="F13" s="380">
        <f>F11-(F11*F12)</f>
        <v>0</v>
      </c>
      <c r="G13" s="381"/>
      <c r="H13" s="1"/>
      <c r="I13" s="1"/>
      <c r="J13" s="1"/>
      <c r="K13" s="1"/>
      <c r="L13" s="1"/>
      <c r="M13" s="1"/>
      <c r="N13" s="5"/>
      <c r="O13" s="1"/>
      <c r="P13" s="1"/>
      <c r="Q13" s="1"/>
      <c r="R13" s="1"/>
      <c r="S13" s="1"/>
      <c r="T13" s="1"/>
      <c r="U13" s="1"/>
      <c r="V13" s="1"/>
      <c r="W13" s="1"/>
    </row>
    <row r="14" spans="1:23" ht="12" customHeight="1" thickBot="1" x14ac:dyDescent="0.3">
      <c r="A14" s="20"/>
      <c r="B14" s="21"/>
      <c r="C14" s="20"/>
      <c r="D14" s="31"/>
      <c r="E14" s="32"/>
      <c r="F14" s="33"/>
      <c r="G14" s="34"/>
      <c r="H14" s="1"/>
      <c r="I14" s="1"/>
      <c r="J14" s="1"/>
      <c r="K14" s="1"/>
      <c r="L14" s="1"/>
      <c r="M14" s="1"/>
      <c r="N14" s="1"/>
      <c r="O14" s="1"/>
      <c r="P14" s="1"/>
      <c r="Q14" s="1"/>
      <c r="R14" s="1"/>
      <c r="S14" s="1"/>
      <c r="T14" s="1"/>
      <c r="U14" s="1"/>
      <c r="V14" s="1"/>
      <c r="W14" s="1"/>
    </row>
    <row r="15" spans="1:23" ht="70.5" customHeight="1" thickBot="1" x14ac:dyDescent="0.3">
      <c r="A15" s="20"/>
      <c r="B15" s="21"/>
      <c r="C15" s="388" t="s">
        <v>3377</v>
      </c>
      <c r="D15" s="389"/>
      <c r="E15" s="389"/>
      <c r="F15" s="389"/>
      <c r="G15" s="390"/>
      <c r="H15" s="1"/>
      <c r="I15" s="1"/>
      <c r="J15" s="1"/>
      <c r="K15" s="1"/>
      <c r="L15" s="1"/>
      <c r="M15" s="1"/>
      <c r="N15" s="1"/>
      <c r="O15" s="1"/>
      <c r="P15" s="1"/>
      <c r="Q15" s="1"/>
      <c r="R15" s="1"/>
      <c r="S15" s="1"/>
      <c r="T15" s="1"/>
      <c r="U15" s="1"/>
      <c r="V15" s="1"/>
      <c r="W15" s="1"/>
    </row>
    <row r="16" spans="1:23" s="6" customFormat="1" ht="30.75" customHeight="1" thickBot="1" x14ac:dyDescent="0.3">
      <c r="A16" s="328" t="s">
        <v>1</v>
      </c>
      <c r="B16" s="329"/>
      <c r="C16" s="330"/>
      <c r="D16" s="398"/>
      <c r="E16" s="398"/>
      <c r="F16" s="398"/>
      <c r="G16" s="399"/>
      <c r="H16" s="5"/>
      <c r="I16" s="5"/>
      <c r="J16" s="5"/>
      <c r="K16" s="5"/>
      <c r="L16" s="5"/>
      <c r="M16" s="5"/>
      <c r="N16" s="5"/>
      <c r="O16" s="5"/>
      <c r="P16" s="5"/>
      <c r="Q16" s="5"/>
      <c r="R16" s="5"/>
      <c r="S16" s="5"/>
      <c r="T16" s="5"/>
      <c r="U16" s="5"/>
      <c r="V16" s="5"/>
      <c r="W16" s="5"/>
    </row>
    <row r="17" spans="1:23" s="6" customFormat="1" ht="29.25" customHeight="1" thickBot="1" x14ac:dyDescent="0.3">
      <c r="A17" s="328" t="s">
        <v>2</v>
      </c>
      <c r="B17" s="329"/>
      <c r="C17" s="330"/>
      <c r="D17" s="401"/>
      <c r="E17" s="401"/>
      <c r="F17" s="401"/>
      <c r="G17" s="402"/>
      <c r="H17" s="5"/>
      <c r="I17" s="5"/>
      <c r="J17" s="5"/>
      <c r="K17" s="5"/>
      <c r="L17" s="5"/>
      <c r="M17" s="5"/>
      <c r="N17" s="5"/>
      <c r="O17" s="5"/>
      <c r="P17" s="5"/>
      <c r="Q17" s="5"/>
      <c r="R17" s="5"/>
      <c r="S17" s="5"/>
      <c r="T17" s="5"/>
      <c r="U17" s="5"/>
      <c r="V17" s="5"/>
      <c r="W17" s="5"/>
    </row>
    <row r="18" spans="1:23" s="6" customFormat="1" ht="29.25" customHeight="1" thickBot="1" x14ac:dyDescent="0.3">
      <c r="A18" s="328" t="s">
        <v>8</v>
      </c>
      <c r="B18" s="329"/>
      <c r="C18" s="330"/>
      <c r="D18" s="347"/>
      <c r="E18" s="347"/>
      <c r="F18" s="347"/>
      <c r="G18" s="348"/>
      <c r="H18" s="5"/>
      <c r="I18" s="5"/>
      <c r="J18" s="5"/>
      <c r="K18" s="5"/>
      <c r="L18" s="5"/>
      <c r="M18" s="5"/>
      <c r="N18" s="5"/>
      <c r="O18" s="5"/>
      <c r="P18" s="5"/>
      <c r="Q18" s="5"/>
      <c r="R18" s="5"/>
      <c r="S18" s="5"/>
      <c r="T18" s="5"/>
      <c r="U18" s="5"/>
      <c r="V18" s="5"/>
      <c r="W18" s="5"/>
    </row>
    <row r="19" spans="1:23" s="6" customFormat="1" ht="29.25" customHeight="1" thickBot="1" x14ac:dyDescent="0.3">
      <c r="A19" s="328" t="s">
        <v>7</v>
      </c>
      <c r="B19" s="329"/>
      <c r="C19" s="330"/>
      <c r="D19" s="347"/>
      <c r="E19" s="347"/>
      <c r="F19" s="347"/>
      <c r="G19" s="348"/>
      <c r="H19" s="5"/>
      <c r="I19" s="5"/>
      <c r="J19" s="5"/>
      <c r="K19" s="5"/>
      <c r="L19" s="5"/>
      <c r="M19" s="5"/>
      <c r="N19" s="5"/>
      <c r="O19" s="5"/>
      <c r="P19" s="5"/>
      <c r="Q19" s="5"/>
      <c r="R19" s="5"/>
      <c r="S19" s="5"/>
      <c r="T19" s="5"/>
      <c r="U19" s="5"/>
      <c r="V19" s="5"/>
      <c r="W19" s="5"/>
    </row>
    <row r="20" spans="1:23" s="6" customFormat="1" ht="29.25" customHeight="1" thickBot="1" x14ac:dyDescent="0.3">
      <c r="A20" s="328" t="s">
        <v>6</v>
      </c>
      <c r="B20" s="329"/>
      <c r="C20" s="330"/>
      <c r="D20" s="347"/>
      <c r="E20" s="347"/>
      <c r="F20" s="347"/>
      <c r="G20" s="348"/>
      <c r="H20" s="5"/>
      <c r="I20" s="5"/>
      <c r="J20" s="5"/>
      <c r="K20" s="5"/>
      <c r="L20" s="5"/>
      <c r="M20" s="5"/>
      <c r="N20" s="5"/>
      <c r="O20" s="5"/>
      <c r="P20" s="5"/>
      <c r="Q20" s="5"/>
      <c r="R20" s="5"/>
      <c r="S20" s="5"/>
      <c r="T20" s="5"/>
      <c r="U20" s="5"/>
      <c r="V20" s="5"/>
      <c r="W20" s="5"/>
    </row>
    <row r="21" spans="1:23" s="6" customFormat="1" ht="29.25" customHeight="1" thickBot="1" x14ac:dyDescent="0.3">
      <c r="A21" s="328" t="s">
        <v>5</v>
      </c>
      <c r="B21" s="329"/>
      <c r="C21" s="330"/>
      <c r="D21" s="347"/>
      <c r="E21" s="347"/>
      <c r="F21" s="347"/>
      <c r="G21" s="348"/>
      <c r="H21" s="5"/>
      <c r="I21" s="5"/>
      <c r="J21" s="5"/>
      <c r="K21" s="5"/>
      <c r="L21" s="5"/>
      <c r="M21" s="5"/>
      <c r="N21" s="5"/>
      <c r="O21" s="5"/>
      <c r="P21" s="5"/>
      <c r="Q21" s="5"/>
      <c r="R21" s="5"/>
      <c r="S21" s="5"/>
      <c r="T21" s="5"/>
      <c r="U21" s="5"/>
      <c r="V21" s="5"/>
      <c r="W21" s="5"/>
    </row>
    <row r="22" spans="1:23" s="6" customFormat="1" ht="29.25" customHeight="1" thickBot="1" x14ac:dyDescent="0.3">
      <c r="A22" s="328" t="s">
        <v>4</v>
      </c>
      <c r="B22" s="329"/>
      <c r="C22" s="330"/>
      <c r="D22" s="347"/>
      <c r="E22" s="347"/>
      <c r="F22" s="347"/>
      <c r="G22" s="348"/>
      <c r="H22" s="5"/>
      <c r="I22" s="5"/>
      <c r="J22" s="5"/>
      <c r="K22" s="5"/>
      <c r="L22" s="5"/>
      <c r="M22" s="5"/>
      <c r="N22" s="5"/>
      <c r="O22" s="5"/>
      <c r="P22" s="5"/>
      <c r="Q22" s="5"/>
      <c r="R22" s="5"/>
      <c r="S22" s="5"/>
      <c r="T22" s="5"/>
      <c r="U22" s="5"/>
      <c r="V22" s="5"/>
      <c r="W22" s="5"/>
    </row>
    <row r="23" spans="1:23" s="6" customFormat="1" ht="29.25" customHeight="1" thickBot="1" x14ac:dyDescent="0.3">
      <c r="A23" s="336" t="s">
        <v>1336</v>
      </c>
      <c r="B23" s="337"/>
      <c r="C23" s="338"/>
      <c r="D23" s="323" t="s">
        <v>3381</v>
      </c>
      <c r="E23" s="324"/>
      <c r="F23" s="324"/>
      <c r="G23" s="325"/>
      <c r="H23" s="5"/>
      <c r="I23" s="5"/>
      <c r="J23" s="5"/>
      <c r="K23" s="5"/>
      <c r="L23" s="5"/>
      <c r="M23" s="5"/>
      <c r="N23" s="5"/>
      <c r="O23" s="5"/>
      <c r="P23" s="5"/>
      <c r="Q23" s="5"/>
      <c r="R23" s="5"/>
      <c r="S23" s="5"/>
      <c r="T23" s="5"/>
      <c r="U23" s="5"/>
      <c r="V23" s="5"/>
      <c r="W23" s="5"/>
    </row>
    <row r="24" spans="1:23" s="8" customFormat="1" ht="29.25" customHeight="1" thickBot="1" x14ac:dyDescent="0.3">
      <c r="A24" s="35" t="s">
        <v>3</v>
      </c>
      <c r="B24" s="36"/>
      <c r="C24" s="37"/>
      <c r="D24" s="376"/>
      <c r="E24" s="377"/>
      <c r="F24" s="377"/>
      <c r="G24" s="378"/>
      <c r="H24" s="7"/>
      <c r="I24" s="7"/>
      <c r="J24" s="7"/>
      <c r="K24" s="7"/>
      <c r="L24" s="7"/>
      <c r="M24" s="7"/>
      <c r="N24" s="7"/>
      <c r="O24" s="7"/>
      <c r="P24" s="7"/>
      <c r="Q24" s="7"/>
      <c r="R24" s="7"/>
      <c r="S24" s="7"/>
      <c r="T24" s="7"/>
      <c r="U24" s="7"/>
      <c r="V24" s="7"/>
      <c r="W24" s="7"/>
    </row>
    <row r="25" spans="1:23" s="10" customFormat="1" ht="29.25" customHeight="1" thickBot="1" x14ac:dyDescent="0.3">
      <c r="A25" s="38"/>
      <c r="B25" s="39"/>
      <c r="C25" s="40"/>
      <c r="D25" s="41"/>
      <c r="E25" s="42"/>
      <c r="F25" s="43"/>
      <c r="G25" s="44"/>
      <c r="H25" s="9"/>
      <c r="I25" s="9"/>
      <c r="J25" s="9"/>
      <c r="K25" s="9"/>
      <c r="L25" s="9"/>
      <c r="M25" s="9"/>
      <c r="N25" s="9"/>
      <c r="O25" s="9"/>
      <c r="P25" s="9"/>
      <c r="Q25" s="9"/>
      <c r="R25" s="9"/>
      <c r="S25" s="9"/>
      <c r="T25" s="9"/>
      <c r="U25" s="9"/>
      <c r="V25" s="9"/>
      <c r="W25" s="9"/>
    </row>
    <row r="26" spans="1:23" s="12" customFormat="1" ht="92.25" customHeight="1" thickBot="1" x14ac:dyDescent="0.3">
      <c r="A26" s="45"/>
      <c r="B26" s="46"/>
      <c r="C26" s="370" t="s">
        <v>936</v>
      </c>
      <c r="D26" s="371"/>
      <c r="E26" s="372"/>
      <c r="F26" s="47"/>
      <c r="G26" s="44"/>
      <c r="H26" s="11"/>
      <c r="I26" s="11"/>
      <c r="J26" s="11"/>
      <c r="K26" s="11"/>
      <c r="L26" s="11"/>
      <c r="M26" s="11"/>
      <c r="N26" s="11"/>
      <c r="O26" s="11"/>
      <c r="P26" s="11"/>
      <c r="Q26" s="11"/>
      <c r="R26" s="11"/>
      <c r="S26" s="11"/>
      <c r="T26" s="11"/>
      <c r="U26" s="11"/>
      <c r="V26" s="11"/>
      <c r="W26" s="11"/>
    </row>
    <row r="27" spans="1:23" ht="82.5" customHeight="1" thickBot="1" x14ac:dyDescent="0.3">
      <c r="A27" s="333" t="s">
        <v>1369</v>
      </c>
      <c r="B27" s="334"/>
      <c r="C27" s="334"/>
      <c r="D27" s="334"/>
      <c r="E27" s="334"/>
      <c r="F27" s="334"/>
      <c r="G27" s="335"/>
      <c r="H27" s="1"/>
      <c r="I27" s="1"/>
      <c r="J27" s="1"/>
      <c r="K27" s="1"/>
      <c r="L27" s="1"/>
      <c r="M27" s="1"/>
      <c r="N27" s="1"/>
      <c r="O27" s="1"/>
      <c r="P27" s="1"/>
      <c r="Q27" s="1"/>
      <c r="R27" s="1"/>
      <c r="S27" s="1"/>
      <c r="T27" s="1"/>
      <c r="U27" s="1"/>
      <c r="V27" s="1"/>
      <c r="W27" s="1"/>
    </row>
    <row r="28" spans="1:23" ht="36.75" customHeight="1" thickBot="1" x14ac:dyDescent="0.3">
      <c r="A28" s="48" t="s">
        <v>34</v>
      </c>
      <c r="B28" s="49" t="s">
        <v>33</v>
      </c>
      <c r="C28" s="50" t="s">
        <v>32</v>
      </c>
      <c r="D28" s="51" t="s">
        <v>834</v>
      </c>
      <c r="E28" s="52" t="s">
        <v>835</v>
      </c>
      <c r="F28" s="53" t="s">
        <v>836</v>
      </c>
      <c r="G28" s="54" t="s">
        <v>837</v>
      </c>
      <c r="H28" s="1"/>
      <c r="I28" s="1"/>
      <c r="J28" s="1"/>
      <c r="K28" s="1"/>
      <c r="L28" s="1"/>
      <c r="M28" s="13"/>
      <c r="N28" s="1"/>
      <c r="O28" s="1"/>
      <c r="P28" s="1"/>
      <c r="Q28" s="1"/>
      <c r="R28" s="1"/>
      <c r="S28" s="1"/>
      <c r="T28" s="1"/>
      <c r="U28" s="1"/>
      <c r="V28" s="1"/>
      <c r="W28" s="1"/>
    </row>
    <row r="29" spans="1:23" ht="250.15" customHeight="1" thickBot="1" x14ac:dyDescent="0.3">
      <c r="A29" s="55"/>
      <c r="B29" s="56"/>
      <c r="C29" s="57"/>
      <c r="D29" s="58" t="s">
        <v>1341</v>
      </c>
      <c r="E29" s="59">
        <v>338</v>
      </c>
      <c r="F29" s="60">
        <v>0</v>
      </c>
      <c r="G29" s="61">
        <f>F29*E29</f>
        <v>0</v>
      </c>
      <c r="H29" s="1"/>
      <c r="I29" s="1"/>
      <c r="J29" s="1"/>
      <c r="K29" s="1"/>
      <c r="L29" s="1"/>
      <c r="M29" s="1"/>
      <c r="N29" s="1"/>
      <c r="O29" s="1"/>
      <c r="P29" s="1"/>
      <c r="Q29" s="1"/>
      <c r="R29" s="1"/>
      <c r="S29" s="1"/>
      <c r="T29" s="1"/>
      <c r="U29" s="1"/>
      <c r="V29" s="1"/>
      <c r="W29" s="1"/>
    </row>
    <row r="30" spans="1:23" ht="134.25" customHeight="1" thickBot="1" x14ac:dyDescent="0.3">
      <c r="A30" s="55"/>
      <c r="B30" s="56"/>
      <c r="C30" s="57"/>
      <c r="D30" s="58" t="s">
        <v>1367</v>
      </c>
      <c r="E30" s="59">
        <v>528</v>
      </c>
      <c r="F30" s="60">
        <v>0</v>
      </c>
      <c r="G30" s="61">
        <f>F30*E30</f>
        <v>0</v>
      </c>
      <c r="H30" s="1"/>
      <c r="I30" s="1"/>
      <c r="J30" s="1"/>
      <c r="K30" s="1"/>
      <c r="L30" s="1"/>
      <c r="M30" s="1"/>
      <c r="N30" s="1"/>
      <c r="O30" s="1"/>
      <c r="P30" s="1"/>
      <c r="Q30" s="1"/>
      <c r="R30" s="1"/>
      <c r="S30" s="1"/>
      <c r="T30" s="1"/>
      <c r="U30" s="1"/>
      <c r="V30" s="1"/>
      <c r="W30" s="1"/>
    </row>
    <row r="31" spans="1:23" ht="134.25" customHeight="1" thickBot="1" x14ac:dyDescent="0.3">
      <c r="A31" s="55"/>
      <c r="B31" s="56"/>
      <c r="C31" s="57"/>
      <c r="D31" s="58" t="s">
        <v>1365</v>
      </c>
      <c r="E31" s="59">
        <v>478</v>
      </c>
      <c r="F31" s="60">
        <v>0</v>
      </c>
      <c r="G31" s="61">
        <f>F31*E31</f>
        <v>0</v>
      </c>
      <c r="H31" s="1"/>
      <c r="I31" s="1"/>
      <c r="J31" s="1"/>
      <c r="K31" s="1"/>
      <c r="L31" s="1"/>
      <c r="M31" s="1"/>
      <c r="N31" s="1"/>
      <c r="O31" s="1"/>
      <c r="P31" s="1"/>
      <c r="Q31" s="1"/>
      <c r="R31" s="1"/>
      <c r="S31" s="1"/>
      <c r="T31" s="1"/>
      <c r="U31" s="1"/>
      <c r="V31" s="1"/>
      <c r="W31" s="1"/>
    </row>
    <row r="32" spans="1:23" ht="134.25" customHeight="1" thickBot="1" x14ac:dyDescent="0.3">
      <c r="A32" s="55"/>
      <c r="B32" s="56"/>
      <c r="C32" s="57"/>
      <c r="D32" s="58" t="s">
        <v>1366</v>
      </c>
      <c r="E32" s="59">
        <v>288</v>
      </c>
      <c r="F32" s="60">
        <v>0</v>
      </c>
      <c r="G32" s="61">
        <f>F32*E32</f>
        <v>0</v>
      </c>
      <c r="H32" s="1"/>
      <c r="I32" s="1"/>
      <c r="J32" s="1"/>
      <c r="K32" s="1"/>
      <c r="L32" s="1"/>
      <c r="M32" s="1"/>
      <c r="N32" s="1"/>
      <c r="O32" s="1"/>
      <c r="P32" s="1"/>
      <c r="Q32" s="1"/>
      <c r="R32" s="1"/>
      <c r="S32" s="1"/>
      <c r="T32" s="1"/>
      <c r="U32" s="1"/>
      <c r="V32" s="1"/>
      <c r="W32" s="1"/>
    </row>
    <row r="33" spans="1:23" ht="134.25" customHeight="1" thickBot="1" x14ac:dyDescent="0.3">
      <c r="A33" s="55"/>
      <c r="B33" s="56"/>
      <c r="C33" s="57"/>
      <c r="D33" s="58" t="s">
        <v>1368</v>
      </c>
      <c r="E33" s="59">
        <v>263</v>
      </c>
      <c r="F33" s="60">
        <v>0</v>
      </c>
      <c r="G33" s="61">
        <f>F33*E33</f>
        <v>0</v>
      </c>
      <c r="H33" s="1"/>
      <c r="I33" s="1"/>
      <c r="J33" s="1"/>
      <c r="K33" s="1"/>
      <c r="L33" s="1"/>
      <c r="M33" s="1"/>
      <c r="N33" s="1"/>
      <c r="O33" s="1"/>
      <c r="P33" s="1"/>
      <c r="Q33" s="1"/>
      <c r="R33" s="1"/>
      <c r="S33" s="1"/>
      <c r="T33" s="1"/>
      <c r="U33" s="1"/>
      <c r="V33" s="1"/>
      <c r="W33" s="1"/>
    </row>
    <row r="34" spans="1:23" s="12" customFormat="1" ht="130.5" customHeight="1" thickBot="1" x14ac:dyDescent="0.3">
      <c r="A34" s="45"/>
      <c r="B34" s="46"/>
      <c r="C34" s="291" t="s">
        <v>1338</v>
      </c>
      <c r="D34" s="331"/>
      <c r="E34" s="332"/>
      <c r="F34" s="47"/>
      <c r="G34" s="44"/>
      <c r="H34" s="11"/>
      <c r="I34" s="11"/>
      <c r="J34" s="11"/>
      <c r="K34" s="11"/>
      <c r="L34" s="11"/>
      <c r="M34" s="11"/>
      <c r="N34" s="11"/>
      <c r="O34" s="11"/>
      <c r="P34" s="11"/>
      <c r="Q34" s="11"/>
      <c r="R34" s="11"/>
      <c r="S34" s="11"/>
      <c r="T34" s="11"/>
      <c r="U34" s="11"/>
      <c r="V34" s="11"/>
      <c r="W34" s="11"/>
    </row>
    <row r="35" spans="1:23" ht="82.5" customHeight="1" thickBot="1" x14ac:dyDescent="0.3">
      <c r="A35" s="333" t="s">
        <v>1342</v>
      </c>
      <c r="B35" s="339"/>
      <c r="C35" s="339"/>
      <c r="D35" s="339"/>
      <c r="E35" s="339"/>
      <c r="F35" s="339"/>
      <c r="G35" s="340"/>
      <c r="H35" s="1"/>
      <c r="I35" s="1"/>
      <c r="J35" s="1"/>
      <c r="K35" s="1"/>
      <c r="L35" s="1"/>
      <c r="M35" s="1"/>
      <c r="N35" s="1"/>
      <c r="O35" s="1"/>
      <c r="P35" s="1"/>
      <c r="Q35" s="1"/>
      <c r="R35" s="1"/>
      <c r="S35" s="1"/>
      <c r="T35" s="1"/>
      <c r="U35" s="1"/>
      <c r="V35" s="1"/>
      <c r="W35" s="1"/>
    </row>
    <row r="36" spans="1:23" s="12" customFormat="1" ht="130.5" customHeight="1" thickBot="1" x14ac:dyDescent="0.3">
      <c r="A36" s="373"/>
      <c r="B36" s="374"/>
      <c r="C36" s="374"/>
      <c r="D36" s="374"/>
      <c r="E36" s="374"/>
      <c r="F36" s="374"/>
      <c r="G36" s="375"/>
      <c r="H36" s="211"/>
      <c r="I36" s="11"/>
      <c r="J36" s="11"/>
      <c r="K36" s="11"/>
      <c r="L36" s="11"/>
      <c r="M36" s="11"/>
      <c r="N36" s="11"/>
      <c r="O36" s="11"/>
      <c r="P36" s="11"/>
      <c r="Q36" s="11"/>
      <c r="R36" s="11"/>
      <c r="S36" s="11"/>
      <c r="T36" s="11"/>
      <c r="U36" s="11"/>
      <c r="V36" s="11"/>
      <c r="W36" s="11"/>
    </row>
    <row r="37" spans="1:23" ht="36.75" customHeight="1" thickBot="1" x14ac:dyDescent="0.3">
      <c r="A37" s="48" t="s">
        <v>34</v>
      </c>
      <c r="B37" s="49" t="s">
        <v>33</v>
      </c>
      <c r="C37" s="50" t="s">
        <v>32</v>
      </c>
      <c r="D37" s="51" t="s">
        <v>834</v>
      </c>
      <c r="E37" s="52" t="s">
        <v>835</v>
      </c>
      <c r="F37" s="53" t="s">
        <v>836</v>
      </c>
      <c r="G37" s="54" t="s">
        <v>837</v>
      </c>
      <c r="H37" s="1"/>
      <c r="I37" s="1"/>
      <c r="J37" s="1"/>
      <c r="K37" s="1"/>
      <c r="L37" s="1"/>
      <c r="M37" s="13"/>
      <c r="N37" s="1"/>
      <c r="O37" s="1"/>
      <c r="P37" s="1"/>
      <c r="Q37" s="1"/>
      <c r="R37" s="1"/>
      <c r="S37" s="1"/>
      <c r="T37" s="1"/>
      <c r="U37" s="1"/>
      <c r="V37" s="1"/>
      <c r="W37" s="1"/>
    </row>
    <row r="38" spans="1:23" ht="123" customHeight="1" thickBot="1" x14ac:dyDescent="0.3">
      <c r="A38" s="62"/>
      <c r="B38" s="63"/>
      <c r="C38" s="64"/>
      <c r="D38" s="65" t="s">
        <v>1635</v>
      </c>
      <c r="E38" s="66">
        <v>390</v>
      </c>
      <c r="F38" s="60">
        <v>0</v>
      </c>
      <c r="G38" s="61">
        <f t="shared" ref="G38" si="0">F38*E38</f>
        <v>0</v>
      </c>
      <c r="H38" s="209"/>
      <c r="I38" s="209"/>
      <c r="J38" s="209"/>
      <c r="K38" s="209"/>
      <c r="L38" s="209"/>
      <c r="M38" s="209"/>
      <c r="N38" s="209"/>
      <c r="O38" s="209"/>
      <c r="P38" s="209"/>
      <c r="Q38" s="209"/>
      <c r="R38" s="209"/>
      <c r="S38" s="209"/>
      <c r="T38" s="209"/>
      <c r="U38" s="209"/>
      <c r="V38" s="209"/>
      <c r="W38" s="209"/>
    </row>
    <row r="39" spans="1:23" ht="123" customHeight="1" thickBot="1" x14ac:dyDescent="0.3">
      <c r="A39" s="62"/>
      <c r="B39" s="63"/>
      <c r="C39" s="64"/>
      <c r="D39" s="65" t="s">
        <v>1636</v>
      </c>
      <c r="E39" s="66">
        <v>390</v>
      </c>
      <c r="F39" s="60">
        <v>0</v>
      </c>
      <c r="G39" s="61">
        <f>F39*E39</f>
        <v>0</v>
      </c>
      <c r="H39" s="209"/>
      <c r="I39" s="209"/>
      <c r="J39" s="209"/>
      <c r="K39" s="209"/>
      <c r="L39" s="209"/>
      <c r="M39" s="209"/>
      <c r="N39" s="209"/>
      <c r="O39" s="209"/>
      <c r="P39" s="209"/>
      <c r="Q39" s="209"/>
      <c r="R39" s="209"/>
      <c r="S39" s="209"/>
      <c r="T39" s="209"/>
      <c r="U39" s="209"/>
      <c r="V39" s="209"/>
      <c r="W39" s="209"/>
    </row>
    <row r="40" spans="1:23" ht="125.25" customHeight="1" thickBot="1" x14ac:dyDescent="0.3">
      <c r="A40" s="68"/>
      <c r="B40" s="63"/>
      <c r="C40" s="64"/>
      <c r="D40" s="69" t="s">
        <v>1637</v>
      </c>
      <c r="E40" s="66">
        <v>390</v>
      </c>
      <c r="F40" s="60">
        <v>0</v>
      </c>
      <c r="G40" s="61">
        <f>F40*E40</f>
        <v>0</v>
      </c>
      <c r="H40" s="209"/>
      <c r="I40" s="209"/>
      <c r="J40" s="209"/>
      <c r="K40" s="209"/>
      <c r="L40" s="209"/>
      <c r="M40" s="209"/>
      <c r="N40" s="209"/>
      <c r="O40" s="209"/>
      <c r="P40" s="209"/>
      <c r="Q40" s="209"/>
      <c r="R40" s="209"/>
      <c r="S40" s="209"/>
      <c r="T40" s="209"/>
      <c r="U40" s="209"/>
      <c r="V40" s="209"/>
      <c r="W40" s="209"/>
    </row>
    <row r="41" spans="1:23" ht="125.25" customHeight="1" thickBot="1" x14ac:dyDescent="0.3">
      <c r="A41" s="68"/>
      <c r="B41" s="63"/>
      <c r="C41" s="64"/>
      <c r="D41" s="69" t="s">
        <v>1638</v>
      </c>
      <c r="E41" s="66">
        <v>390</v>
      </c>
      <c r="F41" s="60">
        <v>0</v>
      </c>
      <c r="G41" s="61">
        <f t="shared" ref="G41:G51" si="1">F41*E41</f>
        <v>0</v>
      </c>
      <c r="H41" s="209"/>
      <c r="I41" s="209"/>
      <c r="J41" s="209"/>
      <c r="K41" s="209"/>
      <c r="L41" s="209"/>
      <c r="M41" s="209"/>
      <c r="N41" s="209"/>
      <c r="O41" s="209"/>
      <c r="P41" s="209"/>
      <c r="Q41" s="209"/>
      <c r="R41" s="209"/>
      <c r="S41" s="209"/>
      <c r="T41" s="209"/>
      <c r="U41" s="209"/>
      <c r="V41" s="209"/>
      <c r="W41" s="209"/>
    </row>
    <row r="42" spans="1:23" ht="123" customHeight="1" thickBot="1" x14ac:dyDescent="0.3">
      <c r="A42" s="62"/>
      <c r="B42" s="63"/>
      <c r="C42" s="64"/>
      <c r="D42" s="65" t="s">
        <v>1478</v>
      </c>
      <c r="E42" s="66">
        <v>390</v>
      </c>
      <c r="F42" s="60">
        <v>0</v>
      </c>
      <c r="G42" s="61">
        <f t="shared" si="1"/>
        <v>0</v>
      </c>
      <c r="H42" s="209"/>
      <c r="I42" s="209"/>
      <c r="J42" s="209"/>
      <c r="K42" s="209"/>
      <c r="L42" s="209"/>
      <c r="M42" s="209"/>
      <c r="N42" s="209"/>
      <c r="O42" s="209"/>
      <c r="P42" s="209"/>
      <c r="Q42" s="209"/>
      <c r="R42" s="209"/>
      <c r="S42" s="209"/>
      <c r="T42" s="209"/>
      <c r="U42" s="209"/>
      <c r="V42" s="209"/>
      <c r="W42" s="209"/>
    </row>
    <row r="43" spans="1:23" ht="124.5" customHeight="1" thickBot="1" x14ac:dyDescent="0.3">
      <c r="A43" s="62"/>
      <c r="B43" s="63"/>
      <c r="C43" s="64"/>
      <c r="D43" s="67" t="s">
        <v>1639</v>
      </c>
      <c r="E43" s="66">
        <v>390</v>
      </c>
      <c r="F43" s="60">
        <v>0</v>
      </c>
      <c r="G43" s="61">
        <f t="shared" si="1"/>
        <v>0</v>
      </c>
      <c r="H43" s="209"/>
      <c r="I43" s="209"/>
      <c r="J43" s="209"/>
      <c r="K43" s="209"/>
      <c r="L43" s="209"/>
      <c r="M43" s="209"/>
      <c r="N43" s="209"/>
      <c r="O43" s="209"/>
      <c r="P43" s="209"/>
      <c r="Q43" s="209"/>
      <c r="R43" s="209"/>
      <c r="S43" s="209"/>
      <c r="T43" s="209"/>
      <c r="U43" s="209"/>
      <c r="V43" s="209"/>
      <c r="W43" s="209"/>
    </row>
    <row r="44" spans="1:23" ht="125.25" customHeight="1" thickBot="1" x14ac:dyDescent="0.3">
      <c r="A44" s="68"/>
      <c r="B44" s="63"/>
      <c r="C44" s="64"/>
      <c r="D44" s="69" t="s">
        <v>1640</v>
      </c>
      <c r="E44" s="66">
        <v>390</v>
      </c>
      <c r="F44" s="60">
        <v>0</v>
      </c>
      <c r="G44" s="61">
        <f t="shared" si="1"/>
        <v>0</v>
      </c>
      <c r="H44" s="209"/>
      <c r="I44" s="209"/>
      <c r="J44" s="209"/>
      <c r="K44" s="209"/>
      <c r="L44" s="209"/>
      <c r="M44" s="209"/>
      <c r="N44" s="209"/>
      <c r="O44" s="209"/>
      <c r="P44" s="209"/>
      <c r="Q44" s="209"/>
      <c r="R44" s="209"/>
      <c r="S44" s="209"/>
      <c r="T44" s="209"/>
      <c r="U44" s="209"/>
      <c r="V44" s="209"/>
      <c r="W44" s="209"/>
    </row>
    <row r="45" spans="1:23" ht="123" customHeight="1" thickBot="1" x14ac:dyDescent="0.3">
      <c r="A45" s="62"/>
      <c r="B45" s="63"/>
      <c r="C45" s="64"/>
      <c r="D45" s="65" t="s">
        <v>1641</v>
      </c>
      <c r="E45" s="66">
        <v>390</v>
      </c>
      <c r="F45" s="60">
        <v>0</v>
      </c>
      <c r="G45" s="61">
        <f t="shared" si="1"/>
        <v>0</v>
      </c>
      <c r="H45" s="209"/>
      <c r="I45" s="209"/>
      <c r="J45" s="209"/>
      <c r="K45" s="209"/>
      <c r="L45" s="209"/>
      <c r="M45" s="209"/>
      <c r="N45" s="209"/>
      <c r="O45" s="209"/>
      <c r="P45" s="209"/>
      <c r="Q45" s="209"/>
      <c r="R45" s="209"/>
      <c r="S45" s="209"/>
      <c r="T45" s="209"/>
      <c r="U45" s="209"/>
      <c r="V45" s="209"/>
      <c r="W45" s="209"/>
    </row>
    <row r="46" spans="1:23" ht="124.5" customHeight="1" thickBot="1" x14ac:dyDescent="0.3">
      <c r="A46" s="62"/>
      <c r="B46" s="63"/>
      <c r="C46" s="64"/>
      <c r="D46" s="67" t="s">
        <v>1642</v>
      </c>
      <c r="E46" s="66">
        <v>390</v>
      </c>
      <c r="F46" s="60">
        <v>0</v>
      </c>
      <c r="G46" s="61">
        <f t="shared" si="1"/>
        <v>0</v>
      </c>
      <c r="H46" s="209"/>
      <c r="I46" s="209"/>
      <c r="J46" s="209"/>
      <c r="K46" s="209"/>
      <c r="L46" s="209"/>
      <c r="M46" s="209"/>
      <c r="N46" s="209"/>
      <c r="O46" s="209"/>
      <c r="P46" s="209"/>
      <c r="Q46" s="209"/>
      <c r="R46" s="209"/>
      <c r="S46" s="209"/>
      <c r="T46" s="209"/>
      <c r="U46" s="209"/>
      <c r="V46" s="209"/>
      <c r="W46" s="209"/>
    </row>
    <row r="47" spans="1:23" ht="125.25" customHeight="1" thickBot="1" x14ac:dyDescent="0.3">
      <c r="A47" s="68"/>
      <c r="B47" s="63"/>
      <c r="C47" s="64"/>
      <c r="D47" s="69" t="s">
        <v>1643</v>
      </c>
      <c r="E47" s="66">
        <v>390</v>
      </c>
      <c r="F47" s="60">
        <v>0</v>
      </c>
      <c r="G47" s="61">
        <f t="shared" si="1"/>
        <v>0</v>
      </c>
      <c r="H47" s="209"/>
      <c r="I47" s="209"/>
      <c r="J47" s="209"/>
      <c r="K47" s="209"/>
      <c r="L47" s="209"/>
      <c r="M47" s="209"/>
      <c r="N47" s="209"/>
      <c r="O47" s="209"/>
      <c r="P47" s="209"/>
      <c r="Q47" s="209"/>
      <c r="R47" s="209"/>
      <c r="S47" s="209"/>
      <c r="T47" s="209"/>
      <c r="U47" s="209"/>
      <c r="V47" s="209"/>
      <c r="W47" s="209"/>
    </row>
    <row r="48" spans="1:23" ht="123" customHeight="1" thickBot="1" x14ac:dyDescent="0.3">
      <c r="A48" s="62"/>
      <c r="B48" s="63"/>
      <c r="C48" s="64"/>
      <c r="D48" s="65" t="s">
        <v>1644</v>
      </c>
      <c r="E48" s="66">
        <v>390</v>
      </c>
      <c r="F48" s="60">
        <v>0</v>
      </c>
      <c r="G48" s="61">
        <f t="shared" si="1"/>
        <v>0</v>
      </c>
      <c r="H48" s="209"/>
      <c r="I48" s="209"/>
      <c r="J48" s="209"/>
      <c r="K48" s="209"/>
      <c r="L48" s="209"/>
      <c r="M48" s="209"/>
      <c r="N48" s="209"/>
      <c r="O48" s="209"/>
      <c r="P48" s="209"/>
      <c r="Q48" s="209"/>
      <c r="R48" s="209"/>
      <c r="S48" s="209"/>
      <c r="T48" s="209"/>
      <c r="U48" s="209"/>
      <c r="V48" s="209"/>
      <c r="W48" s="209"/>
    </row>
    <row r="49" spans="1:23" ht="124.5" customHeight="1" thickBot="1" x14ac:dyDescent="0.3">
      <c r="A49" s="62"/>
      <c r="B49" s="63"/>
      <c r="C49" s="64"/>
      <c r="D49" s="67" t="s">
        <v>1645</v>
      </c>
      <c r="E49" s="66">
        <v>390</v>
      </c>
      <c r="F49" s="60">
        <v>0</v>
      </c>
      <c r="G49" s="61">
        <f t="shared" si="1"/>
        <v>0</v>
      </c>
      <c r="H49" s="209"/>
      <c r="I49" s="209"/>
      <c r="J49" s="209"/>
      <c r="K49" s="209"/>
      <c r="L49" s="209"/>
      <c r="M49" s="209"/>
      <c r="N49" s="209"/>
      <c r="O49" s="209"/>
      <c r="P49" s="209"/>
      <c r="Q49" s="209"/>
      <c r="R49" s="209"/>
      <c r="S49" s="209"/>
      <c r="T49" s="209"/>
      <c r="U49" s="209"/>
      <c r="V49" s="209"/>
      <c r="W49" s="209"/>
    </row>
    <row r="50" spans="1:23" ht="125.25" customHeight="1" thickBot="1" x14ac:dyDescent="0.3">
      <c r="A50" s="68"/>
      <c r="B50" s="63"/>
      <c r="C50" s="64"/>
      <c r="D50" s="69" t="s">
        <v>1651</v>
      </c>
      <c r="E50" s="66">
        <v>390</v>
      </c>
      <c r="F50" s="60">
        <v>0</v>
      </c>
      <c r="G50" s="61">
        <f t="shared" si="1"/>
        <v>0</v>
      </c>
      <c r="H50" s="209"/>
      <c r="I50" s="209"/>
      <c r="J50" s="209"/>
      <c r="K50" s="209"/>
      <c r="L50" s="209"/>
      <c r="M50" s="209"/>
      <c r="N50" s="209"/>
      <c r="O50" s="209"/>
      <c r="P50" s="209"/>
      <c r="Q50" s="209"/>
      <c r="R50" s="209"/>
      <c r="S50" s="209"/>
      <c r="T50" s="209"/>
      <c r="U50" s="209"/>
      <c r="V50" s="209"/>
      <c r="W50" s="209"/>
    </row>
    <row r="51" spans="1:23" ht="123" customHeight="1" thickBot="1" x14ac:dyDescent="0.3">
      <c r="A51" s="62"/>
      <c r="B51" s="63"/>
      <c r="C51" s="64"/>
      <c r="D51" s="65" t="s">
        <v>1646</v>
      </c>
      <c r="E51" s="66">
        <v>390</v>
      </c>
      <c r="F51" s="60">
        <v>0</v>
      </c>
      <c r="G51" s="61">
        <f t="shared" si="1"/>
        <v>0</v>
      </c>
      <c r="H51" s="209"/>
      <c r="I51" s="209"/>
      <c r="J51" s="209"/>
      <c r="K51" s="209"/>
      <c r="L51" s="209"/>
      <c r="M51" s="209"/>
      <c r="N51" s="209"/>
      <c r="O51" s="209"/>
      <c r="P51" s="209"/>
      <c r="Q51" s="209"/>
      <c r="R51" s="209"/>
      <c r="S51" s="209"/>
      <c r="T51" s="209"/>
      <c r="U51" s="209"/>
      <c r="V51" s="209"/>
      <c r="W51" s="209"/>
    </row>
    <row r="52" spans="1:23" ht="123" customHeight="1" thickBot="1" x14ac:dyDescent="0.3">
      <c r="A52" s="62"/>
      <c r="B52" s="63"/>
      <c r="C52" s="64"/>
      <c r="D52" s="65" t="s">
        <v>1647</v>
      </c>
      <c r="E52" s="66">
        <v>390</v>
      </c>
      <c r="F52" s="60">
        <v>0</v>
      </c>
      <c r="G52" s="61">
        <f>F52*E52</f>
        <v>0</v>
      </c>
      <c r="H52" s="209"/>
      <c r="I52" s="209"/>
      <c r="J52" s="209"/>
      <c r="K52" s="209"/>
      <c r="L52" s="209"/>
      <c r="M52" s="209"/>
      <c r="N52" s="209"/>
      <c r="O52" s="209"/>
      <c r="P52" s="209"/>
      <c r="Q52" s="209"/>
      <c r="R52" s="209"/>
      <c r="S52" s="209"/>
      <c r="T52" s="209"/>
      <c r="U52" s="209"/>
      <c r="V52" s="209"/>
      <c r="W52" s="209"/>
    </row>
    <row r="53" spans="1:23" ht="125.25" customHeight="1" thickBot="1" x14ac:dyDescent="0.3">
      <c r="A53" s="68"/>
      <c r="B53" s="63"/>
      <c r="C53" s="64"/>
      <c r="D53" s="69" t="s">
        <v>1648</v>
      </c>
      <c r="E53" s="66">
        <v>390</v>
      </c>
      <c r="F53" s="60">
        <v>0</v>
      </c>
      <c r="G53" s="61">
        <f>F53*E53</f>
        <v>0</v>
      </c>
      <c r="H53" s="209"/>
      <c r="I53" s="209"/>
      <c r="J53" s="209"/>
      <c r="K53" s="209"/>
      <c r="L53" s="209"/>
      <c r="M53" s="209"/>
      <c r="N53" s="209"/>
      <c r="O53" s="209"/>
      <c r="P53" s="209"/>
      <c r="Q53" s="209"/>
      <c r="R53" s="209"/>
      <c r="S53" s="209"/>
      <c r="T53" s="209"/>
      <c r="U53" s="209"/>
      <c r="V53" s="209"/>
      <c r="W53" s="209"/>
    </row>
    <row r="54" spans="1:23" ht="125.25" customHeight="1" thickBot="1" x14ac:dyDescent="0.3">
      <c r="A54" s="68"/>
      <c r="B54" s="63"/>
      <c r="C54" s="64"/>
      <c r="D54" s="69" t="s">
        <v>1649</v>
      </c>
      <c r="E54" s="66">
        <v>390</v>
      </c>
      <c r="F54" s="60">
        <v>0</v>
      </c>
      <c r="G54" s="61">
        <f t="shared" ref="G54:G55" si="2">F54*E54</f>
        <v>0</v>
      </c>
      <c r="H54" s="209"/>
      <c r="I54" s="209"/>
      <c r="J54" s="209"/>
      <c r="K54" s="209"/>
      <c r="L54" s="209"/>
      <c r="M54" s="209"/>
      <c r="N54" s="209"/>
      <c r="O54" s="209"/>
      <c r="P54" s="209"/>
      <c r="Q54" s="209"/>
      <c r="R54" s="209"/>
      <c r="S54" s="209"/>
      <c r="T54" s="209"/>
      <c r="U54" s="209"/>
      <c r="V54" s="209"/>
      <c r="W54" s="209"/>
    </row>
    <row r="55" spans="1:23" ht="123" customHeight="1" thickBot="1" x14ac:dyDescent="0.3">
      <c r="A55" s="62"/>
      <c r="B55" s="63"/>
      <c r="C55" s="64"/>
      <c r="D55" s="65" t="s">
        <v>1650</v>
      </c>
      <c r="E55" s="66">
        <v>390</v>
      </c>
      <c r="F55" s="60">
        <v>0</v>
      </c>
      <c r="G55" s="61">
        <f t="shared" si="2"/>
        <v>0</v>
      </c>
      <c r="H55" s="209"/>
      <c r="I55" s="209"/>
      <c r="J55" s="209"/>
      <c r="K55" s="209"/>
      <c r="L55" s="209"/>
      <c r="M55" s="209"/>
      <c r="N55" s="209"/>
      <c r="O55" s="209"/>
      <c r="P55" s="209"/>
      <c r="Q55" s="209"/>
      <c r="R55" s="209"/>
      <c r="S55" s="209"/>
      <c r="T55" s="209"/>
      <c r="U55" s="209"/>
      <c r="V55" s="209"/>
      <c r="W55" s="209"/>
    </row>
    <row r="56" spans="1:23" ht="123" customHeight="1" thickBot="1" x14ac:dyDescent="0.3">
      <c r="A56" s="62"/>
      <c r="B56" s="63"/>
      <c r="C56" s="64"/>
      <c r="D56" s="65" t="s">
        <v>1477</v>
      </c>
      <c r="E56" s="66">
        <v>390</v>
      </c>
      <c r="F56" s="60">
        <v>0</v>
      </c>
      <c r="G56" s="61">
        <f t="shared" ref="G56:G69" si="3">F56*E56</f>
        <v>0</v>
      </c>
      <c r="H56" s="195"/>
      <c r="I56" s="195"/>
      <c r="J56" s="195"/>
      <c r="K56" s="195"/>
      <c r="L56" s="195"/>
      <c r="M56" s="195"/>
      <c r="N56" s="195"/>
      <c r="O56" s="195"/>
      <c r="P56" s="195"/>
      <c r="Q56" s="195"/>
      <c r="R56" s="195"/>
      <c r="S56" s="195"/>
      <c r="T56" s="195"/>
      <c r="U56" s="195"/>
      <c r="V56" s="195"/>
      <c r="W56" s="195"/>
    </row>
    <row r="57" spans="1:23" ht="123" customHeight="1" thickBot="1" x14ac:dyDescent="0.3">
      <c r="A57" s="62"/>
      <c r="B57" s="63"/>
      <c r="C57" s="64"/>
      <c r="D57" s="65" t="s">
        <v>1353</v>
      </c>
      <c r="E57" s="66">
        <v>390</v>
      </c>
      <c r="F57" s="60">
        <v>0</v>
      </c>
      <c r="G57" s="61">
        <f>F57*E57</f>
        <v>0</v>
      </c>
      <c r="H57" s="1"/>
      <c r="I57" s="1"/>
      <c r="J57" s="1"/>
      <c r="K57" s="1"/>
      <c r="L57" s="1"/>
      <c r="M57" s="1"/>
      <c r="N57" s="1"/>
      <c r="O57" s="1"/>
      <c r="P57" s="1"/>
      <c r="Q57" s="1"/>
      <c r="R57" s="1"/>
      <c r="S57" s="1"/>
      <c r="T57" s="1"/>
      <c r="U57" s="1"/>
      <c r="V57" s="1"/>
      <c r="W57" s="1"/>
    </row>
    <row r="58" spans="1:23" ht="125.25" customHeight="1" thickBot="1" x14ac:dyDescent="0.3">
      <c r="A58" s="68"/>
      <c r="B58" s="63"/>
      <c r="C58" s="64"/>
      <c r="D58" s="69" t="s">
        <v>1358</v>
      </c>
      <c r="E58" s="66">
        <v>390</v>
      </c>
      <c r="F58" s="60">
        <v>0</v>
      </c>
      <c r="G58" s="61">
        <f>F58*E58</f>
        <v>0</v>
      </c>
      <c r="H58" s="1"/>
      <c r="I58" s="1"/>
      <c r="J58" s="1"/>
      <c r="K58" s="1"/>
      <c r="L58" s="1"/>
      <c r="M58" s="1"/>
      <c r="N58" s="1"/>
      <c r="O58" s="1"/>
      <c r="P58" s="1"/>
      <c r="Q58" s="1"/>
      <c r="R58" s="1"/>
      <c r="S58" s="1"/>
      <c r="T58" s="1"/>
      <c r="U58" s="1"/>
      <c r="V58" s="1"/>
      <c r="W58" s="1"/>
    </row>
    <row r="59" spans="1:23" ht="123" customHeight="1" thickBot="1" x14ac:dyDescent="0.3">
      <c r="A59" s="62"/>
      <c r="B59" s="63"/>
      <c r="C59" s="64"/>
      <c r="D59" s="65" t="s">
        <v>1479</v>
      </c>
      <c r="E59" s="66">
        <v>390</v>
      </c>
      <c r="F59" s="60">
        <v>0</v>
      </c>
      <c r="G59" s="61">
        <f t="shared" si="3"/>
        <v>0</v>
      </c>
      <c r="H59" s="195"/>
      <c r="I59" s="195"/>
      <c r="J59" s="195"/>
      <c r="K59" s="195"/>
      <c r="L59" s="195"/>
      <c r="M59" s="195"/>
      <c r="N59" s="195"/>
      <c r="O59" s="195"/>
      <c r="P59" s="195"/>
      <c r="Q59" s="195"/>
      <c r="R59" s="195"/>
      <c r="S59" s="195"/>
      <c r="T59" s="195"/>
      <c r="U59" s="195"/>
      <c r="V59" s="195"/>
      <c r="W59" s="195"/>
    </row>
    <row r="60" spans="1:23" ht="125.25" customHeight="1" thickBot="1" x14ac:dyDescent="0.3">
      <c r="A60" s="68"/>
      <c r="B60" s="63"/>
      <c r="C60" s="64"/>
      <c r="D60" s="69" t="s">
        <v>1438</v>
      </c>
      <c r="E60" s="66">
        <v>390</v>
      </c>
      <c r="F60" s="60">
        <v>0</v>
      </c>
      <c r="G60" s="61">
        <f t="shared" ref="G60" si="4">F60*E60</f>
        <v>0</v>
      </c>
      <c r="H60" s="196"/>
      <c r="I60" s="196"/>
      <c r="J60" s="196"/>
      <c r="K60" s="196"/>
      <c r="L60" s="196"/>
      <c r="M60" s="196"/>
      <c r="N60" s="196"/>
      <c r="O60" s="196"/>
      <c r="P60" s="196"/>
      <c r="Q60" s="196"/>
      <c r="R60" s="196"/>
      <c r="S60" s="196"/>
      <c r="T60" s="196"/>
      <c r="U60" s="196"/>
      <c r="V60" s="196"/>
      <c r="W60" s="196"/>
    </row>
    <row r="61" spans="1:23" ht="123" customHeight="1" thickBot="1" x14ac:dyDescent="0.3">
      <c r="A61" s="62"/>
      <c r="B61" s="63"/>
      <c r="C61" s="64"/>
      <c r="D61" s="65" t="s">
        <v>1339</v>
      </c>
      <c r="E61" s="66">
        <v>390</v>
      </c>
      <c r="F61" s="60">
        <v>0</v>
      </c>
      <c r="G61" s="61">
        <f t="shared" si="3"/>
        <v>0</v>
      </c>
      <c r="H61" s="1"/>
      <c r="I61" s="1"/>
      <c r="J61" s="1"/>
      <c r="K61" s="1"/>
      <c r="L61" s="1"/>
      <c r="M61" s="1"/>
      <c r="N61" s="1"/>
      <c r="O61" s="1"/>
      <c r="P61" s="1"/>
      <c r="Q61" s="1"/>
      <c r="R61" s="1"/>
      <c r="S61" s="1"/>
      <c r="T61" s="1"/>
      <c r="U61" s="1"/>
      <c r="V61" s="1"/>
      <c r="W61" s="1"/>
    </row>
    <row r="62" spans="1:23" ht="124.5" customHeight="1" thickBot="1" x14ac:dyDescent="0.3">
      <c r="A62" s="62"/>
      <c r="B62" s="63"/>
      <c r="C62" s="64"/>
      <c r="D62" s="67" t="s">
        <v>1340</v>
      </c>
      <c r="E62" s="66">
        <v>390</v>
      </c>
      <c r="F62" s="60">
        <v>0</v>
      </c>
      <c r="G62" s="61">
        <f t="shared" si="3"/>
        <v>0</v>
      </c>
      <c r="H62" s="1"/>
      <c r="I62" s="1"/>
      <c r="J62" s="1"/>
      <c r="K62" s="1"/>
      <c r="L62" s="1"/>
      <c r="M62" s="1"/>
      <c r="N62" s="1"/>
      <c r="O62" s="1"/>
      <c r="P62" s="1"/>
      <c r="Q62" s="1"/>
      <c r="R62" s="1"/>
      <c r="S62" s="1"/>
      <c r="T62" s="1"/>
      <c r="U62" s="1"/>
      <c r="V62" s="1"/>
      <c r="W62" s="1"/>
    </row>
    <row r="63" spans="1:23" ht="125.25" customHeight="1" thickBot="1" x14ac:dyDescent="0.3">
      <c r="A63" s="68"/>
      <c r="B63" s="63"/>
      <c r="C63" s="64"/>
      <c r="D63" s="69" t="s">
        <v>1343</v>
      </c>
      <c r="E63" s="66">
        <v>390</v>
      </c>
      <c r="F63" s="60">
        <v>0</v>
      </c>
      <c r="G63" s="61">
        <f t="shared" si="3"/>
        <v>0</v>
      </c>
      <c r="H63" s="1"/>
      <c r="I63" s="1"/>
      <c r="J63" s="1"/>
      <c r="K63" s="1"/>
      <c r="L63" s="1"/>
      <c r="M63" s="1"/>
      <c r="N63" s="1"/>
      <c r="O63" s="1"/>
      <c r="P63" s="1"/>
      <c r="Q63" s="1"/>
      <c r="R63" s="1"/>
      <c r="S63" s="1"/>
      <c r="T63" s="1"/>
      <c r="U63" s="1"/>
      <c r="V63" s="1"/>
      <c r="W63" s="1"/>
    </row>
    <row r="64" spans="1:23" ht="123" customHeight="1" thickBot="1" x14ac:dyDescent="0.3">
      <c r="A64" s="62"/>
      <c r="B64" s="63"/>
      <c r="C64" s="64"/>
      <c r="D64" s="65" t="s">
        <v>1344</v>
      </c>
      <c r="E64" s="66">
        <v>390</v>
      </c>
      <c r="F64" s="60">
        <v>0</v>
      </c>
      <c r="G64" s="61">
        <f t="shared" si="3"/>
        <v>0</v>
      </c>
      <c r="H64" s="1"/>
      <c r="I64" s="1"/>
      <c r="J64" s="1"/>
      <c r="K64" s="1"/>
      <c r="L64" s="1"/>
      <c r="M64" s="1"/>
      <c r="N64" s="1"/>
      <c r="O64" s="1"/>
      <c r="P64" s="1"/>
      <c r="Q64" s="1"/>
      <c r="R64" s="1"/>
      <c r="S64" s="1"/>
      <c r="T64" s="1"/>
      <c r="U64" s="1"/>
      <c r="V64" s="1"/>
      <c r="W64" s="1"/>
    </row>
    <row r="65" spans="1:23" ht="124.5" customHeight="1" thickBot="1" x14ac:dyDescent="0.3">
      <c r="A65" s="62"/>
      <c r="B65" s="63"/>
      <c r="C65" s="64"/>
      <c r="D65" s="67" t="s">
        <v>1345</v>
      </c>
      <c r="E65" s="66">
        <v>390</v>
      </c>
      <c r="F65" s="60">
        <v>0</v>
      </c>
      <c r="G65" s="61">
        <f t="shared" si="3"/>
        <v>0</v>
      </c>
      <c r="H65" s="1"/>
      <c r="I65" s="1"/>
      <c r="J65" s="1"/>
      <c r="K65" s="1"/>
      <c r="L65" s="1"/>
      <c r="M65" s="1"/>
      <c r="N65" s="1"/>
      <c r="O65" s="1"/>
      <c r="P65" s="1"/>
      <c r="Q65" s="1"/>
      <c r="R65" s="1"/>
      <c r="S65" s="1"/>
      <c r="T65" s="1"/>
      <c r="U65" s="1"/>
      <c r="V65" s="1"/>
      <c r="W65" s="1"/>
    </row>
    <row r="66" spans="1:23" ht="125.25" customHeight="1" thickBot="1" x14ac:dyDescent="0.3">
      <c r="A66" s="68"/>
      <c r="B66" s="63"/>
      <c r="C66" s="64"/>
      <c r="D66" s="69" t="s">
        <v>1347</v>
      </c>
      <c r="E66" s="66">
        <v>390</v>
      </c>
      <c r="F66" s="60">
        <v>0</v>
      </c>
      <c r="G66" s="61">
        <f t="shared" si="3"/>
        <v>0</v>
      </c>
      <c r="H66" s="1"/>
      <c r="I66" s="1"/>
      <c r="J66" s="1"/>
      <c r="K66" s="1"/>
      <c r="L66" s="1"/>
      <c r="M66" s="1"/>
      <c r="N66" s="1"/>
      <c r="O66" s="1"/>
      <c r="P66" s="1"/>
      <c r="Q66" s="1"/>
      <c r="R66" s="1"/>
      <c r="S66" s="1"/>
      <c r="T66" s="1"/>
      <c r="U66" s="1"/>
      <c r="V66" s="1"/>
      <c r="W66" s="1"/>
    </row>
    <row r="67" spans="1:23" ht="123" customHeight="1" thickBot="1" x14ac:dyDescent="0.3">
      <c r="A67" s="62"/>
      <c r="B67" s="63"/>
      <c r="C67" s="64"/>
      <c r="D67" s="65" t="s">
        <v>1346</v>
      </c>
      <c r="E67" s="66">
        <v>390</v>
      </c>
      <c r="F67" s="60">
        <v>0</v>
      </c>
      <c r="G67" s="61">
        <f t="shared" si="3"/>
        <v>0</v>
      </c>
      <c r="H67" s="1"/>
      <c r="I67" s="1"/>
      <c r="J67" s="1"/>
      <c r="K67" s="1"/>
      <c r="L67" s="1"/>
      <c r="M67" s="1"/>
      <c r="N67" s="1"/>
      <c r="O67" s="1"/>
      <c r="P67" s="1"/>
      <c r="Q67" s="1"/>
      <c r="R67" s="1"/>
      <c r="S67" s="1"/>
      <c r="T67" s="1"/>
      <c r="U67" s="1"/>
      <c r="V67" s="1"/>
      <c r="W67" s="1"/>
    </row>
    <row r="68" spans="1:23" ht="124.5" customHeight="1" thickBot="1" x14ac:dyDescent="0.3">
      <c r="A68" s="62"/>
      <c r="B68" s="63"/>
      <c r="C68" s="64"/>
      <c r="D68" s="67" t="s">
        <v>1348</v>
      </c>
      <c r="E68" s="66">
        <v>390</v>
      </c>
      <c r="F68" s="60">
        <v>0</v>
      </c>
      <c r="G68" s="61">
        <f t="shared" si="3"/>
        <v>0</v>
      </c>
      <c r="H68" s="1"/>
      <c r="I68" s="1"/>
      <c r="J68" s="1"/>
      <c r="K68" s="1"/>
      <c r="L68" s="1"/>
      <c r="M68" s="1"/>
      <c r="N68" s="1"/>
      <c r="O68" s="1"/>
      <c r="P68" s="1"/>
      <c r="Q68" s="1"/>
      <c r="R68" s="1"/>
      <c r="S68" s="1"/>
      <c r="T68" s="1"/>
      <c r="U68" s="1"/>
      <c r="V68" s="1"/>
      <c r="W68" s="1"/>
    </row>
    <row r="69" spans="1:23" ht="125.25" customHeight="1" thickBot="1" x14ac:dyDescent="0.3">
      <c r="A69" s="68"/>
      <c r="B69" s="63"/>
      <c r="C69" s="64"/>
      <c r="D69" s="69" t="s">
        <v>1349</v>
      </c>
      <c r="E69" s="66">
        <v>390</v>
      </c>
      <c r="F69" s="60">
        <v>0</v>
      </c>
      <c r="G69" s="61">
        <f t="shared" si="3"/>
        <v>0</v>
      </c>
      <c r="H69" s="1"/>
      <c r="I69" s="1"/>
      <c r="J69" s="1"/>
      <c r="K69" s="1"/>
      <c r="L69" s="1"/>
      <c r="M69" s="1"/>
      <c r="N69" s="1"/>
      <c r="O69" s="1"/>
      <c r="P69" s="1"/>
      <c r="Q69" s="1"/>
      <c r="R69" s="1"/>
      <c r="S69" s="1"/>
      <c r="T69" s="1"/>
      <c r="U69" s="1"/>
      <c r="V69" s="1"/>
      <c r="W69" s="1"/>
    </row>
    <row r="70" spans="1:23" ht="125.25" customHeight="1" thickBot="1" x14ac:dyDescent="0.3">
      <c r="A70" s="68"/>
      <c r="B70" s="63"/>
      <c r="C70" s="64"/>
      <c r="D70" s="69" t="s">
        <v>1583</v>
      </c>
      <c r="E70" s="66">
        <v>390</v>
      </c>
      <c r="F70" s="60">
        <v>0</v>
      </c>
      <c r="G70" s="61">
        <f t="shared" ref="G70" si="5">F70*E70</f>
        <v>0</v>
      </c>
      <c r="H70" s="208"/>
      <c r="I70" s="208"/>
      <c r="J70" s="208"/>
      <c r="K70" s="208"/>
      <c r="L70" s="208"/>
      <c r="M70" s="208"/>
      <c r="N70" s="208"/>
      <c r="O70" s="208"/>
      <c r="P70" s="208"/>
      <c r="Q70" s="208"/>
      <c r="R70" s="208"/>
      <c r="S70" s="208"/>
      <c r="T70" s="208"/>
      <c r="U70" s="208"/>
      <c r="V70" s="208"/>
      <c r="W70" s="208"/>
    </row>
    <row r="71" spans="1:23" ht="124.5" customHeight="1" thickBot="1" x14ac:dyDescent="0.3">
      <c r="A71" s="62"/>
      <c r="B71" s="63"/>
      <c r="C71" s="64"/>
      <c r="D71" s="67" t="s">
        <v>1350</v>
      </c>
      <c r="E71" s="66">
        <v>390</v>
      </c>
      <c r="F71" s="60">
        <v>0</v>
      </c>
      <c r="G71" s="61">
        <f t="shared" ref="G71:G76" si="6">F71*E71</f>
        <v>0</v>
      </c>
      <c r="H71" s="1"/>
      <c r="I71" s="1"/>
      <c r="J71" s="1"/>
      <c r="K71" s="1"/>
      <c r="L71" s="1"/>
      <c r="M71" s="1"/>
      <c r="N71" s="1"/>
      <c r="O71" s="1"/>
      <c r="P71" s="1"/>
      <c r="Q71" s="1"/>
      <c r="R71" s="1"/>
      <c r="S71" s="1"/>
      <c r="T71" s="1"/>
      <c r="U71" s="1"/>
      <c r="V71" s="1"/>
      <c r="W71" s="1"/>
    </row>
    <row r="72" spans="1:23" ht="125.25" customHeight="1" thickBot="1" x14ac:dyDescent="0.3">
      <c r="A72" s="68"/>
      <c r="B72" s="63"/>
      <c r="C72" s="64"/>
      <c r="D72" s="69" t="s">
        <v>1351</v>
      </c>
      <c r="E72" s="66">
        <v>390</v>
      </c>
      <c r="F72" s="60">
        <v>0</v>
      </c>
      <c r="G72" s="61">
        <f t="shared" si="6"/>
        <v>0</v>
      </c>
      <c r="H72" s="1"/>
      <c r="I72" s="1"/>
      <c r="J72" s="1"/>
      <c r="K72" s="1"/>
      <c r="L72" s="1"/>
      <c r="M72" s="1"/>
      <c r="N72" s="1"/>
      <c r="O72" s="1"/>
      <c r="P72" s="1"/>
      <c r="Q72" s="1"/>
      <c r="R72" s="1"/>
      <c r="S72" s="1"/>
      <c r="T72" s="1"/>
      <c r="U72" s="1"/>
      <c r="V72" s="1"/>
      <c r="W72" s="1"/>
    </row>
    <row r="73" spans="1:23" ht="124.5" customHeight="1" thickBot="1" x14ac:dyDescent="0.3">
      <c r="A73" s="62"/>
      <c r="B73" s="63"/>
      <c r="C73" s="64"/>
      <c r="D73" s="67" t="s">
        <v>1354</v>
      </c>
      <c r="E73" s="66">
        <v>390</v>
      </c>
      <c r="F73" s="60">
        <v>0</v>
      </c>
      <c r="G73" s="61">
        <f t="shared" si="6"/>
        <v>0</v>
      </c>
      <c r="H73" s="1"/>
      <c r="I73" s="1"/>
      <c r="J73" s="1"/>
      <c r="K73" s="1"/>
      <c r="L73" s="1"/>
      <c r="M73" s="1"/>
      <c r="N73" s="1"/>
      <c r="O73" s="1"/>
      <c r="P73" s="1"/>
      <c r="Q73" s="1"/>
      <c r="R73" s="1"/>
      <c r="S73" s="1"/>
      <c r="T73" s="1"/>
      <c r="U73" s="1"/>
      <c r="V73" s="1"/>
      <c r="W73" s="1"/>
    </row>
    <row r="74" spans="1:23" ht="125.25" customHeight="1" thickBot="1" x14ac:dyDescent="0.3">
      <c r="A74" s="68"/>
      <c r="B74" s="63"/>
      <c r="C74" s="64"/>
      <c r="D74" s="69" t="s">
        <v>1352</v>
      </c>
      <c r="E74" s="66">
        <v>390</v>
      </c>
      <c r="F74" s="60">
        <v>0</v>
      </c>
      <c r="G74" s="61">
        <f t="shared" si="6"/>
        <v>0</v>
      </c>
      <c r="H74" s="1"/>
      <c r="I74" s="1"/>
      <c r="J74" s="1"/>
      <c r="K74" s="1"/>
      <c r="L74" s="1"/>
      <c r="M74" s="1"/>
      <c r="N74" s="1"/>
      <c r="O74" s="1"/>
      <c r="P74" s="1"/>
      <c r="Q74" s="1"/>
      <c r="R74" s="1"/>
      <c r="S74" s="1"/>
      <c r="T74" s="1"/>
      <c r="U74" s="1"/>
      <c r="V74" s="1"/>
      <c r="W74" s="1"/>
    </row>
    <row r="75" spans="1:23" ht="123" customHeight="1" thickBot="1" x14ac:dyDescent="0.3">
      <c r="A75" s="62"/>
      <c r="B75" s="63"/>
      <c r="C75" s="64"/>
      <c r="D75" s="65" t="s">
        <v>1355</v>
      </c>
      <c r="E75" s="66">
        <v>390</v>
      </c>
      <c r="F75" s="60">
        <v>0</v>
      </c>
      <c r="G75" s="61">
        <f t="shared" si="6"/>
        <v>0</v>
      </c>
      <c r="H75" s="1"/>
      <c r="I75" s="1"/>
      <c r="J75" s="1"/>
      <c r="K75" s="1"/>
      <c r="L75" s="1"/>
      <c r="M75" s="1"/>
      <c r="N75" s="1"/>
      <c r="O75" s="1"/>
      <c r="P75" s="1"/>
      <c r="Q75" s="1"/>
      <c r="R75" s="1"/>
      <c r="S75" s="1"/>
      <c r="T75" s="1"/>
      <c r="U75" s="1"/>
      <c r="V75" s="1"/>
      <c r="W75" s="1"/>
    </row>
    <row r="76" spans="1:23" ht="124.5" customHeight="1" thickBot="1" x14ac:dyDescent="0.3">
      <c r="A76" s="62"/>
      <c r="B76" s="63"/>
      <c r="C76" s="64"/>
      <c r="D76" s="67" t="s">
        <v>1356</v>
      </c>
      <c r="E76" s="66">
        <v>390</v>
      </c>
      <c r="F76" s="60">
        <v>0</v>
      </c>
      <c r="G76" s="61">
        <f t="shared" si="6"/>
        <v>0</v>
      </c>
      <c r="H76" s="1"/>
      <c r="I76" s="1"/>
      <c r="J76" s="1"/>
      <c r="K76" s="1"/>
      <c r="L76" s="1"/>
      <c r="M76" s="1"/>
      <c r="N76" s="1"/>
      <c r="O76" s="1"/>
      <c r="P76" s="1"/>
      <c r="Q76" s="1"/>
      <c r="R76" s="1"/>
      <c r="S76" s="1"/>
      <c r="T76" s="1"/>
      <c r="U76" s="1"/>
      <c r="V76" s="1"/>
      <c r="W76" s="1"/>
    </row>
    <row r="77" spans="1:23" ht="123" customHeight="1" thickBot="1" x14ac:dyDescent="0.3">
      <c r="A77" s="62"/>
      <c r="B77" s="63"/>
      <c r="C77" s="64"/>
      <c r="D77" s="65" t="s">
        <v>1357</v>
      </c>
      <c r="E77" s="66">
        <v>390</v>
      </c>
      <c r="F77" s="60">
        <v>0</v>
      </c>
      <c r="G77" s="61">
        <f t="shared" ref="G77:G90" si="7">F77*E77</f>
        <v>0</v>
      </c>
      <c r="H77" s="1"/>
      <c r="I77" s="1"/>
      <c r="J77" s="1"/>
      <c r="K77" s="1"/>
      <c r="L77" s="1"/>
      <c r="M77" s="1"/>
      <c r="N77" s="1"/>
      <c r="O77" s="1"/>
      <c r="P77" s="1"/>
      <c r="Q77" s="1"/>
      <c r="R77" s="1"/>
      <c r="S77" s="1"/>
      <c r="T77" s="1"/>
      <c r="U77" s="1"/>
      <c r="V77" s="1"/>
      <c r="W77" s="1"/>
    </row>
    <row r="78" spans="1:23" ht="124.5" customHeight="1" thickBot="1" x14ac:dyDescent="0.3">
      <c r="A78" s="62"/>
      <c r="B78" s="63"/>
      <c r="C78" s="64"/>
      <c r="D78" s="67" t="s">
        <v>1360</v>
      </c>
      <c r="E78" s="66">
        <v>390</v>
      </c>
      <c r="F78" s="60">
        <v>0</v>
      </c>
      <c r="G78" s="61">
        <f t="shared" si="7"/>
        <v>0</v>
      </c>
      <c r="H78" s="1"/>
      <c r="I78" s="1"/>
      <c r="J78" s="1"/>
      <c r="K78" s="1"/>
      <c r="L78" s="1"/>
      <c r="M78" s="1"/>
      <c r="N78" s="1"/>
      <c r="O78" s="1"/>
      <c r="P78" s="1"/>
      <c r="Q78" s="1"/>
      <c r="R78" s="1"/>
      <c r="S78" s="1"/>
      <c r="T78" s="1"/>
      <c r="U78" s="1"/>
      <c r="V78" s="1"/>
      <c r="W78" s="1"/>
    </row>
    <row r="79" spans="1:23" ht="124.5" customHeight="1" thickBot="1" x14ac:dyDescent="0.3">
      <c r="A79" s="62"/>
      <c r="B79" s="63"/>
      <c r="C79" s="64"/>
      <c r="D79" s="67" t="s">
        <v>1360</v>
      </c>
      <c r="E79" s="66">
        <v>390</v>
      </c>
      <c r="F79" s="60">
        <v>0</v>
      </c>
      <c r="G79" s="61">
        <f t="shared" si="7"/>
        <v>0</v>
      </c>
      <c r="H79" s="1"/>
      <c r="I79" s="1"/>
      <c r="J79" s="1"/>
      <c r="K79" s="1"/>
      <c r="L79" s="1"/>
      <c r="M79" s="1"/>
      <c r="N79" s="1"/>
      <c r="O79" s="1"/>
      <c r="P79" s="1"/>
      <c r="Q79" s="1"/>
      <c r="R79" s="1"/>
      <c r="S79" s="1"/>
      <c r="T79" s="1"/>
      <c r="U79" s="1"/>
      <c r="V79" s="1"/>
      <c r="W79" s="1"/>
    </row>
    <row r="80" spans="1:23" ht="124.5" customHeight="1" thickBot="1" x14ac:dyDescent="0.3">
      <c r="A80" s="62"/>
      <c r="B80" s="63"/>
      <c r="C80" s="64"/>
      <c r="D80" s="67" t="s">
        <v>1361</v>
      </c>
      <c r="E80" s="66">
        <v>390</v>
      </c>
      <c r="F80" s="60">
        <v>0</v>
      </c>
      <c r="G80" s="61">
        <f t="shared" si="7"/>
        <v>0</v>
      </c>
      <c r="H80" s="1"/>
      <c r="I80" s="1"/>
      <c r="J80" s="1"/>
      <c r="K80" s="1"/>
      <c r="L80" s="1"/>
      <c r="M80" s="1"/>
      <c r="N80" s="1"/>
      <c r="O80" s="1"/>
      <c r="P80" s="1"/>
      <c r="Q80" s="1"/>
      <c r="R80" s="1"/>
      <c r="S80" s="1"/>
      <c r="T80" s="1"/>
      <c r="U80" s="1"/>
      <c r="V80" s="1"/>
      <c r="W80" s="1"/>
    </row>
    <row r="81" spans="1:23" ht="124.5" customHeight="1" thickBot="1" x14ac:dyDescent="0.3">
      <c r="A81" s="62"/>
      <c r="B81" s="63"/>
      <c r="C81" s="64"/>
      <c r="D81" s="67" t="s">
        <v>1362</v>
      </c>
      <c r="E81" s="66">
        <v>390</v>
      </c>
      <c r="F81" s="60">
        <v>0</v>
      </c>
      <c r="G81" s="61">
        <f t="shared" si="7"/>
        <v>0</v>
      </c>
      <c r="H81" s="1"/>
      <c r="I81" s="1"/>
      <c r="J81" s="1"/>
      <c r="K81" s="1"/>
      <c r="L81" s="1"/>
      <c r="M81" s="1"/>
      <c r="N81" s="1"/>
      <c r="O81" s="1"/>
      <c r="P81" s="1"/>
      <c r="Q81" s="1"/>
      <c r="R81" s="1"/>
      <c r="S81" s="1"/>
      <c r="T81" s="1"/>
      <c r="U81" s="1"/>
      <c r="V81" s="1"/>
      <c r="W81" s="1"/>
    </row>
    <row r="82" spans="1:23" ht="124.5" customHeight="1" thickBot="1" x14ac:dyDescent="0.3">
      <c r="A82" s="62"/>
      <c r="B82" s="63"/>
      <c r="C82" s="64"/>
      <c r="D82" s="67" t="s">
        <v>1363</v>
      </c>
      <c r="E82" s="66">
        <v>390</v>
      </c>
      <c r="F82" s="60">
        <v>0</v>
      </c>
      <c r="G82" s="61">
        <f t="shared" si="7"/>
        <v>0</v>
      </c>
      <c r="H82" s="1"/>
      <c r="I82" s="1"/>
      <c r="J82" s="1"/>
      <c r="K82" s="1"/>
      <c r="L82" s="1"/>
      <c r="M82" s="1"/>
      <c r="N82" s="1"/>
      <c r="O82" s="1"/>
      <c r="P82" s="1"/>
      <c r="Q82" s="1"/>
      <c r="R82" s="1"/>
      <c r="S82" s="1"/>
      <c r="T82" s="1"/>
      <c r="U82" s="1"/>
      <c r="V82" s="1"/>
      <c r="W82" s="1"/>
    </row>
    <row r="83" spans="1:23" ht="124.5" customHeight="1" thickBot="1" x14ac:dyDescent="0.3">
      <c r="A83" s="62"/>
      <c r="B83" s="63"/>
      <c r="C83" s="64"/>
      <c r="D83" s="67" t="s">
        <v>1364</v>
      </c>
      <c r="E83" s="66">
        <v>390</v>
      </c>
      <c r="F83" s="60">
        <v>0</v>
      </c>
      <c r="G83" s="61">
        <f t="shared" si="7"/>
        <v>0</v>
      </c>
      <c r="H83" s="1"/>
      <c r="I83" s="1"/>
      <c r="J83" s="1"/>
      <c r="K83" s="1"/>
      <c r="L83" s="1"/>
      <c r="M83" s="1"/>
      <c r="N83" s="1"/>
      <c r="O83" s="1"/>
      <c r="P83" s="1"/>
      <c r="Q83" s="1"/>
      <c r="R83" s="1"/>
      <c r="S83" s="1"/>
      <c r="T83" s="1"/>
      <c r="U83" s="1"/>
      <c r="V83" s="1"/>
      <c r="W83" s="1"/>
    </row>
    <row r="84" spans="1:23" ht="123" customHeight="1" thickBot="1" x14ac:dyDescent="0.3">
      <c r="A84" s="62"/>
      <c r="B84" s="63"/>
      <c r="C84" s="64"/>
      <c r="D84" s="65" t="s">
        <v>1359</v>
      </c>
      <c r="E84" s="66">
        <v>390</v>
      </c>
      <c r="F84" s="60">
        <v>0</v>
      </c>
      <c r="G84" s="61">
        <f t="shared" si="7"/>
        <v>0</v>
      </c>
      <c r="H84" s="1"/>
      <c r="I84" s="1"/>
      <c r="J84" s="1"/>
      <c r="K84" s="1"/>
      <c r="L84" s="1"/>
      <c r="M84" s="1"/>
      <c r="N84" s="1"/>
      <c r="O84" s="1"/>
      <c r="P84" s="1"/>
      <c r="Q84" s="1"/>
      <c r="R84" s="1"/>
      <c r="S84" s="1"/>
      <c r="T84" s="1"/>
      <c r="U84" s="1"/>
      <c r="V84" s="1"/>
      <c r="W84" s="1"/>
    </row>
    <row r="85" spans="1:23" ht="124.5" customHeight="1" thickBot="1" x14ac:dyDescent="0.3">
      <c r="A85" s="62"/>
      <c r="B85" s="63"/>
      <c r="C85" s="64"/>
      <c r="D85" s="67" t="s">
        <v>1417</v>
      </c>
      <c r="E85" s="66">
        <v>390</v>
      </c>
      <c r="F85" s="60">
        <v>0</v>
      </c>
      <c r="G85" s="61">
        <f t="shared" si="7"/>
        <v>0</v>
      </c>
      <c r="H85" s="1"/>
      <c r="I85" s="1"/>
      <c r="J85" s="1"/>
      <c r="K85" s="1"/>
      <c r="L85" s="1"/>
      <c r="M85" s="1"/>
      <c r="N85" s="1"/>
      <c r="O85" s="1"/>
      <c r="P85" s="1"/>
      <c r="Q85" s="1"/>
      <c r="R85" s="1"/>
      <c r="S85" s="1"/>
      <c r="T85" s="1"/>
      <c r="U85" s="1"/>
      <c r="V85" s="1"/>
      <c r="W85" s="1"/>
    </row>
    <row r="86" spans="1:23" ht="125.25" customHeight="1" thickBot="1" x14ac:dyDescent="0.3">
      <c r="A86" s="68"/>
      <c r="B86" s="63"/>
      <c r="C86" s="64"/>
      <c r="D86" s="69" t="s">
        <v>1381</v>
      </c>
      <c r="E86" s="66">
        <v>390</v>
      </c>
      <c r="F86" s="60">
        <v>0</v>
      </c>
      <c r="G86" s="61">
        <f t="shared" si="7"/>
        <v>0</v>
      </c>
      <c r="H86" s="1"/>
      <c r="I86" s="1"/>
      <c r="J86" s="1"/>
      <c r="K86" s="1"/>
      <c r="L86" s="1"/>
      <c r="M86" s="1"/>
      <c r="N86" s="1"/>
      <c r="O86" s="1"/>
      <c r="P86" s="1"/>
      <c r="Q86" s="1"/>
      <c r="R86" s="1"/>
      <c r="S86" s="1"/>
      <c r="T86" s="1"/>
      <c r="U86" s="1"/>
      <c r="V86" s="1"/>
      <c r="W86" s="1"/>
    </row>
    <row r="87" spans="1:23" ht="123" customHeight="1" thickBot="1" x14ac:dyDescent="0.3">
      <c r="A87" s="62"/>
      <c r="B87" s="63"/>
      <c r="C87" s="64"/>
      <c r="D87" s="65" t="s">
        <v>1380</v>
      </c>
      <c r="E87" s="66">
        <v>390</v>
      </c>
      <c r="F87" s="60">
        <v>0</v>
      </c>
      <c r="G87" s="61">
        <f t="shared" si="7"/>
        <v>0</v>
      </c>
      <c r="H87" s="1"/>
      <c r="I87" s="1"/>
      <c r="J87" s="1"/>
      <c r="K87" s="1"/>
      <c r="L87" s="1"/>
      <c r="M87" s="1"/>
      <c r="N87" s="1"/>
      <c r="O87" s="1"/>
      <c r="P87" s="1"/>
      <c r="Q87" s="1"/>
      <c r="R87" s="1"/>
      <c r="S87" s="1"/>
      <c r="T87" s="1"/>
      <c r="U87" s="1"/>
      <c r="V87" s="1"/>
      <c r="W87" s="1"/>
    </row>
    <row r="88" spans="1:23" ht="124.5" customHeight="1" thickBot="1" x14ac:dyDescent="0.3">
      <c r="A88" s="62"/>
      <c r="B88" s="63"/>
      <c r="C88" s="64"/>
      <c r="D88" s="67" t="s">
        <v>1382</v>
      </c>
      <c r="E88" s="66">
        <v>390</v>
      </c>
      <c r="F88" s="60">
        <v>0</v>
      </c>
      <c r="G88" s="61">
        <f t="shared" si="7"/>
        <v>0</v>
      </c>
      <c r="H88" s="1"/>
      <c r="I88" s="1"/>
      <c r="J88" s="1"/>
      <c r="K88" s="1"/>
      <c r="L88" s="1"/>
      <c r="M88" s="1"/>
      <c r="N88" s="1"/>
      <c r="O88" s="1"/>
      <c r="P88" s="1"/>
      <c r="Q88" s="1"/>
      <c r="R88" s="1"/>
      <c r="S88" s="1"/>
      <c r="T88" s="1"/>
      <c r="U88" s="1"/>
      <c r="V88" s="1"/>
      <c r="W88" s="1"/>
    </row>
    <row r="89" spans="1:23" ht="125.25" customHeight="1" thickBot="1" x14ac:dyDescent="0.3">
      <c r="A89" s="68"/>
      <c r="B89" s="63"/>
      <c r="C89" s="64"/>
      <c r="D89" s="69" t="s">
        <v>1383</v>
      </c>
      <c r="E89" s="66">
        <v>390</v>
      </c>
      <c r="F89" s="60">
        <v>0</v>
      </c>
      <c r="G89" s="61">
        <f t="shared" si="7"/>
        <v>0</v>
      </c>
      <c r="H89" s="1"/>
      <c r="I89" s="1"/>
      <c r="J89" s="1"/>
      <c r="K89" s="1"/>
      <c r="L89" s="1"/>
      <c r="M89" s="1"/>
      <c r="N89" s="1"/>
      <c r="O89" s="1"/>
      <c r="P89" s="1"/>
      <c r="Q89" s="1"/>
      <c r="R89" s="1"/>
      <c r="S89" s="1"/>
      <c r="T89" s="1"/>
      <c r="U89" s="1"/>
      <c r="V89" s="1"/>
      <c r="W89" s="1"/>
    </row>
    <row r="90" spans="1:23" ht="125.25" customHeight="1" thickBot="1" x14ac:dyDescent="0.3">
      <c r="A90" s="68"/>
      <c r="B90" s="63"/>
      <c r="C90" s="64"/>
      <c r="D90" s="69" t="s">
        <v>1384</v>
      </c>
      <c r="E90" s="66">
        <v>390</v>
      </c>
      <c r="F90" s="60">
        <v>0</v>
      </c>
      <c r="G90" s="61">
        <f t="shared" si="7"/>
        <v>0</v>
      </c>
      <c r="H90" s="1"/>
      <c r="I90" s="1"/>
      <c r="J90" s="1"/>
      <c r="K90" s="1"/>
      <c r="L90" s="1"/>
      <c r="M90" s="1"/>
      <c r="N90" s="1"/>
      <c r="O90" s="1"/>
      <c r="P90" s="1"/>
      <c r="Q90" s="1"/>
      <c r="R90" s="1"/>
      <c r="S90" s="1"/>
      <c r="T90" s="1"/>
      <c r="U90" s="1"/>
      <c r="V90" s="1"/>
      <c r="W90" s="1"/>
    </row>
    <row r="91" spans="1:23" s="12" customFormat="1" ht="130.5" customHeight="1" thickBot="1" x14ac:dyDescent="0.3">
      <c r="A91" s="45"/>
      <c r="B91" s="46"/>
      <c r="C91" s="291" t="s">
        <v>1338</v>
      </c>
      <c r="D91" s="331"/>
      <c r="E91" s="332"/>
      <c r="F91" s="47"/>
      <c r="G91" s="44"/>
      <c r="H91" s="11"/>
      <c r="I91" s="11"/>
      <c r="J91" s="11"/>
      <c r="K91" s="11"/>
      <c r="L91" s="11"/>
      <c r="M91" s="11"/>
      <c r="N91" s="11"/>
      <c r="O91" s="11"/>
      <c r="P91" s="11"/>
      <c r="Q91" s="11"/>
      <c r="R91" s="11"/>
      <c r="S91" s="11"/>
      <c r="T91" s="11"/>
      <c r="U91" s="11"/>
      <c r="V91" s="11"/>
      <c r="W91" s="11"/>
    </row>
    <row r="92" spans="1:23" ht="82.5" customHeight="1" thickBot="1" x14ac:dyDescent="0.3">
      <c r="A92" s="333" t="s">
        <v>29</v>
      </c>
      <c r="B92" s="334"/>
      <c r="C92" s="334"/>
      <c r="D92" s="334"/>
      <c r="E92" s="334"/>
      <c r="F92" s="334"/>
      <c r="G92" s="335"/>
      <c r="H92" s="1"/>
      <c r="I92" s="1"/>
      <c r="J92" s="1"/>
      <c r="K92" s="1"/>
      <c r="L92" s="1"/>
      <c r="M92" s="1"/>
      <c r="N92" s="1"/>
      <c r="O92" s="1"/>
      <c r="P92" s="1"/>
      <c r="Q92" s="1"/>
      <c r="R92" s="1"/>
      <c r="S92" s="1"/>
      <c r="T92" s="1"/>
      <c r="U92" s="1"/>
      <c r="V92" s="1"/>
      <c r="W92" s="1"/>
    </row>
    <row r="93" spans="1:23" ht="36.75" customHeight="1" thickBot="1" x14ac:dyDescent="0.3">
      <c r="A93" s="48" t="s">
        <v>34</v>
      </c>
      <c r="B93" s="49" t="s">
        <v>33</v>
      </c>
      <c r="C93" s="50" t="s">
        <v>32</v>
      </c>
      <c r="D93" s="51" t="s">
        <v>834</v>
      </c>
      <c r="E93" s="52" t="s">
        <v>835</v>
      </c>
      <c r="F93" s="53" t="s">
        <v>836</v>
      </c>
      <c r="G93" s="54" t="s">
        <v>837</v>
      </c>
      <c r="H93" s="1"/>
      <c r="I93" s="1"/>
      <c r="J93" s="1"/>
      <c r="K93" s="1"/>
      <c r="L93" s="1"/>
      <c r="M93" s="13"/>
      <c r="N93" s="1"/>
      <c r="O93" s="1"/>
      <c r="P93" s="1"/>
      <c r="Q93" s="1"/>
      <c r="R93" s="1"/>
      <c r="S93" s="1"/>
      <c r="T93" s="1"/>
      <c r="U93" s="1"/>
      <c r="V93" s="1"/>
      <c r="W93" s="1"/>
    </row>
    <row r="94" spans="1:23" ht="124.5" customHeight="1" thickBot="1" x14ac:dyDescent="0.3">
      <c r="A94" s="62"/>
      <c r="B94" s="63"/>
      <c r="C94" s="64"/>
      <c r="D94" s="67" t="s">
        <v>1953</v>
      </c>
      <c r="E94" s="66">
        <v>190</v>
      </c>
      <c r="F94" s="60">
        <v>0</v>
      </c>
      <c r="G94" s="61">
        <f>F94*E94</f>
        <v>0</v>
      </c>
      <c r="H94" s="215"/>
      <c r="I94" s="215"/>
      <c r="J94" s="215"/>
      <c r="K94" s="215"/>
      <c r="L94" s="215"/>
      <c r="M94" s="215"/>
      <c r="N94" s="215"/>
      <c r="O94" s="215"/>
      <c r="P94" s="215"/>
      <c r="Q94" s="215"/>
      <c r="R94" s="215"/>
      <c r="S94" s="215"/>
      <c r="T94" s="215"/>
      <c r="U94" s="215"/>
      <c r="V94" s="215"/>
      <c r="W94" s="215"/>
    </row>
    <row r="95" spans="1:23" ht="124.5" customHeight="1" thickBot="1" x14ac:dyDescent="0.3">
      <c r="A95" s="62">
        <v>4684926947111</v>
      </c>
      <c r="B95" s="63" t="s">
        <v>1668</v>
      </c>
      <c r="C95" s="64"/>
      <c r="D95" s="67" t="s">
        <v>1066</v>
      </c>
      <c r="E95" s="66">
        <v>190</v>
      </c>
      <c r="F95" s="60">
        <v>0</v>
      </c>
      <c r="G95" s="61">
        <f t="shared" ref="G95" si="8">F95*E95</f>
        <v>0</v>
      </c>
      <c r="H95" s="262"/>
      <c r="I95" s="262"/>
      <c r="J95" s="262"/>
      <c r="K95" s="262"/>
      <c r="L95" s="262"/>
      <c r="M95" s="262"/>
      <c r="N95" s="262"/>
      <c r="O95" s="262"/>
      <c r="P95" s="262"/>
      <c r="Q95" s="262"/>
      <c r="R95" s="262"/>
      <c r="S95" s="262"/>
      <c r="T95" s="262"/>
      <c r="U95" s="262"/>
      <c r="V95" s="262"/>
      <c r="W95" s="262"/>
    </row>
    <row r="96" spans="1:23" ht="123" customHeight="1" thickBot="1" x14ac:dyDescent="0.3">
      <c r="A96" s="62"/>
      <c r="B96" s="63"/>
      <c r="C96" s="64"/>
      <c r="D96" s="65" t="s">
        <v>1949</v>
      </c>
      <c r="E96" s="66">
        <v>190</v>
      </c>
      <c r="F96" s="60">
        <v>0</v>
      </c>
      <c r="G96" s="61">
        <f>F96*E96</f>
        <v>0</v>
      </c>
      <c r="H96" s="215"/>
      <c r="I96" s="215"/>
      <c r="J96" s="215"/>
      <c r="K96" s="215"/>
      <c r="L96" s="215"/>
      <c r="M96" s="215"/>
      <c r="N96" s="215"/>
      <c r="O96" s="215"/>
      <c r="P96" s="215"/>
      <c r="Q96" s="215"/>
      <c r="R96" s="215"/>
      <c r="S96" s="215"/>
      <c r="T96" s="215"/>
      <c r="U96" s="215"/>
      <c r="V96" s="215"/>
      <c r="W96" s="215"/>
    </row>
    <row r="97" spans="1:23" ht="125.25" customHeight="1" thickBot="1" x14ac:dyDescent="0.3">
      <c r="A97" s="68"/>
      <c r="B97" s="63"/>
      <c r="C97" s="64"/>
      <c r="D97" s="69" t="s">
        <v>1950</v>
      </c>
      <c r="E97" s="66">
        <v>190</v>
      </c>
      <c r="F97" s="60">
        <v>0</v>
      </c>
      <c r="G97" s="61">
        <f t="shared" ref="G97:G99" si="9">F97*E97</f>
        <v>0</v>
      </c>
      <c r="H97" s="215"/>
      <c r="I97" s="215"/>
      <c r="J97" s="215"/>
      <c r="K97" s="215"/>
      <c r="L97" s="215"/>
      <c r="M97" s="215"/>
      <c r="N97" s="215"/>
      <c r="O97" s="215"/>
      <c r="P97" s="215"/>
      <c r="Q97" s="215"/>
      <c r="R97" s="215"/>
      <c r="S97" s="215"/>
      <c r="T97" s="215"/>
      <c r="U97" s="215"/>
      <c r="V97" s="215"/>
      <c r="W97" s="215"/>
    </row>
    <row r="98" spans="1:23" ht="124.5" customHeight="1" thickBot="1" x14ac:dyDescent="0.3">
      <c r="A98" s="62"/>
      <c r="B98" s="63"/>
      <c r="C98" s="64"/>
      <c r="D98" s="67" t="s">
        <v>1951</v>
      </c>
      <c r="E98" s="66">
        <v>190</v>
      </c>
      <c r="F98" s="60">
        <v>0</v>
      </c>
      <c r="G98" s="61">
        <f t="shared" si="9"/>
        <v>0</v>
      </c>
      <c r="H98" s="215"/>
      <c r="I98" s="215"/>
      <c r="J98" s="215"/>
      <c r="K98" s="215"/>
      <c r="L98" s="215"/>
      <c r="M98" s="215"/>
      <c r="N98" s="215"/>
      <c r="O98" s="215"/>
      <c r="P98" s="215"/>
      <c r="Q98" s="215"/>
      <c r="R98" s="215"/>
      <c r="S98" s="215"/>
      <c r="T98" s="215"/>
      <c r="U98" s="215"/>
      <c r="V98" s="215"/>
      <c r="W98" s="215"/>
    </row>
    <row r="99" spans="1:23" ht="125.25" customHeight="1" thickBot="1" x14ac:dyDescent="0.3">
      <c r="A99" s="68"/>
      <c r="B99" s="63"/>
      <c r="C99" s="64"/>
      <c r="D99" s="69" t="s">
        <v>1952</v>
      </c>
      <c r="E99" s="66">
        <v>190</v>
      </c>
      <c r="F99" s="60">
        <v>0</v>
      </c>
      <c r="G99" s="61">
        <f t="shared" si="9"/>
        <v>0</v>
      </c>
      <c r="H99" s="215"/>
      <c r="I99" s="215"/>
      <c r="J99" s="215"/>
      <c r="K99" s="215"/>
      <c r="L99" s="215"/>
      <c r="M99" s="215"/>
      <c r="N99" s="215"/>
      <c r="O99" s="215"/>
      <c r="P99" s="215"/>
      <c r="Q99" s="215"/>
      <c r="R99" s="215"/>
      <c r="S99" s="215"/>
      <c r="T99" s="215"/>
      <c r="U99" s="215"/>
      <c r="V99" s="215"/>
      <c r="W99" s="215"/>
    </row>
    <row r="100" spans="1:23" ht="123" customHeight="1" thickBot="1" x14ac:dyDescent="0.3">
      <c r="A100" s="62">
        <v>4684926958117</v>
      </c>
      <c r="B100" s="63" t="s">
        <v>1659</v>
      </c>
      <c r="C100" s="64"/>
      <c r="D100" s="65" t="s">
        <v>1058</v>
      </c>
      <c r="E100" s="66">
        <v>190</v>
      </c>
      <c r="F100" s="60">
        <v>0</v>
      </c>
      <c r="G100" s="61">
        <f>F100*E100</f>
        <v>0</v>
      </c>
      <c r="H100" s="1"/>
      <c r="I100" s="1"/>
      <c r="J100" s="1"/>
      <c r="K100" s="1"/>
      <c r="L100" s="1"/>
      <c r="M100" s="1"/>
      <c r="N100" s="1"/>
      <c r="O100" s="1"/>
      <c r="P100" s="1"/>
      <c r="Q100" s="1"/>
      <c r="R100" s="1"/>
      <c r="S100" s="1"/>
      <c r="T100" s="1"/>
      <c r="U100" s="1"/>
      <c r="V100" s="1"/>
      <c r="W100" s="1"/>
    </row>
    <row r="101" spans="1:23" ht="124.5" customHeight="1" thickBot="1" x14ac:dyDescent="0.3">
      <c r="A101" s="62">
        <v>4684926943113</v>
      </c>
      <c r="B101" s="63" t="s">
        <v>1660</v>
      </c>
      <c r="C101" s="64"/>
      <c r="D101" s="67" t="s">
        <v>1398</v>
      </c>
      <c r="E101" s="66">
        <v>190</v>
      </c>
      <c r="F101" s="60">
        <v>0</v>
      </c>
      <c r="G101" s="61">
        <f t="shared" ref="G101:G120" si="10">F101*E101</f>
        <v>0</v>
      </c>
      <c r="H101" s="1"/>
      <c r="I101" s="1"/>
      <c r="J101" s="1"/>
      <c r="K101" s="1"/>
      <c r="L101" s="1"/>
      <c r="M101" s="1"/>
      <c r="N101" s="1"/>
      <c r="O101" s="1"/>
      <c r="P101" s="1"/>
      <c r="Q101" s="1"/>
      <c r="R101" s="1"/>
      <c r="S101" s="1"/>
      <c r="T101" s="1"/>
      <c r="U101" s="1"/>
      <c r="V101" s="1"/>
      <c r="W101" s="1"/>
    </row>
    <row r="102" spans="1:23" ht="125.25" customHeight="1" thickBot="1" x14ac:dyDescent="0.3">
      <c r="A102" s="68">
        <v>4684926950111</v>
      </c>
      <c r="B102" s="63" t="s">
        <v>1661</v>
      </c>
      <c r="C102" s="64"/>
      <c r="D102" s="69" t="s">
        <v>1059</v>
      </c>
      <c r="E102" s="66">
        <v>190</v>
      </c>
      <c r="F102" s="60">
        <v>0</v>
      </c>
      <c r="G102" s="61">
        <f t="shared" si="10"/>
        <v>0</v>
      </c>
      <c r="H102" s="1"/>
      <c r="I102" s="1"/>
      <c r="J102" s="1"/>
      <c r="K102" s="1"/>
      <c r="L102" s="1"/>
      <c r="M102" s="1"/>
      <c r="N102" s="1"/>
      <c r="O102" s="1"/>
      <c r="P102" s="1"/>
      <c r="Q102" s="1"/>
      <c r="R102" s="1"/>
      <c r="S102" s="1"/>
      <c r="T102" s="1"/>
      <c r="U102" s="1"/>
      <c r="V102" s="1"/>
      <c r="W102" s="1"/>
    </row>
    <row r="103" spans="1:23" ht="124.5" customHeight="1" thickBot="1" x14ac:dyDescent="0.3">
      <c r="A103" s="62">
        <v>4684926949115</v>
      </c>
      <c r="B103" s="63" t="s">
        <v>1662</v>
      </c>
      <c r="C103" s="64"/>
      <c r="D103" s="67" t="s">
        <v>1060</v>
      </c>
      <c r="E103" s="66">
        <v>190</v>
      </c>
      <c r="F103" s="60">
        <v>0</v>
      </c>
      <c r="G103" s="61">
        <f t="shared" si="10"/>
        <v>0</v>
      </c>
      <c r="H103" s="1"/>
      <c r="I103" s="1"/>
      <c r="J103" s="1"/>
      <c r="K103" s="1"/>
      <c r="L103" s="1"/>
      <c r="M103" s="1"/>
      <c r="N103" s="1"/>
      <c r="O103" s="1"/>
      <c r="P103" s="1"/>
      <c r="Q103" s="1"/>
      <c r="R103" s="1"/>
      <c r="S103" s="1"/>
      <c r="T103" s="1"/>
      <c r="U103" s="1"/>
      <c r="V103" s="1"/>
      <c r="W103" s="1"/>
    </row>
    <row r="104" spans="1:23" ht="125.25" customHeight="1" thickBot="1" x14ac:dyDescent="0.3">
      <c r="A104" s="68">
        <v>4684926945117</v>
      </c>
      <c r="B104" s="63" t="s">
        <v>1663</v>
      </c>
      <c r="C104" s="64"/>
      <c r="D104" s="69" t="s">
        <v>1061</v>
      </c>
      <c r="E104" s="66">
        <v>190</v>
      </c>
      <c r="F104" s="60">
        <v>0</v>
      </c>
      <c r="G104" s="61">
        <f t="shared" si="10"/>
        <v>0</v>
      </c>
      <c r="H104" s="1"/>
      <c r="I104" s="1"/>
      <c r="J104" s="1"/>
      <c r="K104" s="1"/>
      <c r="L104" s="1"/>
      <c r="M104" s="1"/>
      <c r="N104" s="1"/>
      <c r="O104" s="1"/>
      <c r="P104" s="1"/>
      <c r="Q104" s="1"/>
      <c r="R104" s="1"/>
      <c r="S104" s="1"/>
      <c r="T104" s="1"/>
      <c r="U104" s="1"/>
      <c r="V104" s="1"/>
      <c r="W104" s="1"/>
    </row>
    <row r="105" spans="1:23" ht="124.5" customHeight="1" thickBot="1" x14ac:dyDescent="0.3">
      <c r="A105" s="62">
        <v>4684926992111</v>
      </c>
      <c r="B105" s="63" t="s">
        <v>1710</v>
      </c>
      <c r="C105" s="64"/>
      <c r="D105" s="67" t="s">
        <v>1654</v>
      </c>
      <c r="E105" s="66">
        <v>190</v>
      </c>
      <c r="F105" s="60">
        <v>0</v>
      </c>
      <c r="G105" s="61">
        <f t="shared" ref="G105:G106" si="11">F105*E105</f>
        <v>0</v>
      </c>
      <c r="H105" s="210"/>
      <c r="I105" s="210"/>
      <c r="J105" s="210"/>
      <c r="K105" s="210"/>
      <c r="L105" s="210"/>
      <c r="M105" s="210"/>
      <c r="N105" s="210"/>
      <c r="O105" s="210"/>
      <c r="P105" s="210"/>
      <c r="Q105" s="210"/>
      <c r="R105" s="210"/>
      <c r="S105" s="210"/>
      <c r="T105" s="210"/>
      <c r="U105" s="210"/>
      <c r="V105" s="210"/>
      <c r="W105" s="210"/>
    </row>
    <row r="106" spans="1:23" ht="125.25" customHeight="1" thickBot="1" x14ac:dyDescent="0.3">
      <c r="A106" s="68">
        <v>4684926993118</v>
      </c>
      <c r="B106" s="63" t="s">
        <v>1711</v>
      </c>
      <c r="C106" s="64"/>
      <c r="D106" s="69" t="s">
        <v>1655</v>
      </c>
      <c r="E106" s="66">
        <v>190</v>
      </c>
      <c r="F106" s="60">
        <v>0</v>
      </c>
      <c r="G106" s="61">
        <f t="shared" si="11"/>
        <v>0</v>
      </c>
      <c r="H106" s="210"/>
      <c r="I106" s="210"/>
      <c r="J106" s="210"/>
      <c r="K106" s="210"/>
      <c r="L106" s="210"/>
      <c r="M106" s="210"/>
      <c r="N106" s="210"/>
      <c r="O106" s="210"/>
      <c r="P106" s="210"/>
      <c r="Q106" s="210"/>
      <c r="R106" s="210"/>
      <c r="S106" s="210"/>
      <c r="T106" s="210"/>
      <c r="U106" s="210"/>
      <c r="V106" s="210"/>
      <c r="W106" s="210"/>
    </row>
    <row r="107" spans="1:23" ht="124.5" customHeight="1" thickBot="1" x14ac:dyDescent="0.3">
      <c r="A107" s="62">
        <v>4684926953112</v>
      </c>
      <c r="B107" s="63" t="s">
        <v>1664</v>
      </c>
      <c r="C107" s="64"/>
      <c r="D107" s="67" t="s">
        <v>1062</v>
      </c>
      <c r="E107" s="66">
        <v>190</v>
      </c>
      <c r="F107" s="60">
        <v>0</v>
      </c>
      <c r="G107" s="61">
        <f t="shared" si="10"/>
        <v>0</v>
      </c>
      <c r="H107" s="1"/>
      <c r="I107" s="1"/>
      <c r="J107" s="1"/>
      <c r="K107" s="1"/>
      <c r="L107" s="1"/>
      <c r="M107" s="1"/>
      <c r="N107" s="1"/>
      <c r="O107" s="1"/>
      <c r="P107" s="1"/>
      <c r="Q107" s="1"/>
      <c r="R107" s="1"/>
      <c r="S107" s="1"/>
      <c r="T107" s="1"/>
      <c r="U107" s="1"/>
      <c r="V107" s="1"/>
      <c r="W107" s="1"/>
    </row>
    <row r="108" spans="1:23" ht="125.25" customHeight="1" thickBot="1" x14ac:dyDescent="0.3">
      <c r="A108" s="68">
        <v>4684926944110</v>
      </c>
      <c r="B108" s="63" t="s">
        <v>1665</v>
      </c>
      <c r="C108" s="64"/>
      <c r="D108" s="69" t="s">
        <v>1063</v>
      </c>
      <c r="E108" s="66">
        <v>190</v>
      </c>
      <c r="F108" s="60">
        <v>0</v>
      </c>
      <c r="G108" s="61">
        <f t="shared" si="10"/>
        <v>0</v>
      </c>
      <c r="H108" s="1"/>
      <c r="I108" s="1"/>
      <c r="J108" s="1"/>
      <c r="K108" s="1"/>
      <c r="L108" s="1"/>
      <c r="M108" s="1"/>
      <c r="N108" s="1"/>
      <c r="O108" s="1"/>
      <c r="P108" s="1"/>
      <c r="Q108" s="1"/>
      <c r="R108" s="1"/>
      <c r="S108" s="1"/>
      <c r="T108" s="1"/>
      <c r="U108" s="1"/>
      <c r="V108" s="1"/>
      <c r="W108" s="1"/>
    </row>
    <row r="109" spans="1:23" ht="124.5" customHeight="1" thickBot="1" x14ac:dyDescent="0.3">
      <c r="A109" s="62">
        <v>4684926962114</v>
      </c>
      <c r="B109" s="63" t="s">
        <v>1666</v>
      </c>
      <c r="C109" s="64"/>
      <c r="D109" s="67" t="s">
        <v>1064</v>
      </c>
      <c r="E109" s="66">
        <v>190</v>
      </c>
      <c r="F109" s="60">
        <v>0</v>
      </c>
      <c r="G109" s="61">
        <f t="shared" si="10"/>
        <v>0</v>
      </c>
      <c r="H109" s="1"/>
      <c r="I109" s="1"/>
      <c r="J109" s="1"/>
      <c r="K109" s="1"/>
      <c r="L109" s="1"/>
      <c r="M109" s="1"/>
      <c r="N109" s="1"/>
      <c r="O109" s="1"/>
      <c r="P109" s="1"/>
      <c r="Q109" s="1"/>
      <c r="R109" s="1"/>
      <c r="S109" s="1"/>
      <c r="T109" s="1"/>
      <c r="U109" s="1"/>
      <c r="V109" s="1"/>
      <c r="W109" s="1"/>
    </row>
    <row r="110" spans="1:23" ht="125.25" customHeight="1" thickBot="1" x14ac:dyDescent="0.3">
      <c r="A110" s="68">
        <v>4684926957110</v>
      </c>
      <c r="B110" s="63" t="s">
        <v>1667</v>
      </c>
      <c r="C110" s="64"/>
      <c r="D110" s="69" t="s">
        <v>1065</v>
      </c>
      <c r="E110" s="66">
        <v>190</v>
      </c>
      <c r="F110" s="60">
        <v>0</v>
      </c>
      <c r="G110" s="61">
        <f t="shared" si="10"/>
        <v>0</v>
      </c>
      <c r="H110" s="1"/>
      <c r="I110" s="1"/>
      <c r="J110" s="1"/>
      <c r="K110" s="1"/>
      <c r="L110" s="1"/>
      <c r="M110" s="1"/>
      <c r="N110" s="1"/>
      <c r="O110" s="1"/>
      <c r="P110" s="1"/>
      <c r="Q110" s="1"/>
      <c r="R110" s="1"/>
      <c r="S110" s="1"/>
      <c r="T110" s="1"/>
      <c r="U110" s="1"/>
      <c r="V110" s="1"/>
      <c r="W110" s="1"/>
    </row>
    <row r="111" spans="1:23" ht="125.25" customHeight="1" thickBot="1" x14ac:dyDescent="0.3">
      <c r="A111" s="68">
        <v>4684926952115</v>
      </c>
      <c r="B111" s="63" t="s">
        <v>1669</v>
      </c>
      <c r="C111" s="64"/>
      <c r="D111" s="69" t="s">
        <v>1067</v>
      </c>
      <c r="E111" s="66">
        <v>190</v>
      </c>
      <c r="F111" s="60">
        <v>0</v>
      </c>
      <c r="G111" s="61">
        <f t="shared" si="10"/>
        <v>0</v>
      </c>
      <c r="H111" s="4"/>
      <c r="I111" s="1"/>
      <c r="J111" s="1"/>
      <c r="K111" s="1"/>
      <c r="L111" s="1"/>
      <c r="M111" s="1"/>
      <c r="N111" s="1"/>
      <c r="O111" s="1"/>
      <c r="P111" s="1"/>
      <c r="Q111" s="1"/>
      <c r="R111" s="1"/>
      <c r="S111" s="1"/>
      <c r="T111" s="1"/>
      <c r="U111" s="1"/>
      <c r="V111" s="1"/>
      <c r="W111" s="1"/>
    </row>
    <row r="112" spans="1:23" ht="125.25" customHeight="1" thickBot="1" x14ac:dyDescent="0.3">
      <c r="A112" s="68">
        <v>4684926948118</v>
      </c>
      <c r="B112" s="63" t="s">
        <v>1670</v>
      </c>
      <c r="C112" s="64"/>
      <c r="D112" s="69" t="s">
        <v>1068</v>
      </c>
      <c r="E112" s="66">
        <v>190</v>
      </c>
      <c r="F112" s="60">
        <v>0</v>
      </c>
      <c r="G112" s="61">
        <f t="shared" si="10"/>
        <v>0</v>
      </c>
      <c r="H112" s="1"/>
      <c r="I112" s="1"/>
      <c r="J112" s="1"/>
      <c r="K112" s="1"/>
      <c r="L112" s="1"/>
      <c r="M112" s="1"/>
      <c r="N112" s="1"/>
      <c r="O112" s="1"/>
      <c r="P112" s="1"/>
      <c r="Q112" s="1"/>
      <c r="R112" s="1"/>
      <c r="S112" s="1"/>
      <c r="T112" s="1"/>
      <c r="U112" s="1"/>
      <c r="V112" s="1"/>
      <c r="W112" s="1"/>
    </row>
    <row r="113" spans="1:24" ht="124.5" customHeight="1" thickBot="1" x14ac:dyDescent="0.3">
      <c r="A113" s="62">
        <v>4684926960110</v>
      </c>
      <c r="B113" s="63" t="s">
        <v>1671</v>
      </c>
      <c r="C113" s="64"/>
      <c r="D113" s="67" t="s">
        <v>1399</v>
      </c>
      <c r="E113" s="66">
        <v>190</v>
      </c>
      <c r="F113" s="60">
        <v>0</v>
      </c>
      <c r="G113" s="61">
        <f t="shared" si="10"/>
        <v>0</v>
      </c>
      <c r="H113" s="1"/>
      <c r="I113" s="1"/>
      <c r="J113" s="1"/>
      <c r="K113" s="1"/>
      <c r="L113" s="1"/>
      <c r="M113" s="1"/>
      <c r="N113" s="1"/>
      <c r="O113" s="1"/>
      <c r="P113" s="1"/>
      <c r="Q113" s="1"/>
      <c r="R113" s="1"/>
      <c r="S113" s="1"/>
      <c r="T113" s="1"/>
      <c r="U113" s="1"/>
      <c r="V113" s="1"/>
      <c r="W113" s="1"/>
    </row>
    <row r="114" spans="1:24" ht="125.25" customHeight="1" thickBot="1" x14ac:dyDescent="0.3">
      <c r="A114" s="68">
        <v>4684926951118</v>
      </c>
      <c r="B114" s="63" t="s">
        <v>1672</v>
      </c>
      <c r="C114" s="64"/>
      <c r="D114" s="69" t="s">
        <v>1069</v>
      </c>
      <c r="E114" s="66">
        <v>190</v>
      </c>
      <c r="F114" s="60">
        <v>0</v>
      </c>
      <c r="G114" s="61">
        <f t="shared" si="10"/>
        <v>0</v>
      </c>
      <c r="H114" s="1"/>
      <c r="I114" s="1"/>
      <c r="J114" s="1"/>
      <c r="K114" s="1"/>
      <c r="L114" s="1"/>
      <c r="M114" s="1"/>
      <c r="N114" s="1"/>
      <c r="O114" s="1"/>
      <c r="P114" s="1"/>
      <c r="Q114" s="1"/>
      <c r="R114" s="1"/>
      <c r="S114" s="1"/>
      <c r="T114" s="1"/>
      <c r="U114" s="1"/>
      <c r="V114" s="1"/>
      <c r="W114" s="1"/>
    </row>
    <row r="115" spans="1:24" ht="125.25" customHeight="1" thickBot="1" x14ac:dyDescent="0.3">
      <c r="A115" s="68">
        <v>4684926956113</v>
      </c>
      <c r="B115" s="63" t="s">
        <v>1673</v>
      </c>
      <c r="C115" s="64"/>
      <c r="D115" s="69" t="s">
        <v>1073</v>
      </c>
      <c r="E115" s="66">
        <v>190</v>
      </c>
      <c r="F115" s="60">
        <v>0</v>
      </c>
      <c r="G115" s="61">
        <f t="shared" si="10"/>
        <v>0</v>
      </c>
      <c r="H115" s="1"/>
      <c r="I115" s="1"/>
      <c r="J115" s="1"/>
      <c r="K115" s="1"/>
      <c r="L115" s="1"/>
      <c r="M115" s="1"/>
      <c r="N115" s="1"/>
      <c r="O115" s="1"/>
      <c r="P115" s="1"/>
      <c r="Q115" s="1"/>
      <c r="R115" s="1"/>
      <c r="S115" s="1"/>
      <c r="T115" s="1"/>
      <c r="U115" s="1"/>
      <c r="V115" s="1"/>
      <c r="W115" s="1"/>
    </row>
    <row r="116" spans="1:24" ht="124.5" customHeight="1" thickBot="1" x14ac:dyDescent="0.3">
      <c r="A116" s="62">
        <v>4684926955116</v>
      </c>
      <c r="B116" s="63" t="s">
        <v>1674</v>
      </c>
      <c r="C116" s="64"/>
      <c r="D116" s="67" t="s">
        <v>1400</v>
      </c>
      <c r="E116" s="66">
        <v>190</v>
      </c>
      <c r="F116" s="60">
        <v>0</v>
      </c>
      <c r="G116" s="61">
        <f t="shared" si="10"/>
        <v>0</v>
      </c>
      <c r="H116" s="1"/>
      <c r="I116" s="1"/>
      <c r="J116" s="1"/>
      <c r="K116" s="1"/>
      <c r="L116" s="1"/>
      <c r="M116" s="1"/>
      <c r="N116" s="1"/>
      <c r="O116" s="1"/>
      <c r="P116" s="1"/>
      <c r="Q116" s="1"/>
      <c r="R116" s="1"/>
      <c r="S116" s="1"/>
      <c r="T116" s="1"/>
      <c r="U116" s="1"/>
      <c r="V116" s="1"/>
      <c r="W116" s="1"/>
    </row>
    <row r="117" spans="1:24" ht="124.5" customHeight="1" thickBot="1" x14ac:dyDescent="0.3">
      <c r="A117" s="62">
        <v>4684926946114</v>
      </c>
      <c r="B117" s="63" t="s">
        <v>1675</v>
      </c>
      <c r="C117" s="64"/>
      <c r="D117" s="67" t="s">
        <v>1070</v>
      </c>
      <c r="E117" s="66">
        <v>190</v>
      </c>
      <c r="F117" s="60">
        <v>0</v>
      </c>
      <c r="G117" s="61">
        <f t="shared" si="10"/>
        <v>0</v>
      </c>
      <c r="H117" s="1"/>
      <c r="I117" s="1"/>
      <c r="J117" s="1"/>
      <c r="K117" s="1"/>
      <c r="L117" s="1"/>
      <c r="M117" s="1"/>
      <c r="N117" s="1"/>
      <c r="O117" s="1"/>
      <c r="P117" s="1"/>
      <c r="Q117" s="1"/>
      <c r="R117" s="1"/>
      <c r="S117" s="1"/>
      <c r="T117" s="1"/>
      <c r="U117" s="1"/>
      <c r="V117" s="1"/>
      <c r="W117" s="1"/>
    </row>
    <row r="118" spans="1:24" ht="123" customHeight="1" thickBot="1" x14ac:dyDescent="0.3">
      <c r="A118" s="62">
        <v>4684926959114</v>
      </c>
      <c r="B118" s="63" t="s">
        <v>1676</v>
      </c>
      <c r="C118" s="64"/>
      <c r="D118" s="65" t="s">
        <v>1072</v>
      </c>
      <c r="E118" s="66">
        <v>190</v>
      </c>
      <c r="F118" s="60">
        <v>0</v>
      </c>
      <c r="G118" s="61">
        <f t="shared" si="10"/>
        <v>0</v>
      </c>
      <c r="H118" s="1"/>
      <c r="I118" s="1"/>
      <c r="J118" s="1"/>
      <c r="K118" s="1"/>
      <c r="L118" s="1"/>
      <c r="M118" s="1"/>
      <c r="N118" s="1"/>
      <c r="O118" s="1"/>
      <c r="P118" s="1"/>
      <c r="Q118" s="1"/>
      <c r="R118" s="1"/>
      <c r="S118" s="1"/>
      <c r="T118" s="1"/>
      <c r="U118" s="1"/>
      <c r="V118" s="1"/>
      <c r="W118" s="1"/>
    </row>
    <row r="119" spans="1:24" ht="124.5" customHeight="1" thickBot="1" x14ac:dyDescent="0.3">
      <c r="A119" s="62">
        <v>4684926961117</v>
      </c>
      <c r="B119" s="63" t="s">
        <v>1677</v>
      </c>
      <c r="C119" s="64"/>
      <c r="D119" s="67" t="s">
        <v>1071</v>
      </c>
      <c r="E119" s="66">
        <v>190</v>
      </c>
      <c r="F119" s="60">
        <v>0</v>
      </c>
      <c r="G119" s="61">
        <f t="shared" si="10"/>
        <v>0</v>
      </c>
      <c r="H119" s="1"/>
      <c r="I119" s="1"/>
      <c r="J119" s="1"/>
      <c r="K119" s="1"/>
      <c r="L119" s="1"/>
      <c r="M119" s="1"/>
      <c r="N119" s="1"/>
      <c r="O119" s="1"/>
      <c r="P119" s="1"/>
      <c r="Q119" s="1"/>
      <c r="R119" s="1"/>
      <c r="S119" s="1"/>
      <c r="T119" s="1"/>
      <c r="U119" s="1"/>
      <c r="V119" s="1"/>
      <c r="W119" s="1"/>
    </row>
    <row r="120" spans="1:24" ht="123" customHeight="1" thickBot="1" x14ac:dyDescent="0.3">
      <c r="A120" s="62">
        <v>4684926954119</v>
      </c>
      <c r="B120" s="63" t="s">
        <v>1678</v>
      </c>
      <c r="C120" s="64"/>
      <c r="D120" s="65" t="s">
        <v>1401</v>
      </c>
      <c r="E120" s="66">
        <v>190</v>
      </c>
      <c r="F120" s="60">
        <v>0</v>
      </c>
      <c r="G120" s="61">
        <f t="shared" si="10"/>
        <v>0</v>
      </c>
      <c r="H120" s="1"/>
      <c r="I120" s="1"/>
      <c r="J120" s="1"/>
      <c r="K120" s="1"/>
      <c r="L120" s="1"/>
      <c r="M120" s="1"/>
      <c r="N120" s="1"/>
      <c r="O120" s="1"/>
      <c r="P120" s="1"/>
      <c r="Q120" s="1"/>
      <c r="R120" s="1"/>
      <c r="S120" s="1"/>
      <c r="T120" s="1"/>
      <c r="U120" s="1"/>
      <c r="V120" s="1"/>
      <c r="W120" s="1"/>
    </row>
    <row r="121" spans="1:24" ht="123" customHeight="1" thickBot="1" x14ac:dyDescent="0.3">
      <c r="A121" s="62">
        <v>4684926086117</v>
      </c>
      <c r="B121" s="63" t="s">
        <v>1685</v>
      </c>
      <c r="C121" s="64"/>
      <c r="D121" s="65" t="s">
        <v>35</v>
      </c>
      <c r="E121" s="66">
        <v>190</v>
      </c>
      <c r="F121" s="60">
        <v>0</v>
      </c>
      <c r="G121" s="61">
        <f t="shared" ref="G121:G131" si="12">F121*E121</f>
        <v>0</v>
      </c>
      <c r="H121" s="163"/>
      <c r="I121" s="1"/>
      <c r="J121" s="1"/>
      <c r="K121" s="1"/>
      <c r="L121" s="1"/>
      <c r="M121" s="1"/>
      <c r="N121" s="1"/>
      <c r="O121" s="1"/>
      <c r="P121" s="1"/>
      <c r="Q121" s="1"/>
      <c r="R121" s="1"/>
      <c r="S121" s="1"/>
      <c r="T121" s="1"/>
      <c r="U121" s="1"/>
      <c r="V121" s="1"/>
      <c r="W121" s="1"/>
    </row>
    <row r="122" spans="1:24" ht="124.5" customHeight="1" thickBot="1" x14ac:dyDescent="0.3">
      <c r="A122" s="62">
        <v>4684926087114</v>
      </c>
      <c r="B122" s="63" t="s">
        <v>1686</v>
      </c>
      <c r="C122" s="64"/>
      <c r="D122" s="67" t="s">
        <v>1402</v>
      </c>
      <c r="E122" s="66">
        <v>190</v>
      </c>
      <c r="F122" s="60">
        <v>0</v>
      </c>
      <c r="G122" s="61">
        <f t="shared" si="12"/>
        <v>0</v>
      </c>
      <c r="H122" s="163"/>
      <c r="I122" s="1"/>
      <c r="J122" s="1"/>
      <c r="K122" s="1"/>
      <c r="L122" s="1"/>
      <c r="M122" s="1"/>
      <c r="N122" s="1"/>
      <c r="O122" s="1"/>
      <c r="P122" s="1"/>
      <c r="Q122" s="1"/>
      <c r="R122" s="1"/>
      <c r="S122" s="1"/>
      <c r="T122" s="1"/>
      <c r="U122" s="1"/>
      <c r="V122" s="1"/>
      <c r="W122" s="1"/>
      <c r="X122" s="1"/>
    </row>
    <row r="123" spans="1:24" ht="125.25" customHeight="1" thickBot="1" x14ac:dyDescent="0.3">
      <c r="A123" s="68">
        <v>4684926088111</v>
      </c>
      <c r="B123" s="63" t="s">
        <v>1687</v>
      </c>
      <c r="C123" s="64"/>
      <c r="D123" s="69" t="s">
        <v>36</v>
      </c>
      <c r="E123" s="66">
        <v>190</v>
      </c>
      <c r="F123" s="60">
        <v>0</v>
      </c>
      <c r="G123" s="61">
        <f t="shared" si="12"/>
        <v>0</v>
      </c>
      <c r="H123" s="163"/>
      <c r="I123" s="1"/>
      <c r="J123" s="1"/>
      <c r="K123" s="1"/>
      <c r="L123" s="1"/>
      <c r="M123" s="1"/>
      <c r="N123" s="1"/>
      <c r="O123" s="1"/>
      <c r="P123" s="1"/>
      <c r="Q123" s="1"/>
      <c r="R123" s="1"/>
      <c r="S123" s="1"/>
      <c r="T123" s="1"/>
      <c r="U123" s="1"/>
      <c r="V123" s="1"/>
      <c r="W123" s="1"/>
    </row>
    <row r="124" spans="1:24" ht="124.5" customHeight="1" thickBot="1" x14ac:dyDescent="0.3">
      <c r="A124" s="62">
        <v>4684926089118</v>
      </c>
      <c r="B124" s="63" t="s">
        <v>1688</v>
      </c>
      <c r="C124" s="64"/>
      <c r="D124" s="67" t="s">
        <v>37</v>
      </c>
      <c r="E124" s="66">
        <v>190</v>
      </c>
      <c r="F124" s="60">
        <v>0</v>
      </c>
      <c r="G124" s="61">
        <f t="shared" si="12"/>
        <v>0</v>
      </c>
      <c r="H124" s="163"/>
      <c r="I124" s="1"/>
      <c r="J124" s="1"/>
      <c r="K124" s="1"/>
      <c r="L124" s="1"/>
      <c r="M124" s="1"/>
      <c r="N124" s="1"/>
      <c r="O124" s="1"/>
      <c r="P124" s="1"/>
      <c r="Q124" s="1"/>
      <c r="R124" s="1"/>
      <c r="S124" s="1"/>
      <c r="T124" s="1"/>
      <c r="U124" s="1"/>
      <c r="V124" s="1"/>
      <c r="W124" s="1"/>
    </row>
    <row r="125" spans="1:24" ht="125.25" customHeight="1" thickBot="1" x14ac:dyDescent="0.3">
      <c r="A125" s="68">
        <v>4684926090114</v>
      </c>
      <c r="B125" s="63" t="s">
        <v>1689</v>
      </c>
      <c r="C125" s="64"/>
      <c r="D125" s="69" t="s">
        <v>38</v>
      </c>
      <c r="E125" s="66">
        <v>190</v>
      </c>
      <c r="F125" s="60">
        <v>0</v>
      </c>
      <c r="G125" s="61">
        <f t="shared" si="12"/>
        <v>0</v>
      </c>
      <c r="H125" s="163"/>
      <c r="I125" s="1"/>
      <c r="J125" s="1"/>
      <c r="K125" s="1"/>
      <c r="L125" s="1"/>
      <c r="M125" s="1"/>
      <c r="N125" s="1"/>
      <c r="O125" s="1"/>
      <c r="P125" s="1"/>
      <c r="Q125" s="1"/>
      <c r="R125" s="1"/>
      <c r="S125" s="1"/>
      <c r="T125" s="1"/>
      <c r="U125" s="1"/>
      <c r="V125" s="1"/>
      <c r="W125" s="1"/>
    </row>
    <row r="126" spans="1:24" ht="124.5" customHeight="1" thickBot="1" x14ac:dyDescent="0.3">
      <c r="A126" s="62">
        <v>4684926091111</v>
      </c>
      <c r="B126" s="63" t="s">
        <v>1690</v>
      </c>
      <c r="C126" s="64"/>
      <c r="D126" s="67" t="s">
        <v>39</v>
      </c>
      <c r="E126" s="66">
        <v>190</v>
      </c>
      <c r="F126" s="60">
        <v>0</v>
      </c>
      <c r="G126" s="61">
        <f t="shared" si="12"/>
        <v>0</v>
      </c>
      <c r="H126" s="163"/>
      <c r="I126" s="1"/>
      <c r="J126" s="1"/>
      <c r="K126" s="1"/>
      <c r="L126" s="1"/>
      <c r="M126" s="1"/>
      <c r="N126" s="1"/>
      <c r="O126" s="1"/>
      <c r="P126" s="1"/>
      <c r="Q126" s="1"/>
      <c r="R126" s="1"/>
      <c r="S126" s="1"/>
      <c r="T126" s="1"/>
      <c r="U126" s="1"/>
      <c r="V126" s="1"/>
      <c r="W126" s="1"/>
    </row>
    <row r="127" spans="1:24" ht="125.25" customHeight="1" thickBot="1" x14ac:dyDescent="0.3">
      <c r="A127" s="68">
        <v>4684926092118</v>
      </c>
      <c r="B127" s="63" t="s">
        <v>1691</v>
      </c>
      <c r="C127" s="64"/>
      <c r="D127" s="69" t="s">
        <v>40</v>
      </c>
      <c r="E127" s="66">
        <v>190</v>
      </c>
      <c r="F127" s="60">
        <v>0</v>
      </c>
      <c r="G127" s="61">
        <f t="shared" si="12"/>
        <v>0</v>
      </c>
      <c r="H127" s="163"/>
      <c r="I127" s="1"/>
      <c r="J127" s="1"/>
      <c r="K127" s="1"/>
      <c r="L127" s="1"/>
      <c r="M127" s="1"/>
      <c r="N127" s="1"/>
      <c r="O127" s="1"/>
      <c r="P127" s="1"/>
      <c r="Q127" s="1"/>
      <c r="R127" s="1"/>
      <c r="S127" s="1"/>
      <c r="T127" s="1"/>
      <c r="U127" s="1"/>
      <c r="V127" s="1"/>
      <c r="W127" s="1"/>
    </row>
    <row r="128" spans="1:24" ht="124.5" customHeight="1" thickBot="1" x14ac:dyDescent="0.3">
      <c r="A128" s="62">
        <v>4684926093115</v>
      </c>
      <c r="B128" s="63" t="s">
        <v>1692</v>
      </c>
      <c r="C128" s="64"/>
      <c r="D128" s="67" t="s">
        <v>41</v>
      </c>
      <c r="E128" s="66">
        <v>190</v>
      </c>
      <c r="F128" s="60">
        <v>0</v>
      </c>
      <c r="G128" s="61">
        <f t="shared" si="12"/>
        <v>0</v>
      </c>
      <c r="H128" s="163"/>
      <c r="I128" s="1"/>
      <c r="J128" s="1"/>
      <c r="K128" s="1"/>
      <c r="L128" s="1"/>
      <c r="M128" s="1"/>
      <c r="N128" s="1"/>
      <c r="O128" s="1"/>
      <c r="P128" s="1"/>
      <c r="Q128" s="1"/>
      <c r="R128" s="1"/>
      <c r="S128" s="1"/>
      <c r="T128" s="1"/>
      <c r="U128" s="1"/>
      <c r="V128" s="1"/>
      <c r="W128" s="1"/>
    </row>
    <row r="129" spans="1:23" ht="125.25" customHeight="1" thickBot="1" x14ac:dyDescent="0.3">
      <c r="A129" s="68">
        <v>4684926094112</v>
      </c>
      <c r="B129" s="63" t="s">
        <v>1693</v>
      </c>
      <c r="C129" s="64"/>
      <c r="D129" s="69" t="s">
        <v>42</v>
      </c>
      <c r="E129" s="66">
        <v>190</v>
      </c>
      <c r="F129" s="60">
        <v>0</v>
      </c>
      <c r="G129" s="61">
        <f t="shared" si="12"/>
        <v>0</v>
      </c>
      <c r="H129" s="163"/>
      <c r="I129" s="1"/>
      <c r="J129" s="1"/>
      <c r="K129" s="1"/>
      <c r="L129" s="1"/>
      <c r="M129" s="1"/>
      <c r="N129" s="1"/>
      <c r="O129" s="1"/>
      <c r="P129" s="1"/>
      <c r="Q129" s="1"/>
      <c r="R129" s="1"/>
      <c r="S129" s="1"/>
      <c r="T129" s="1"/>
      <c r="U129" s="1"/>
      <c r="V129" s="1"/>
      <c r="W129" s="1"/>
    </row>
    <row r="130" spans="1:23" ht="124.5" customHeight="1" thickBot="1" x14ac:dyDescent="0.3">
      <c r="A130" s="62">
        <v>4684926588116</v>
      </c>
      <c r="B130" s="63" t="s">
        <v>1679</v>
      </c>
      <c r="C130" s="64"/>
      <c r="D130" s="67" t="s">
        <v>1075</v>
      </c>
      <c r="E130" s="66">
        <v>190</v>
      </c>
      <c r="F130" s="60">
        <v>0</v>
      </c>
      <c r="G130" s="61">
        <f t="shared" si="12"/>
        <v>0</v>
      </c>
      <c r="H130" s="163"/>
      <c r="I130" s="1"/>
      <c r="J130" s="1"/>
      <c r="K130" s="1"/>
      <c r="L130" s="1"/>
      <c r="M130" s="1"/>
      <c r="N130" s="1"/>
      <c r="O130" s="1"/>
      <c r="P130" s="1"/>
      <c r="Q130" s="1"/>
      <c r="R130" s="1"/>
      <c r="S130" s="1"/>
      <c r="T130" s="1"/>
      <c r="U130" s="1"/>
      <c r="V130" s="1"/>
      <c r="W130" s="1"/>
    </row>
    <row r="131" spans="1:23" ht="125.25" customHeight="1" thickBot="1" x14ac:dyDescent="0.3">
      <c r="A131" s="68">
        <v>4625612152907</v>
      </c>
      <c r="B131" s="63" t="s">
        <v>847</v>
      </c>
      <c r="C131" s="64"/>
      <c r="D131" s="69" t="s">
        <v>1074</v>
      </c>
      <c r="E131" s="66">
        <v>190</v>
      </c>
      <c r="F131" s="60">
        <v>0</v>
      </c>
      <c r="G131" s="61">
        <f t="shared" si="12"/>
        <v>0</v>
      </c>
      <c r="H131" s="163"/>
      <c r="I131" s="1"/>
      <c r="J131" s="1"/>
      <c r="K131" s="1"/>
      <c r="L131" s="1"/>
      <c r="M131" s="1"/>
      <c r="N131" s="1"/>
      <c r="O131" s="1"/>
      <c r="P131" s="1"/>
      <c r="Q131" s="1"/>
      <c r="R131" s="1"/>
      <c r="S131" s="1"/>
      <c r="T131" s="1"/>
      <c r="U131" s="1"/>
      <c r="V131" s="1"/>
      <c r="W131" s="1"/>
    </row>
    <row r="132" spans="1:23" ht="123" customHeight="1" thickBot="1" x14ac:dyDescent="0.3">
      <c r="A132" s="62"/>
      <c r="B132" s="63"/>
      <c r="C132" s="64"/>
      <c r="D132" s="65" t="s">
        <v>1941</v>
      </c>
      <c r="E132" s="66">
        <v>190</v>
      </c>
      <c r="F132" s="60">
        <v>0</v>
      </c>
      <c r="G132" s="61">
        <f t="shared" ref="G132:G149" si="13">F132*E132</f>
        <v>0</v>
      </c>
      <c r="H132" s="4"/>
      <c r="I132" s="262"/>
      <c r="J132" s="262"/>
      <c r="K132" s="262"/>
      <c r="L132" s="262"/>
      <c r="M132" s="262"/>
      <c r="N132" s="262"/>
      <c r="O132" s="262"/>
      <c r="P132" s="262"/>
      <c r="Q132" s="262"/>
      <c r="R132" s="262"/>
      <c r="S132" s="262"/>
      <c r="T132" s="262"/>
      <c r="U132" s="262"/>
      <c r="V132" s="262"/>
      <c r="W132" s="262"/>
    </row>
    <row r="133" spans="1:23" ht="125.25" customHeight="1" thickBot="1" x14ac:dyDescent="0.3">
      <c r="A133" s="68"/>
      <c r="B133" s="63"/>
      <c r="C133" s="64"/>
      <c r="D133" s="69" t="s">
        <v>1942</v>
      </c>
      <c r="E133" s="66">
        <v>190</v>
      </c>
      <c r="F133" s="60">
        <v>0</v>
      </c>
      <c r="G133" s="61">
        <f t="shared" si="13"/>
        <v>0</v>
      </c>
      <c r="H133" s="262"/>
      <c r="I133" s="262"/>
      <c r="J133" s="262"/>
      <c r="K133" s="262"/>
      <c r="L133" s="262"/>
      <c r="M133" s="262"/>
      <c r="N133" s="262"/>
      <c r="O133" s="262"/>
      <c r="P133" s="262"/>
      <c r="Q133" s="262"/>
      <c r="R133" s="262"/>
      <c r="S133" s="262"/>
      <c r="T133" s="262"/>
      <c r="U133" s="262"/>
      <c r="V133" s="262"/>
      <c r="W133" s="262"/>
    </row>
    <row r="134" spans="1:23" ht="124.5" customHeight="1" thickBot="1" x14ac:dyDescent="0.3">
      <c r="A134" s="62"/>
      <c r="B134" s="63"/>
      <c r="C134" s="64"/>
      <c r="D134" s="67" t="s">
        <v>1943</v>
      </c>
      <c r="E134" s="66">
        <v>190</v>
      </c>
      <c r="F134" s="60">
        <v>0</v>
      </c>
      <c r="G134" s="61">
        <f t="shared" si="13"/>
        <v>0</v>
      </c>
      <c r="H134" s="262"/>
      <c r="I134" s="262"/>
      <c r="J134" s="262"/>
      <c r="K134" s="262"/>
      <c r="L134" s="262"/>
      <c r="M134" s="262"/>
      <c r="N134" s="262"/>
      <c r="O134" s="262"/>
      <c r="P134" s="262"/>
      <c r="Q134" s="262"/>
      <c r="R134" s="262"/>
      <c r="S134" s="262"/>
      <c r="T134" s="262"/>
      <c r="U134" s="262"/>
      <c r="V134" s="262"/>
      <c r="W134" s="262"/>
    </row>
    <row r="135" spans="1:23" ht="125.25" customHeight="1" thickBot="1" x14ac:dyDescent="0.3">
      <c r="A135" s="68"/>
      <c r="B135" s="63"/>
      <c r="C135" s="64"/>
      <c r="D135" s="69" t="s">
        <v>1944</v>
      </c>
      <c r="E135" s="66">
        <v>190</v>
      </c>
      <c r="F135" s="60">
        <v>0</v>
      </c>
      <c r="G135" s="61">
        <f t="shared" si="13"/>
        <v>0</v>
      </c>
      <c r="H135" s="262"/>
      <c r="I135" s="262"/>
      <c r="J135" s="262"/>
      <c r="K135" s="262"/>
      <c r="L135" s="262"/>
      <c r="M135" s="262"/>
      <c r="N135" s="262"/>
      <c r="O135" s="262"/>
      <c r="P135" s="262"/>
      <c r="Q135" s="262"/>
      <c r="R135" s="262"/>
      <c r="S135" s="262"/>
      <c r="T135" s="262"/>
      <c r="U135" s="262"/>
      <c r="V135" s="262"/>
      <c r="W135" s="262"/>
    </row>
    <row r="136" spans="1:23" ht="125.25" customHeight="1" thickBot="1" x14ac:dyDescent="0.3">
      <c r="A136" s="68"/>
      <c r="B136" s="63"/>
      <c r="C136" s="64"/>
      <c r="D136" s="69" t="s">
        <v>1945</v>
      </c>
      <c r="E136" s="66">
        <v>190</v>
      </c>
      <c r="F136" s="60">
        <v>0</v>
      </c>
      <c r="G136" s="61">
        <f t="shared" si="13"/>
        <v>0</v>
      </c>
      <c r="H136" s="262"/>
      <c r="I136" s="262"/>
      <c r="J136" s="262"/>
      <c r="K136" s="262"/>
      <c r="L136" s="262"/>
      <c r="M136" s="262"/>
      <c r="N136" s="262"/>
      <c r="O136" s="262"/>
      <c r="P136" s="262"/>
      <c r="Q136" s="262"/>
      <c r="R136" s="262"/>
      <c r="S136" s="262"/>
      <c r="T136" s="262"/>
      <c r="U136" s="262"/>
      <c r="V136" s="262"/>
      <c r="W136" s="262"/>
    </row>
    <row r="137" spans="1:23" ht="123" customHeight="1" thickBot="1" x14ac:dyDescent="0.3">
      <c r="A137" s="62">
        <v>4684926994115</v>
      </c>
      <c r="B137" s="63" t="s">
        <v>1712</v>
      </c>
      <c r="C137" s="64"/>
      <c r="D137" s="65" t="s">
        <v>1653</v>
      </c>
      <c r="E137" s="66">
        <v>190</v>
      </c>
      <c r="F137" s="60">
        <v>0</v>
      </c>
      <c r="G137" s="61">
        <f t="shared" si="13"/>
        <v>0</v>
      </c>
      <c r="H137" s="4"/>
      <c r="I137" s="262"/>
      <c r="J137" s="262"/>
      <c r="K137" s="262"/>
      <c r="L137" s="262"/>
      <c r="M137" s="262"/>
      <c r="N137" s="262"/>
      <c r="O137" s="262"/>
      <c r="P137" s="262"/>
      <c r="Q137" s="262"/>
      <c r="R137" s="262"/>
      <c r="S137" s="262"/>
      <c r="T137" s="262"/>
      <c r="U137" s="262"/>
      <c r="V137" s="262"/>
      <c r="W137" s="262"/>
    </row>
    <row r="138" spans="1:23" ht="125.25" customHeight="1" thickBot="1" x14ac:dyDescent="0.3">
      <c r="A138" s="68">
        <v>4684926717110</v>
      </c>
      <c r="B138" s="63" t="s">
        <v>1680</v>
      </c>
      <c r="C138" s="64"/>
      <c r="D138" s="69" t="s">
        <v>1391</v>
      </c>
      <c r="E138" s="66">
        <v>190</v>
      </c>
      <c r="F138" s="60">
        <v>0</v>
      </c>
      <c r="G138" s="61">
        <f t="shared" si="13"/>
        <v>0</v>
      </c>
      <c r="H138" s="262"/>
      <c r="I138" s="262"/>
      <c r="J138" s="262"/>
      <c r="K138" s="262"/>
      <c r="L138" s="262"/>
      <c r="M138" s="262"/>
      <c r="N138" s="262"/>
      <c r="O138" s="262"/>
      <c r="P138" s="262"/>
      <c r="Q138" s="262"/>
      <c r="R138" s="262"/>
      <c r="S138" s="262"/>
      <c r="T138" s="262"/>
      <c r="U138" s="262"/>
      <c r="V138" s="262"/>
      <c r="W138" s="262"/>
    </row>
    <row r="139" spans="1:23" ht="124.5" customHeight="1" thickBot="1" x14ac:dyDescent="0.3">
      <c r="A139" s="62">
        <v>4684926589113</v>
      </c>
      <c r="B139" s="63" t="s">
        <v>1681</v>
      </c>
      <c r="C139" s="64"/>
      <c r="D139" s="67" t="s">
        <v>1385</v>
      </c>
      <c r="E139" s="66">
        <v>190</v>
      </c>
      <c r="F139" s="60">
        <v>0</v>
      </c>
      <c r="G139" s="61">
        <f t="shared" si="13"/>
        <v>0</v>
      </c>
      <c r="H139" s="262"/>
      <c r="I139" s="262"/>
      <c r="J139" s="262"/>
      <c r="K139" s="262"/>
      <c r="L139" s="262"/>
      <c r="M139" s="262"/>
      <c r="N139" s="262"/>
      <c r="O139" s="262"/>
      <c r="P139" s="262"/>
      <c r="Q139" s="262"/>
      <c r="R139" s="262"/>
      <c r="S139" s="262"/>
      <c r="T139" s="262"/>
      <c r="U139" s="262"/>
      <c r="V139" s="262"/>
      <c r="W139" s="262"/>
    </row>
    <row r="140" spans="1:23" ht="125.25" customHeight="1" thickBot="1" x14ac:dyDescent="0.3">
      <c r="A140" s="68">
        <v>4684926592113</v>
      </c>
      <c r="B140" s="63" t="s">
        <v>1682</v>
      </c>
      <c r="C140" s="64"/>
      <c r="D140" s="69" t="s">
        <v>1389</v>
      </c>
      <c r="E140" s="66">
        <v>190</v>
      </c>
      <c r="F140" s="60">
        <v>0</v>
      </c>
      <c r="G140" s="61">
        <f t="shared" si="13"/>
        <v>0</v>
      </c>
      <c r="H140" s="262"/>
      <c r="I140" s="262"/>
      <c r="J140" s="262"/>
      <c r="K140" s="262"/>
      <c r="L140" s="262"/>
      <c r="M140" s="262"/>
      <c r="N140" s="262"/>
      <c r="O140" s="262"/>
      <c r="P140" s="262"/>
      <c r="Q140" s="262"/>
      <c r="R140" s="262"/>
      <c r="S140" s="262"/>
      <c r="T140" s="262"/>
      <c r="U140" s="262"/>
      <c r="V140" s="262"/>
      <c r="W140" s="262"/>
    </row>
    <row r="141" spans="1:23" ht="125.25" customHeight="1" thickBot="1" x14ac:dyDescent="0.3">
      <c r="A141" s="68">
        <v>4684926991114</v>
      </c>
      <c r="B141" s="63" t="s">
        <v>1683</v>
      </c>
      <c r="C141" s="64"/>
      <c r="D141" s="69" t="s">
        <v>1386</v>
      </c>
      <c r="E141" s="66">
        <v>190</v>
      </c>
      <c r="F141" s="60">
        <v>0</v>
      </c>
      <c r="G141" s="61">
        <f t="shared" si="13"/>
        <v>0</v>
      </c>
      <c r="H141" s="262"/>
      <c r="I141" s="262"/>
      <c r="J141" s="262"/>
      <c r="K141" s="262"/>
      <c r="L141" s="262"/>
      <c r="M141" s="262"/>
      <c r="N141" s="262"/>
      <c r="O141" s="262"/>
      <c r="P141" s="262"/>
      <c r="Q141" s="262"/>
      <c r="R141" s="262"/>
      <c r="S141" s="262"/>
      <c r="T141" s="262"/>
      <c r="U141" s="262"/>
      <c r="V141" s="262"/>
      <c r="W141" s="262"/>
    </row>
    <row r="142" spans="1:23" ht="124.5" customHeight="1" thickBot="1" x14ac:dyDescent="0.3">
      <c r="A142" s="62">
        <v>4684926594117</v>
      </c>
      <c r="B142" s="63" t="s">
        <v>1684</v>
      </c>
      <c r="C142" s="64"/>
      <c r="D142" s="67" t="s">
        <v>1387</v>
      </c>
      <c r="E142" s="66">
        <v>190</v>
      </c>
      <c r="F142" s="60">
        <v>0</v>
      </c>
      <c r="G142" s="61">
        <f t="shared" si="13"/>
        <v>0</v>
      </c>
      <c r="H142" s="262"/>
      <c r="I142" s="262"/>
      <c r="J142" s="262"/>
      <c r="K142" s="262"/>
      <c r="L142" s="262"/>
      <c r="M142" s="262"/>
      <c r="N142" s="262"/>
      <c r="O142" s="262"/>
      <c r="P142" s="262"/>
      <c r="Q142" s="262"/>
      <c r="R142" s="262"/>
      <c r="S142" s="262"/>
      <c r="T142" s="262"/>
      <c r="U142" s="262"/>
      <c r="V142" s="262"/>
      <c r="W142" s="262"/>
    </row>
    <row r="143" spans="1:23" ht="124.5" customHeight="1" thickBot="1" x14ac:dyDescent="0.3">
      <c r="A143" s="62">
        <v>4684926718117</v>
      </c>
      <c r="B143" s="63" t="s">
        <v>1694</v>
      </c>
      <c r="C143" s="64"/>
      <c r="D143" s="67" t="s">
        <v>1388</v>
      </c>
      <c r="E143" s="66">
        <v>190</v>
      </c>
      <c r="F143" s="60">
        <v>0</v>
      </c>
      <c r="G143" s="61">
        <f t="shared" si="13"/>
        <v>0</v>
      </c>
      <c r="H143" s="262"/>
      <c r="I143" s="262"/>
      <c r="J143" s="262"/>
      <c r="K143" s="262"/>
      <c r="L143" s="262"/>
      <c r="M143" s="262"/>
      <c r="N143" s="262"/>
      <c r="O143" s="262"/>
      <c r="P143" s="262"/>
      <c r="Q143" s="262"/>
      <c r="R143" s="262"/>
      <c r="S143" s="262"/>
      <c r="T143" s="262"/>
      <c r="U143" s="262"/>
      <c r="V143" s="262"/>
      <c r="W143" s="262"/>
    </row>
    <row r="144" spans="1:23" ht="123" customHeight="1" thickBot="1" x14ac:dyDescent="0.3">
      <c r="A144" s="62">
        <v>4684926591116</v>
      </c>
      <c r="B144" s="63" t="s">
        <v>1695</v>
      </c>
      <c r="C144" s="64"/>
      <c r="D144" s="65" t="s">
        <v>1390</v>
      </c>
      <c r="E144" s="66">
        <v>190</v>
      </c>
      <c r="F144" s="60">
        <v>0</v>
      </c>
      <c r="G144" s="61">
        <f t="shared" si="13"/>
        <v>0</v>
      </c>
      <c r="H144" s="262"/>
      <c r="I144" s="262"/>
      <c r="J144" s="262"/>
      <c r="K144" s="262"/>
      <c r="L144" s="262"/>
      <c r="M144" s="262"/>
      <c r="N144" s="262"/>
      <c r="O144" s="262"/>
      <c r="P144" s="262"/>
      <c r="Q144" s="262"/>
      <c r="R144" s="262"/>
      <c r="S144" s="262"/>
      <c r="T144" s="262"/>
      <c r="U144" s="262"/>
      <c r="V144" s="262"/>
      <c r="W144" s="262"/>
    </row>
    <row r="145" spans="1:23" ht="124.5" customHeight="1" thickBot="1" x14ac:dyDescent="0.3">
      <c r="A145" s="62">
        <v>4684926597118</v>
      </c>
      <c r="B145" s="63" t="s">
        <v>1696</v>
      </c>
      <c r="C145" s="64"/>
      <c r="D145" s="67" t="s">
        <v>1403</v>
      </c>
      <c r="E145" s="66">
        <v>190</v>
      </c>
      <c r="F145" s="60">
        <v>0</v>
      </c>
      <c r="G145" s="61">
        <f t="shared" si="13"/>
        <v>0</v>
      </c>
      <c r="H145" s="262"/>
      <c r="I145" s="262"/>
      <c r="J145" s="262"/>
      <c r="K145" s="262"/>
      <c r="L145" s="262"/>
      <c r="M145" s="262"/>
      <c r="N145" s="262"/>
      <c r="O145" s="262"/>
      <c r="P145" s="262"/>
      <c r="Q145" s="262"/>
      <c r="R145" s="262"/>
      <c r="S145" s="262"/>
      <c r="T145" s="262"/>
      <c r="U145" s="262"/>
      <c r="V145" s="262"/>
      <c r="W145" s="262"/>
    </row>
    <row r="146" spans="1:23" ht="123" customHeight="1" thickBot="1" x14ac:dyDescent="0.3">
      <c r="A146" s="62">
        <v>4684926593110</v>
      </c>
      <c r="B146" s="63" t="s">
        <v>1697</v>
      </c>
      <c r="C146" s="64"/>
      <c r="D146" s="65" t="s">
        <v>1397</v>
      </c>
      <c r="E146" s="66">
        <v>190</v>
      </c>
      <c r="F146" s="60">
        <v>0</v>
      </c>
      <c r="G146" s="61">
        <f t="shared" si="13"/>
        <v>0</v>
      </c>
      <c r="H146" s="262"/>
      <c r="I146" s="262"/>
      <c r="J146" s="262"/>
      <c r="K146" s="262"/>
      <c r="L146" s="262"/>
      <c r="M146" s="262"/>
      <c r="N146" s="262"/>
      <c r="O146" s="262"/>
      <c r="P146" s="262"/>
      <c r="Q146" s="262"/>
      <c r="R146" s="262"/>
      <c r="S146" s="262"/>
      <c r="T146" s="262"/>
      <c r="U146" s="262"/>
      <c r="V146" s="262"/>
      <c r="W146" s="262"/>
    </row>
    <row r="147" spans="1:23" ht="123" customHeight="1" thickBot="1" x14ac:dyDescent="0.3">
      <c r="A147" s="62">
        <v>4684926590119</v>
      </c>
      <c r="B147" s="63" t="s">
        <v>1698</v>
      </c>
      <c r="C147" s="64"/>
      <c r="D147" s="65" t="s">
        <v>1404</v>
      </c>
      <c r="E147" s="66">
        <v>190</v>
      </c>
      <c r="F147" s="60">
        <v>0</v>
      </c>
      <c r="G147" s="61">
        <f t="shared" si="13"/>
        <v>0</v>
      </c>
      <c r="H147" s="4"/>
      <c r="I147" s="262"/>
      <c r="J147" s="262"/>
      <c r="K147" s="262"/>
      <c r="L147" s="262"/>
      <c r="M147" s="262"/>
      <c r="N147" s="262"/>
      <c r="O147" s="262"/>
      <c r="P147" s="262"/>
      <c r="Q147" s="262"/>
      <c r="R147" s="262"/>
      <c r="S147" s="262"/>
      <c r="T147" s="262"/>
      <c r="U147" s="262"/>
      <c r="V147" s="262"/>
      <c r="W147" s="262"/>
    </row>
    <row r="148" spans="1:23" ht="123" customHeight="1" thickBot="1" x14ac:dyDescent="0.3">
      <c r="A148" s="62"/>
      <c r="B148" s="63"/>
      <c r="C148" s="64"/>
      <c r="D148" s="65" t="s">
        <v>1517</v>
      </c>
      <c r="E148" s="66">
        <v>190</v>
      </c>
      <c r="F148" s="60">
        <v>0</v>
      </c>
      <c r="G148" s="61">
        <f t="shared" si="13"/>
        <v>0</v>
      </c>
      <c r="H148" s="262"/>
      <c r="I148" s="262"/>
      <c r="J148" s="262"/>
      <c r="K148" s="262"/>
      <c r="L148" s="262"/>
      <c r="M148" s="262"/>
      <c r="N148" s="262"/>
      <c r="O148" s="262"/>
      <c r="P148" s="262"/>
      <c r="Q148" s="262"/>
      <c r="R148" s="262"/>
      <c r="S148" s="262"/>
      <c r="T148" s="262"/>
      <c r="U148" s="262"/>
      <c r="V148" s="262"/>
      <c r="W148" s="262"/>
    </row>
    <row r="149" spans="1:23" ht="123" customHeight="1" thickBot="1" x14ac:dyDescent="0.3">
      <c r="A149" s="62"/>
      <c r="B149" s="63"/>
      <c r="C149" s="64"/>
      <c r="D149" s="65" t="s">
        <v>1518</v>
      </c>
      <c r="E149" s="66">
        <v>190</v>
      </c>
      <c r="F149" s="60">
        <v>0</v>
      </c>
      <c r="G149" s="61">
        <f t="shared" si="13"/>
        <v>0</v>
      </c>
      <c r="H149" s="4"/>
      <c r="I149" s="262"/>
      <c r="J149" s="262"/>
      <c r="K149" s="262"/>
      <c r="L149" s="262"/>
      <c r="M149" s="262"/>
      <c r="N149" s="262"/>
      <c r="O149" s="262"/>
      <c r="P149" s="262"/>
      <c r="Q149" s="262"/>
      <c r="R149" s="262"/>
      <c r="S149" s="262"/>
      <c r="T149" s="262"/>
      <c r="U149" s="262"/>
      <c r="V149" s="262"/>
      <c r="W149" s="262"/>
    </row>
    <row r="150" spans="1:23" ht="125.25" customHeight="1" thickBot="1" x14ac:dyDescent="0.3">
      <c r="A150" s="68"/>
      <c r="B150" s="63"/>
      <c r="C150" s="64"/>
      <c r="D150" s="69" t="s">
        <v>1954</v>
      </c>
      <c r="E150" s="66">
        <v>190</v>
      </c>
      <c r="F150" s="60">
        <v>0</v>
      </c>
      <c r="G150" s="61">
        <f t="shared" ref="G150" si="14">F150*E150</f>
        <v>0</v>
      </c>
      <c r="H150" s="214"/>
      <c r="I150" s="214"/>
      <c r="J150" s="214"/>
      <c r="K150" s="214"/>
      <c r="L150" s="214"/>
      <c r="M150" s="214"/>
      <c r="N150" s="214"/>
      <c r="O150" s="214"/>
      <c r="P150" s="214"/>
      <c r="Q150" s="214"/>
      <c r="R150" s="214"/>
      <c r="S150" s="214"/>
      <c r="T150" s="214"/>
      <c r="U150" s="214"/>
      <c r="V150" s="214"/>
      <c r="W150" s="214"/>
    </row>
    <row r="151" spans="1:23" ht="82.5" customHeight="1" thickBot="1" x14ac:dyDescent="0.3">
      <c r="A151" s="297" t="s">
        <v>30</v>
      </c>
      <c r="B151" s="343"/>
      <c r="C151" s="343"/>
      <c r="D151" s="343"/>
      <c r="E151" s="343"/>
      <c r="F151" s="343"/>
      <c r="G151" s="344"/>
      <c r="H151" s="1"/>
      <c r="I151" s="1"/>
      <c r="J151" s="1"/>
      <c r="K151" s="1"/>
      <c r="L151" s="1"/>
      <c r="M151" s="1"/>
      <c r="N151" s="1"/>
      <c r="O151" s="1"/>
      <c r="P151" s="1"/>
      <c r="Q151" s="1"/>
      <c r="R151" s="1"/>
      <c r="S151" s="1"/>
      <c r="T151" s="1"/>
      <c r="U151" s="1"/>
      <c r="V151" s="1"/>
      <c r="W151" s="1"/>
    </row>
    <row r="152" spans="1:23" ht="36.75" customHeight="1" thickBot="1" x14ac:dyDescent="0.3">
      <c r="A152" s="70" t="s">
        <v>34</v>
      </c>
      <c r="B152" s="71" t="s">
        <v>33</v>
      </c>
      <c r="C152" s="72" t="s">
        <v>32</v>
      </c>
      <c r="D152" s="73" t="s">
        <v>834</v>
      </c>
      <c r="E152" s="74" t="s">
        <v>835</v>
      </c>
      <c r="F152" s="75" t="s">
        <v>836</v>
      </c>
      <c r="G152" s="76" t="s">
        <v>837</v>
      </c>
      <c r="H152" s="1"/>
      <c r="I152" s="1"/>
      <c r="J152" s="1"/>
      <c r="K152" s="1"/>
      <c r="L152" s="1"/>
      <c r="M152" s="13"/>
      <c r="N152" s="1"/>
      <c r="O152" s="1"/>
      <c r="P152" s="1"/>
      <c r="Q152" s="1"/>
      <c r="R152" s="1"/>
      <c r="S152" s="1"/>
      <c r="T152" s="1"/>
      <c r="U152" s="1"/>
      <c r="V152" s="1"/>
      <c r="W152" s="1"/>
    </row>
    <row r="153" spans="1:23" ht="123" customHeight="1" thickBot="1" x14ac:dyDescent="0.3">
      <c r="A153" s="62">
        <v>4684926101117</v>
      </c>
      <c r="B153" s="63">
        <v>101</v>
      </c>
      <c r="C153" s="64"/>
      <c r="D153" s="77" t="s">
        <v>1396</v>
      </c>
      <c r="E153" s="66">
        <v>350</v>
      </c>
      <c r="F153" s="60">
        <v>0</v>
      </c>
      <c r="G153" s="61">
        <f t="shared" ref="G153:G159" si="15">F153*E153</f>
        <v>0</v>
      </c>
      <c r="H153" s="1"/>
      <c r="I153" s="1"/>
      <c r="J153" s="1"/>
      <c r="K153" s="1"/>
      <c r="L153" s="1"/>
      <c r="M153" s="1"/>
      <c r="N153" s="1"/>
      <c r="O153" s="1"/>
      <c r="P153" s="1"/>
      <c r="Q153" s="1"/>
      <c r="R153" s="1"/>
      <c r="S153" s="1"/>
      <c r="T153" s="1"/>
      <c r="U153" s="1"/>
      <c r="V153" s="1"/>
      <c r="W153" s="1"/>
    </row>
    <row r="154" spans="1:23" ht="124.5" customHeight="1" thickBot="1" x14ac:dyDescent="0.3">
      <c r="A154" s="62">
        <v>4684926102114</v>
      </c>
      <c r="B154" s="63">
        <v>102</v>
      </c>
      <c r="C154" s="64"/>
      <c r="D154" s="78" t="s">
        <v>1395</v>
      </c>
      <c r="E154" s="66">
        <v>350</v>
      </c>
      <c r="F154" s="60">
        <v>0</v>
      </c>
      <c r="G154" s="61">
        <f t="shared" si="15"/>
        <v>0</v>
      </c>
      <c r="H154" s="1"/>
      <c r="I154" s="1"/>
      <c r="J154" s="1"/>
      <c r="K154" s="1"/>
      <c r="L154" s="1"/>
      <c r="M154" s="1"/>
      <c r="N154" s="1"/>
      <c r="O154" s="1"/>
      <c r="P154" s="1"/>
      <c r="Q154" s="1"/>
      <c r="R154" s="1"/>
      <c r="S154" s="1"/>
      <c r="T154" s="1"/>
      <c r="U154" s="1"/>
      <c r="V154" s="1"/>
      <c r="W154" s="1"/>
    </row>
    <row r="155" spans="1:23" ht="125.25" customHeight="1" thickBot="1" x14ac:dyDescent="0.3">
      <c r="A155" s="68">
        <v>4684926103111</v>
      </c>
      <c r="B155" s="63">
        <v>103</v>
      </c>
      <c r="C155" s="64"/>
      <c r="D155" s="79" t="s">
        <v>1394</v>
      </c>
      <c r="E155" s="66">
        <v>350</v>
      </c>
      <c r="F155" s="60">
        <v>0</v>
      </c>
      <c r="G155" s="61">
        <f t="shared" si="15"/>
        <v>0</v>
      </c>
      <c r="H155" s="1"/>
      <c r="I155" s="1"/>
      <c r="J155" s="1"/>
      <c r="K155" s="1"/>
      <c r="L155" s="1"/>
      <c r="M155" s="1"/>
      <c r="N155" s="1"/>
      <c r="O155" s="1"/>
      <c r="P155" s="1"/>
      <c r="Q155" s="1"/>
      <c r="R155" s="1"/>
      <c r="S155" s="1"/>
      <c r="T155" s="1"/>
      <c r="U155" s="1"/>
      <c r="V155" s="1"/>
      <c r="W155" s="1"/>
    </row>
    <row r="156" spans="1:23" ht="124.5" customHeight="1" thickBot="1" x14ac:dyDescent="0.3">
      <c r="A156" s="62">
        <v>4684926104118</v>
      </c>
      <c r="B156" s="63">
        <v>104</v>
      </c>
      <c r="C156" s="64"/>
      <c r="D156" s="78" t="s">
        <v>1393</v>
      </c>
      <c r="E156" s="66">
        <v>350</v>
      </c>
      <c r="F156" s="60">
        <v>0</v>
      </c>
      <c r="G156" s="61">
        <f t="shared" si="15"/>
        <v>0</v>
      </c>
      <c r="H156" s="1"/>
      <c r="I156" s="1"/>
      <c r="J156" s="1"/>
      <c r="K156" s="1"/>
      <c r="L156" s="1"/>
      <c r="M156" s="1"/>
      <c r="N156" s="1"/>
      <c r="O156" s="1"/>
      <c r="P156" s="1"/>
      <c r="Q156" s="1"/>
      <c r="R156" s="1"/>
      <c r="S156" s="1"/>
      <c r="T156" s="1"/>
      <c r="U156" s="1"/>
      <c r="V156" s="1"/>
      <c r="W156" s="1"/>
    </row>
    <row r="157" spans="1:23" ht="125.25" customHeight="1" thickBot="1" x14ac:dyDescent="0.3">
      <c r="A157" s="68">
        <v>4684926105115</v>
      </c>
      <c r="B157" s="63">
        <v>105</v>
      </c>
      <c r="C157" s="64"/>
      <c r="D157" s="79" t="s">
        <v>1392</v>
      </c>
      <c r="E157" s="66">
        <v>350</v>
      </c>
      <c r="F157" s="60">
        <v>0</v>
      </c>
      <c r="G157" s="61">
        <f>F157*E157</f>
        <v>0</v>
      </c>
      <c r="H157" s="1"/>
      <c r="I157" s="1"/>
      <c r="J157" s="1"/>
      <c r="K157" s="1"/>
      <c r="L157" s="1"/>
      <c r="M157" s="1"/>
      <c r="N157" s="1"/>
      <c r="O157" s="1"/>
      <c r="P157" s="1"/>
      <c r="Q157" s="1"/>
      <c r="R157" s="1"/>
      <c r="S157" s="1"/>
      <c r="T157" s="1"/>
      <c r="U157" s="1"/>
      <c r="V157" s="1"/>
      <c r="W157" s="1"/>
    </row>
    <row r="158" spans="1:23" ht="124.5" customHeight="1" thickBot="1" x14ac:dyDescent="0.3">
      <c r="A158" s="62">
        <v>4684926110119</v>
      </c>
      <c r="B158" s="63">
        <v>110</v>
      </c>
      <c r="C158" s="64"/>
      <c r="D158" s="78" t="s">
        <v>43</v>
      </c>
      <c r="E158" s="66">
        <v>350</v>
      </c>
      <c r="F158" s="60">
        <v>0</v>
      </c>
      <c r="G158" s="61">
        <f t="shared" si="15"/>
        <v>0</v>
      </c>
      <c r="H158" s="1"/>
      <c r="I158" s="1"/>
      <c r="J158" s="1"/>
      <c r="K158" s="1"/>
      <c r="L158" s="1"/>
      <c r="M158" s="1"/>
      <c r="N158" s="1"/>
      <c r="O158" s="1"/>
      <c r="P158" s="1"/>
      <c r="Q158" s="1"/>
      <c r="R158" s="1"/>
      <c r="S158" s="1"/>
      <c r="T158" s="1"/>
      <c r="U158" s="1"/>
      <c r="V158" s="1"/>
      <c r="W158" s="1"/>
    </row>
    <row r="159" spans="1:23" ht="125.25" customHeight="1" thickBot="1" x14ac:dyDescent="0.3">
      <c r="A159" s="68">
        <v>4684926112113</v>
      </c>
      <c r="B159" s="63">
        <v>112</v>
      </c>
      <c r="C159" s="64"/>
      <c r="D159" s="79" t="s">
        <v>1405</v>
      </c>
      <c r="E159" s="66">
        <v>430</v>
      </c>
      <c r="F159" s="60">
        <v>0</v>
      </c>
      <c r="G159" s="61">
        <f t="shared" si="15"/>
        <v>0</v>
      </c>
      <c r="H159" s="1"/>
      <c r="I159" s="1"/>
      <c r="J159" s="1"/>
      <c r="K159" s="1"/>
      <c r="L159" s="1"/>
      <c r="M159" s="1"/>
      <c r="N159" s="1"/>
      <c r="O159" s="1"/>
      <c r="P159" s="1"/>
      <c r="Q159" s="1"/>
      <c r="R159" s="1"/>
      <c r="S159" s="1"/>
      <c r="T159" s="1"/>
      <c r="U159" s="1"/>
      <c r="V159" s="1"/>
      <c r="W159" s="1"/>
    </row>
    <row r="160" spans="1:23" ht="124.5" customHeight="1" thickBot="1" x14ac:dyDescent="0.3">
      <c r="A160" s="62">
        <v>4684926980118</v>
      </c>
      <c r="B160" s="63" t="s">
        <v>1699</v>
      </c>
      <c r="C160" s="64"/>
      <c r="D160" s="78" t="s">
        <v>1410</v>
      </c>
      <c r="E160" s="66">
        <v>350</v>
      </c>
      <c r="F160" s="60">
        <v>0</v>
      </c>
      <c r="G160" s="61">
        <f t="shared" ref="G160:G169" si="16">F160*E160</f>
        <v>0</v>
      </c>
      <c r="H160" s="262"/>
      <c r="I160" s="262"/>
      <c r="J160" s="262"/>
      <c r="K160" s="262"/>
      <c r="L160" s="262"/>
      <c r="M160" s="262"/>
      <c r="N160" s="262"/>
      <c r="O160" s="262"/>
      <c r="P160" s="262"/>
      <c r="Q160" s="262"/>
      <c r="R160" s="262"/>
      <c r="S160" s="262"/>
      <c r="T160" s="262"/>
      <c r="U160" s="262"/>
      <c r="V160" s="262"/>
      <c r="W160" s="262"/>
    </row>
    <row r="161" spans="1:23" ht="125.25" customHeight="1" thickBot="1" x14ac:dyDescent="0.3">
      <c r="A161" s="68">
        <v>4684926802113</v>
      </c>
      <c r="B161" s="63" t="s">
        <v>1700</v>
      </c>
      <c r="C161" s="64"/>
      <c r="D161" s="79" t="s">
        <v>1407</v>
      </c>
      <c r="E161" s="66">
        <v>350</v>
      </c>
      <c r="F161" s="60">
        <v>0</v>
      </c>
      <c r="G161" s="61">
        <f t="shared" si="16"/>
        <v>0</v>
      </c>
      <c r="H161" s="287"/>
      <c r="I161" s="262"/>
      <c r="J161" s="262"/>
      <c r="K161" s="262"/>
      <c r="L161" s="262"/>
      <c r="M161" s="262"/>
      <c r="N161" s="262"/>
      <c r="O161" s="262"/>
      <c r="P161" s="262"/>
      <c r="Q161" s="262"/>
      <c r="R161" s="262"/>
      <c r="S161" s="262"/>
      <c r="T161" s="262"/>
      <c r="U161" s="262"/>
      <c r="V161" s="262"/>
      <c r="W161" s="262"/>
    </row>
    <row r="162" spans="1:23" ht="123" customHeight="1" thickBot="1" x14ac:dyDescent="0.3">
      <c r="A162" s="62">
        <v>4684926816110</v>
      </c>
      <c r="B162" s="63" t="s">
        <v>1701</v>
      </c>
      <c r="C162" s="64"/>
      <c r="D162" s="77" t="s">
        <v>1408</v>
      </c>
      <c r="E162" s="66">
        <v>350</v>
      </c>
      <c r="F162" s="60">
        <v>0</v>
      </c>
      <c r="G162" s="61">
        <f t="shared" si="16"/>
        <v>0</v>
      </c>
      <c r="H162" s="287"/>
      <c r="I162" s="262"/>
      <c r="J162" s="262"/>
      <c r="K162" s="262"/>
      <c r="L162" s="262"/>
      <c r="M162" s="262"/>
      <c r="N162" s="262"/>
      <c r="O162" s="262"/>
      <c r="P162" s="262"/>
      <c r="Q162" s="262"/>
      <c r="R162" s="262"/>
      <c r="S162" s="262"/>
      <c r="T162" s="262"/>
      <c r="U162" s="262"/>
      <c r="V162" s="262"/>
      <c r="W162" s="262"/>
    </row>
    <row r="163" spans="1:23" ht="125.25" customHeight="1" thickBot="1" x14ac:dyDescent="0.3">
      <c r="A163" s="68">
        <v>4684926818114</v>
      </c>
      <c r="B163" s="63" t="s">
        <v>1702</v>
      </c>
      <c r="C163" s="64"/>
      <c r="D163" s="79" t="s">
        <v>1409</v>
      </c>
      <c r="E163" s="66">
        <v>350</v>
      </c>
      <c r="F163" s="60">
        <v>0</v>
      </c>
      <c r="G163" s="61">
        <f t="shared" si="16"/>
        <v>0</v>
      </c>
      <c r="H163" s="262"/>
      <c r="I163" s="262"/>
      <c r="J163" s="262"/>
      <c r="K163" s="262"/>
      <c r="L163" s="262"/>
      <c r="M163" s="262"/>
      <c r="N163" s="262"/>
      <c r="O163" s="262"/>
      <c r="P163" s="262"/>
      <c r="Q163" s="262"/>
      <c r="R163" s="262"/>
      <c r="S163" s="262"/>
      <c r="T163" s="262"/>
      <c r="U163" s="262"/>
      <c r="V163" s="262"/>
      <c r="W163" s="262"/>
    </row>
    <row r="164" spans="1:23" ht="124.5" customHeight="1" thickBot="1" x14ac:dyDescent="0.3">
      <c r="A164" s="62">
        <v>4684926801116</v>
      </c>
      <c r="B164" s="63" t="s">
        <v>1703</v>
      </c>
      <c r="C164" s="64"/>
      <c r="D164" s="78" t="s">
        <v>1411</v>
      </c>
      <c r="E164" s="66">
        <v>350</v>
      </c>
      <c r="F164" s="60">
        <v>0</v>
      </c>
      <c r="G164" s="61">
        <f t="shared" si="16"/>
        <v>0</v>
      </c>
      <c r="H164" s="262"/>
      <c r="I164" s="262"/>
      <c r="J164" s="262"/>
      <c r="K164" s="262"/>
      <c r="L164" s="262"/>
      <c r="M164" s="262"/>
      <c r="N164" s="262"/>
      <c r="O164" s="262"/>
      <c r="P164" s="262"/>
      <c r="Q164" s="262"/>
      <c r="R164" s="262"/>
      <c r="S164" s="262"/>
      <c r="T164" s="262"/>
      <c r="U164" s="262"/>
      <c r="V164" s="262"/>
      <c r="W164" s="262"/>
    </row>
    <row r="165" spans="1:23" ht="124.5" customHeight="1" thickBot="1" x14ac:dyDescent="0.3">
      <c r="A165" s="62">
        <v>4684926817117</v>
      </c>
      <c r="B165" s="63" t="s">
        <v>1704</v>
      </c>
      <c r="C165" s="64"/>
      <c r="D165" s="78" t="s">
        <v>1412</v>
      </c>
      <c r="E165" s="66">
        <v>350</v>
      </c>
      <c r="F165" s="60">
        <v>0</v>
      </c>
      <c r="G165" s="61">
        <f t="shared" si="16"/>
        <v>0</v>
      </c>
      <c r="H165" s="262"/>
      <c r="I165" s="262"/>
      <c r="J165" s="262"/>
      <c r="K165" s="262"/>
      <c r="L165" s="262"/>
      <c r="M165" s="262"/>
      <c r="N165" s="262"/>
      <c r="O165" s="262"/>
      <c r="P165" s="262"/>
      <c r="Q165" s="262"/>
      <c r="R165" s="262"/>
      <c r="S165" s="262"/>
      <c r="T165" s="262"/>
      <c r="U165" s="262"/>
      <c r="V165" s="262"/>
      <c r="W165" s="262"/>
    </row>
    <row r="166" spans="1:23" ht="123" customHeight="1" thickBot="1" x14ac:dyDescent="0.3">
      <c r="A166" s="62">
        <v>4684926803110</v>
      </c>
      <c r="B166" s="63" t="s">
        <v>1705</v>
      </c>
      <c r="C166" s="64"/>
      <c r="D166" s="77" t="s">
        <v>1413</v>
      </c>
      <c r="E166" s="66">
        <v>350</v>
      </c>
      <c r="F166" s="60">
        <v>0</v>
      </c>
      <c r="G166" s="61">
        <f t="shared" si="16"/>
        <v>0</v>
      </c>
      <c r="H166" s="262"/>
      <c r="I166" s="262"/>
      <c r="J166" s="262"/>
      <c r="K166" s="262"/>
      <c r="L166" s="262"/>
      <c r="M166" s="262"/>
      <c r="N166" s="262"/>
      <c r="O166" s="262"/>
      <c r="P166" s="262"/>
      <c r="Q166" s="262"/>
      <c r="R166" s="262"/>
      <c r="S166" s="262"/>
      <c r="T166" s="262"/>
      <c r="U166" s="262"/>
      <c r="V166" s="262"/>
      <c r="W166" s="262"/>
    </row>
    <row r="167" spans="1:23" ht="125.25" customHeight="1" thickBot="1" x14ac:dyDescent="0.3">
      <c r="A167" s="68">
        <v>4684926805114</v>
      </c>
      <c r="B167" s="63" t="s">
        <v>1706</v>
      </c>
      <c r="C167" s="64"/>
      <c r="D167" s="79" t="s">
        <v>1414</v>
      </c>
      <c r="E167" s="66">
        <v>350</v>
      </c>
      <c r="F167" s="60">
        <v>0</v>
      </c>
      <c r="G167" s="61">
        <f t="shared" si="16"/>
        <v>0</v>
      </c>
      <c r="H167" s="262"/>
      <c r="I167" s="262"/>
      <c r="J167" s="262"/>
      <c r="K167" s="262"/>
      <c r="L167" s="262"/>
      <c r="M167" s="262"/>
      <c r="N167" s="262"/>
      <c r="O167" s="262"/>
      <c r="P167" s="262"/>
      <c r="Q167" s="262"/>
      <c r="R167" s="262"/>
      <c r="S167" s="262"/>
      <c r="T167" s="262"/>
      <c r="U167" s="262"/>
      <c r="V167" s="262"/>
      <c r="W167" s="262"/>
    </row>
    <row r="168" spans="1:23" ht="124.5" customHeight="1" thickBot="1" x14ac:dyDescent="0.3">
      <c r="A168" s="62">
        <v>4684926804117</v>
      </c>
      <c r="B168" s="63" t="s">
        <v>1707</v>
      </c>
      <c r="C168" s="64"/>
      <c r="D168" s="78" t="s">
        <v>1415</v>
      </c>
      <c r="E168" s="66">
        <v>350</v>
      </c>
      <c r="F168" s="60">
        <v>0</v>
      </c>
      <c r="G168" s="61">
        <f t="shared" si="16"/>
        <v>0</v>
      </c>
      <c r="H168" s="262"/>
      <c r="I168" s="262"/>
      <c r="J168" s="262"/>
      <c r="K168" s="262"/>
      <c r="L168" s="262"/>
      <c r="M168" s="262"/>
      <c r="N168" s="262"/>
      <c r="O168" s="262"/>
      <c r="P168" s="262"/>
      <c r="Q168" s="262"/>
      <c r="R168" s="262"/>
      <c r="S168" s="262"/>
      <c r="T168" s="262"/>
      <c r="U168" s="262"/>
      <c r="V168" s="262"/>
      <c r="W168" s="262"/>
    </row>
    <row r="169" spans="1:23" ht="125.25" customHeight="1" thickBot="1" x14ac:dyDescent="0.3">
      <c r="A169" s="68">
        <v>4684926800119</v>
      </c>
      <c r="B169" s="63" t="s">
        <v>1708</v>
      </c>
      <c r="C169" s="64"/>
      <c r="D169" s="79" t="s">
        <v>1406</v>
      </c>
      <c r="E169" s="66">
        <v>430</v>
      </c>
      <c r="F169" s="60">
        <v>0</v>
      </c>
      <c r="G169" s="61">
        <f t="shared" si="16"/>
        <v>0</v>
      </c>
      <c r="H169" s="262"/>
      <c r="I169" s="262"/>
      <c r="J169" s="262"/>
      <c r="K169" s="262"/>
      <c r="L169" s="262"/>
      <c r="M169" s="262"/>
      <c r="N169" s="262"/>
      <c r="O169" s="262"/>
      <c r="P169" s="262"/>
      <c r="Q169" s="262"/>
      <c r="R169" s="262"/>
      <c r="S169" s="262"/>
      <c r="T169" s="262"/>
      <c r="U169" s="262"/>
      <c r="V169" s="262"/>
      <c r="W169" s="262"/>
    </row>
    <row r="170" spans="1:23" ht="123" customHeight="1" thickBot="1" x14ac:dyDescent="0.3">
      <c r="A170" s="297" t="s">
        <v>1337</v>
      </c>
      <c r="B170" s="298"/>
      <c r="C170" s="298"/>
      <c r="D170" s="298"/>
      <c r="E170" s="298"/>
      <c r="F170" s="298"/>
      <c r="G170" s="299"/>
      <c r="H170" s="1"/>
      <c r="I170" s="1"/>
      <c r="J170" s="1"/>
      <c r="K170" s="1"/>
      <c r="L170" s="1"/>
      <c r="M170" s="1"/>
      <c r="N170" s="1"/>
      <c r="O170" s="1"/>
      <c r="P170" s="1"/>
      <c r="Q170" s="1"/>
      <c r="R170" s="1"/>
      <c r="S170" s="1"/>
      <c r="T170" s="1"/>
      <c r="U170" s="1"/>
      <c r="V170" s="1"/>
      <c r="W170" s="1"/>
    </row>
    <row r="171" spans="1:23" ht="36.75" customHeight="1" thickBot="1" x14ac:dyDescent="0.3">
      <c r="A171" s="70" t="s">
        <v>34</v>
      </c>
      <c r="B171" s="71" t="s">
        <v>33</v>
      </c>
      <c r="C171" s="72" t="s">
        <v>32</v>
      </c>
      <c r="D171" s="73" t="s">
        <v>834</v>
      </c>
      <c r="E171" s="74" t="s">
        <v>835</v>
      </c>
      <c r="F171" s="75" t="s">
        <v>836</v>
      </c>
      <c r="G171" s="76" t="s">
        <v>837</v>
      </c>
      <c r="H171" s="1"/>
      <c r="I171" s="1"/>
      <c r="J171" s="1"/>
      <c r="K171" s="1"/>
      <c r="L171" s="1"/>
      <c r="M171" s="13"/>
      <c r="N171" s="1"/>
      <c r="O171" s="1"/>
      <c r="P171" s="1"/>
      <c r="Q171" s="1"/>
      <c r="R171" s="1"/>
      <c r="S171" s="1"/>
      <c r="T171" s="1"/>
      <c r="U171" s="1"/>
      <c r="V171" s="1"/>
      <c r="W171" s="1"/>
    </row>
    <row r="172" spans="1:23" ht="125.25" customHeight="1" thickBot="1" x14ac:dyDescent="0.3">
      <c r="A172" s="80">
        <v>4684926501115</v>
      </c>
      <c r="B172" s="81" t="s">
        <v>1709</v>
      </c>
      <c r="C172" s="64"/>
      <c r="D172" s="79" t="s">
        <v>1416</v>
      </c>
      <c r="E172" s="66">
        <v>350</v>
      </c>
      <c r="F172" s="60">
        <v>0</v>
      </c>
      <c r="G172" s="61">
        <f t="shared" ref="G172:G196" si="17">F172*E172</f>
        <v>0</v>
      </c>
      <c r="H172" s="1"/>
      <c r="I172" s="1"/>
      <c r="J172" s="1"/>
      <c r="K172" s="1"/>
      <c r="L172" s="1"/>
      <c r="M172" s="1"/>
      <c r="N172" s="1"/>
      <c r="O172" s="1"/>
      <c r="P172" s="1"/>
      <c r="Q172" s="1"/>
      <c r="R172" s="1"/>
      <c r="S172" s="1"/>
      <c r="T172" s="1"/>
      <c r="U172" s="1"/>
      <c r="V172" s="1"/>
      <c r="W172" s="1"/>
    </row>
    <row r="173" spans="1:23" ht="123" customHeight="1" thickBot="1" x14ac:dyDescent="0.3">
      <c r="A173" s="297" t="s">
        <v>2732</v>
      </c>
      <c r="B173" s="349"/>
      <c r="C173" s="349"/>
      <c r="D173" s="349"/>
      <c r="E173" s="349"/>
      <c r="F173" s="349"/>
      <c r="G173" s="350"/>
      <c r="H173" s="1"/>
      <c r="I173" s="1"/>
      <c r="J173" s="1"/>
      <c r="K173" s="1"/>
      <c r="L173" s="1"/>
      <c r="M173" s="1"/>
      <c r="N173" s="1"/>
      <c r="O173" s="1"/>
      <c r="P173" s="1"/>
      <c r="Q173" s="1"/>
      <c r="R173" s="1"/>
      <c r="S173" s="1"/>
      <c r="T173" s="1"/>
      <c r="U173" s="1"/>
      <c r="V173" s="1"/>
      <c r="W173" s="1"/>
    </row>
    <row r="174" spans="1:23" s="12" customFormat="1" ht="102" customHeight="1" thickBot="1" x14ac:dyDescent="0.3">
      <c r="A174" s="373"/>
      <c r="B174" s="374"/>
      <c r="C174" s="374"/>
      <c r="D174" s="374"/>
      <c r="E174" s="374"/>
      <c r="F174" s="374"/>
      <c r="G174" s="375"/>
      <c r="H174" s="1"/>
      <c r="I174" s="11"/>
      <c r="J174" s="11"/>
      <c r="K174" s="11"/>
      <c r="L174" s="11"/>
      <c r="M174" s="11"/>
      <c r="N174" s="11"/>
      <c r="O174" s="11"/>
      <c r="P174" s="11"/>
      <c r="Q174" s="11"/>
      <c r="R174" s="11"/>
      <c r="S174" s="11"/>
      <c r="T174" s="11"/>
      <c r="U174" s="11"/>
      <c r="V174" s="11"/>
      <c r="W174" s="11"/>
    </row>
    <row r="175" spans="1:23" ht="36.75" customHeight="1" thickBot="1" x14ac:dyDescent="0.3">
      <c r="A175" s="70" t="s">
        <v>34</v>
      </c>
      <c r="B175" s="71" t="s">
        <v>33</v>
      </c>
      <c r="C175" s="72" t="s">
        <v>32</v>
      </c>
      <c r="D175" s="73" t="s">
        <v>834</v>
      </c>
      <c r="E175" s="74" t="s">
        <v>835</v>
      </c>
      <c r="F175" s="75" t="s">
        <v>836</v>
      </c>
      <c r="G175" s="76" t="s">
        <v>837</v>
      </c>
      <c r="H175" s="1"/>
      <c r="I175" s="1"/>
      <c r="J175" s="1"/>
      <c r="K175" s="1"/>
      <c r="L175" s="1"/>
      <c r="M175" s="13"/>
      <c r="N175" s="1"/>
      <c r="O175" s="1"/>
      <c r="P175" s="1"/>
      <c r="Q175" s="1"/>
      <c r="R175" s="1"/>
      <c r="S175" s="1"/>
      <c r="T175" s="1"/>
      <c r="U175" s="1"/>
      <c r="V175" s="1"/>
      <c r="W175" s="1"/>
    </row>
    <row r="176" spans="1:23" ht="125.25" customHeight="1" thickBot="1" x14ac:dyDescent="0.3">
      <c r="A176" s="80">
        <v>4684926401118</v>
      </c>
      <c r="B176" s="81" t="s">
        <v>156</v>
      </c>
      <c r="C176" s="64"/>
      <c r="D176" s="84" t="s">
        <v>134</v>
      </c>
      <c r="E176" s="66">
        <v>83</v>
      </c>
      <c r="F176" s="60">
        <v>0</v>
      </c>
      <c r="G176" s="61">
        <f t="shared" si="17"/>
        <v>0</v>
      </c>
      <c r="H176" s="1"/>
      <c r="I176" s="1"/>
      <c r="J176" s="1"/>
      <c r="K176" s="1"/>
      <c r="L176" s="1"/>
      <c r="M176" s="1"/>
      <c r="N176" s="1"/>
      <c r="O176" s="1"/>
      <c r="P176" s="1"/>
      <c r="Q176" s="1"/>
      <c r="R176" s="1"/>
      <c r="S176" s="1"/>
      <c r="T176" s="1"/>
      <c r="U176" s="1"/>
      <c r="V176" s="1"/>
      <c r="W176" s="1"/>
    </row>
    <row r="177" spans="1:23" ht="124.5" customHeight="1" thickBot="1" x14ac:dyDescent="0.3">
      <c r="A177" s="62">
        <v>4684926402115</v>
      </c>
      <c r="B177" s="82" t="s">
        <v>157</v>
      </c>
      <c r="C177" s="83"/>
      <c r="D177" s="84" t="s">
        <v>135</v>
      </c>
      <c r="E177" s="66">
        <v>83</v>
      </c>
      <c r="F177" s="60">
        <v>0</v>
      </c>
      <c r="G177" s="61">
        <f t="shared" si="17"/>
        <v>0</v>
      </c>
      <c r="H177" s="1"/>
      <c r="I177" s="1"/>
      <c r="J177" s="1"/>
      <c r="K177" s="1"/>
      <c r="L177" s="1"/>
      <c r="M177" s="1"/>
      <c r="N177" s="1"/>
      <c r="O177" s="1"/>
      <c r="P177" s="1"/>
      <c r="Q177" s="1"/>
      <c r="R177" s="1"/>
      <c r="S177" s="1"/>
      <c r="T177" s="1"/>
      <c r="U177" s="1"/>
      <c r="V177" s="1"/>
      <c r="W177" s="1"/>
    </row>
    <row r="178" spans="1:23" ht="125.25" customHeight="1" thickBot="1" x14ac:dyDescent="0.3">
      <c r="A178" s="80">
        <v>4684926403112</v>
      </c>
      <c r="B178" s="81" t="s">
        <v>158</v>
      </c>
      <c r="C178" s="64"/>
      <c r="D178" s="84" t="s">
        <v>136</v>
      </c>
      <c r="E178" s="66">
        <v>83</v>
      </c>
      <c r="F178" s="60">
        <v>0</v>
      </c>
      <c r="G178" s="61">
        <f t="shared" si="17"/>
        <v>0</v>
      </c>
      <c r="H178" s="4"/>
      <c r="I178" s="1"/>
      <c r="J178" s="1"/>
      <c r="K178" s="1"/>
      <c r="L178" s="1"/>
      <c r="M178" s="1"/>
      <c r="N178" s="1"/>
      <c r="O178" s="1"/>
      <c r="P178" s="1"/>
      <c r="Q178" s="1"/>
      <c r="R178" s="1"/>
      <c r="S178" s="1"/>
      <c r="T178" s="1"/>
      <c r="U178" s="1"/>
      <c r="V178" s="1"/>
      <c r="W178" s="1"/>
    </row>
    <row r="179" spans="1:23" ht="124.5" customHeight="1" thickBot="1" x14ac:dyDescent="0.3">
      <c r="A179" s="62">
        <v>4684926404119</v>
      </c>
      <c r="B179" s="82" t="s">
        <v>159</v>
      </c>
      <c r="C179" s="83"/>
      <c r="D179" s="84" t="s">
        <v>137</v>
      </c>
      <c r="E179" s="66">
        <v>83</v>
      </c>
      <c r="F179" s="60">
        <v>0</v>
      </c>
      <c r="G179" s="61">
        <f t="shared" si="17"/>
        <v>0</v>
      </c>
      <c r="H179" s="1"/>
      <c r="I179" s="1"/>
      <c r="J179" s="1"/>
      <c r="K179" s="1"/>
      <c r="L179" s="1"/>
      <c r="M179" s="1"/>
      <c r="N179" s="1"/>
      <c r="O179" s="1"/>
      <c r="P179" s="1"/>
      <c r="Q179" s="1"/>
      <c r="R179" s="1"/>
      <c r="S179" s="1"/>
      <c r="T179" s="1"/>
      <c r="U179" s="1"/>
      <c r="V179" s="1"/>
      <c r="W179" s="1"/>
    </row>
    <row r="180" spans="1:23" ht="125.25" customHeight="1" thickBot="1" x14ac:dyDescent="0.3">
      <c r="A180" s="80">
        <v>4684926405116</v>
      </c>
      <c r="B180" s="81" t="s">
        <v>160</v>
      </c>
      <c r="C180" s="64"/>
      <c r="D180" s="84" t="s">
        <v>138</v>
      </c>
      <c r="E180" s="66">
        <v>83</v>
      </c>
      <c r="F180" s="60">
        <v>0</v>
      </c>
      <c r="G180" s="61">
        <f t="shared" si="17"/>
        <v>0</v>
      </c>
      <c r="H180" s="1"/>
      <c r="I180" s="1"/>
      <c r="J180" s="1"/>
      <c r="K180" s="1"/>
      <c r="L180" s="1"/>
      <c r="M180" s="1"/>
      <c r="N180" s="1"/>
      <c r="O180" s="1"/>
      <c r="P180" s="1"/>
      <c r="Q180" s="1"/>
      <c r="R180" s="1"/>
      <c r="S180" s="1"/>
      <c r="T180" s="1"/>
      <c r="U180" s="1"/>
      <c r="V180" s="1"/>
      <c r="W180" s="1"/>
    </row>
    <row r="181" spans="1:23" ht="124.5" customHeight="1" thickBot="1" x14ac:dyDescent="0.3">
      <c r="A181" s="62">
        <v>4684926406113</v>
      </c>
      <c r="B181" s="82" t="s">
        <v>161</v>
      </c>
      <c r="C181" s="83"/>
      <c r="D181" s="84" t="s">
        <v>139</v>
      </c>
      <c r="E181" s="66">
        <v>83</v>
      </c>
      <c r="F181" s="60">
        <v>0</v>
      </c>
      <c r="G181" s="61">
        <f t="shared" si="17"/>
        <v>0</v>
      </c>
      <c r="H181" s="1"/>
      <c r="I181" s="1"/>
      <c r="J181" s="1"/>
      <c r="K181" s="1"/>
      <c r="L181" s="1"/>
      <c r="M181" s="1"/>
      <c r="N181" s="1"/>
      <c r="O181" s="1"/>
      <c r="P181" s="1"/>
      <c r="Q181" s="1"/>
      <c r="R181" s="1"/>
      <c r="S181" s="1"/>
      <c r="T181" s="1"/>
      <c r="U181" s="1"/>
      <c r="V181" s="1"/>
      <c r="W181" s="1"/>
    </row>
    <row r="182" spans="1:23" ht="125.25" customHeight="1" thickBot="1" x14ac:dyDescent="0.3">
      <c r="A182" s="80">
        <v>4684926407110</v>
      </c>
      <c r="B182" s="81" t="s">
        <v>162</v>
      </c>
      <c r="C182" s="64"/>
      <c r="D182" s="84" t="s">
        <v>140</v>
      </c>
      <c r="E182" s="66">
        <v>83</v>
      </c>
      <c r="F182" s="60">
        <v>0</v>
      </c>
      <c r="G182" s="61">
        <f t="shared" si="17"/>
        <v>0</v>
      </c>
      <c r="H182" s="1"/>
      <c r="I182" s="1"/>
      <c r="J182" s="1"/>
      <c r="K182" s="1"/>
      <c r="L182" s="1"/>
      <c r="M182" s="1"/>
      <c r="N182" s="1"/>
      <c r="O182" s="1"/>
      <c r="P182" s="1"/>
      <c r="Q182" s="1"/>
      <c r="R182" s="1"/>
      <c r="S182" s="1"/>
      <c r="T182" s="1"/>
      <c r="U182" s="1"/>
      <c r="V182" s="1"/>
      <c r="W182" s="1"/>
    </row>
    <row r="183" spans="1:23" ht="124.5" customHeight="1" thickBot="1" x14ac:dyDescent="0.3">
      <c r="A183" s="62">
        <v>4684926408117</v>
      </c>
      <c r="B183" s="82" t="s">
        <v>163</v>
      </c>
      <c r="C183" s="83"/>
      <c r="D183" s="84" t="s">
        <v>141</v>
      </c>
      <c r="E183" s="66">
        <v>83</v>
      </c>
      <c r="F183" s="60">
        <v>0</v>
      </c>
      <c r="G183" s="61">
        <f t="shared" si="17"/>
        <v>0</v>
      </c>
      <c r="H183" s="1"/>
      <c r="I183" s="1"/>
      <c r="J183" s="1"/>
      <c r="K183" s="1"/>
      <c r="L183" s="1"/>
      <c r="M183" s="1"/>
      <c r="N183" s="1"/>
      <c r="O183" s="1"/>
      <c r="P183" s="1"/>
      <c r="Q183" s="1"/>
      <c r="R183" s="1"/>
      <c r="S183" s="1"/>
      <c r="T183" s="1"/>
      <c r="U183" s="1"/>
      <c r="V183" s="1"/>
      <c r="W183" s="1"/>
    </row>
    <row r="184" spans="1:23" ht="125.25" customHeight="1" thickBot="1" x14ac:dyDescent="0.3">
      <c r="A184" s="80">
        <v>4684926409114</v>
      </c>
      <c r="B184" s="81" t="s">
        <v>164</v>
      </c>
      <c r="C184" s="64"/>
      <c r="D184" s="84" t="s">
        <v>142</v>
      </c>
      <c r="E184" s="66">
        <v>83</v>
      </c>
      <c r="F184" s="60">
        <v>0</v>
      </c>
      <c r="G184" s="61">
        <f t="shared" si="17"/>
        <v>0</v>
      </c>
      <c r="H184" s="11"/>
      <c r="I184" s="1"/>
      <c r="J184" s="1"/>
      <c r="K184" s="1"/>
      <c r="L184" s="1"/>
      <c r="M184" s="1"/>
      <c r="N184" s="1"/>
      <c r="O184" s="1"/>
      <c r="P184" s="1"/>
      <c r="Q184" s="1"/>
      <c r="R184" s="1"/>
      <c r="S184" s="1"/>
      <c r="T184" s="1"/>
      <c r="U184" s="1"/>
      <c r="V184" s="1"/>
      <c r="W184" s="1"/>
    </row>
    <row r="185" spans="1:23" ht="124.5" customHeight="1" thickBot="1" x14ac:dyDescent="0.3">
      <c r="A185" s="62">
        <v>4684926409114</v>
      </c>
      <c r="B185" s="82" t="s">
        <v>165</v>
      </c>
      <c r="C185" s="83"/>
      <c r="D185" s="84" t="s">
        <v>143</v>
      </c>
      <c r="E185" s="66">
        <v>83</v>
      </c>
      <c r="F185" s="60">
        <v>0</v>
      </c>
      <c r="G185" s="61">
        <f t="shared" si="17"/>
        <v>0</v>
      </c>
      <c r="H185" s="1"/>
      <c r="I185" s="1"/>
      <c r="J185" s="1"/>
      <c r="K185" s="1"/>
      <c r="L185" s="1"/>
      <c r="M185" s="1"/>
      <c r="N185" s="1"/>
      <c r="O185" s="1"/>
      <c r="P185" s="1"/>
      <c r="Q185" s="1"/>
      <c r="R185" s="1"/>
      <c r="S185" s="1"/>
      <c r="T185" s="1"/>
      <c r="U185" s="1"/>
      <c r="V185" s="1"/>
      <c r="W185" s="1"/>
    </row>
    <row r="186" spans="1:23" ht="125.25" customHeight="1" thickBot="1" x14ac:dyDescent="0.3">
      <c r="A186" s="80">
        <v>4684926411117</v>
      </c>
      <c r="B186" s="81" t="s">
        <v>166</v>
      </c>
      <c r="C186" s="64"/>
      <c r="D186" s="84" t="s">
        <v>144</v>
      </c>
      <c r="E186" s="66">
        <v>83</v>
      </c>
      <c r="F186" s="60">
        <v>0</v>
      </c>
      <c r="G186" s="61">
        <f t="shared" si="17"/>
        <v>0</v>
      </c>
      <c r="H186" s="1"/>
      <c r="I186" s="1"/>
      <c r="J186" s="1"/>
      <c r="K186" s="1"/>
      <c r="L186" s="1"/>
      <c r="M186" s="1"/>
      <c r="N186" s="1"/>
      <c r="O186" s="1"/>
      <c r="P186" s="1"/>
      <c r="Q186" s="1"/>
      <c r="R186" s="1"/>
      <c r="S186" s="1"/>
      <c r="T186" s="1"/>
      <c r="U186" s="1"/>
      <c r="V186" s="1"/>
      <c r="W186" s="1"/>
    </row>
    <row r="187" spans="1:23" ht="124.5" customHeight="1" thickBot="1" x14ac:dyDescent="0.3">
      <c r="A187" s="62">
        <v>4684926412114</v>
      </c>
      <c r="B187" s="82" t="s">
        <v>167</v>
      </c>
      <c r="C187" s="83"/>
      <c r="D187" s="84" t="s">
        <v>145</v>
      </c>
      <c r="E187" s="66">
        <v>83</v>
      </c>
      <c r="F187" s="60">
        <v>0</v>
      </c>
      <c r="G187" s="61">
        <f t="shared" si="17"/>
        <v>0</v>
      </c>
      <c r="H187" s="1"/>
      <c r="I187" s="1"/>
      <c r="J187" s="1"/>
      <c r="K187" s="1"/>
      <c r="L187" s="1"/>
      <c r="M187" s="1"/>
      <c r="N187" s="1"/>
      <c r="O187" s="1"/>
      <c r="P187" s="1"/>
      <c r="Q187" s="1"/>
      <c r="R187" s="1"/>
      <c r="S187" s="1"/>
      <c r="T187" s="1"/>
      <c r="U187" s="1"/>
      <c r="V187" s="1"/>
      <c r="W187" s="1"/>
    </row>
    <row r="188" spans="1:23" ht="125.25" customHeight="1" thickBot="1" x14ac:dyDescent="0.3">
      <c r="A188" s="80">
        <v>4684926413111</v>
      </c>
      <c r="B188" s="81" t="s">
        <v>168</v>
      </c>
      <c r="C188" s="64"/>
      <c r="D188" s="84" t="s">
        <v>146</v>
      </c>
      <c r="E188" s="66">
        <v>83</v>
      </c>
      <c r="F188" s="60">
        <v>0</v>
      </c>
      <c r="G188" s="61">
        <f t="shared" si="17"/>
        <v>0</v>
      </c>
      <c r="H188" s="1"/>
      <c r="I188" s="1"/>
      <c r="J188" s="1"/>
      <c r="K188" s="1"/>
      <c r="L188" s="1"/>
      <c r="M188" s="1"/>
      <c r="N188" s="1"/>
      <c r="O188" s="1"/>
      <c r="P188" s="1"/>
      <c r="Q188" s="1"/>
      <c r="R188" s="1"/>
      <c r="S188" s="1"/>
      <c r="T188" s="1"/>
      <c r="U188" s="1"/>
      <c r="V188" s="1"/>
      <c r="W188" s="1"/>
    </row>
    <row r="189" spans="1:23" ht="124.5" customHeight="1" thickBot="1" x14ac:dyDescent="0.3">
      <c r="A189" s="62">
        <v>4684926414118</v>
      </c>
      <c r="B189" s="82" t="s">
        <v>169</v>
      </c>
      <c r="C189" s="83"/>
      <c r="D189" s="84" t="s">
        <v>147</v>
      </c>
      <c r="E189" s="66">
        <v>83</v>
      </c>
      <c r="F189" s="60">
        <v>0</v>
      </c>
      <c r="G189" s="61">
        <f t="shared" si="17"/>
        <v>0</v>
      </c>
      <c r="H189" s="1"/>
      <c r="I189" s="1"/>
      <c r="J189" s="1"/>
      <c r="K189" s="1"/>
      <c r="L189" s="1"/>
      <c r="M189" s="1"/>
      <c r="N189" s="1"/>
      <c r="O189" s="1"/>
      <c r="P189" s="1"/>
      <c r="Q189" s="1"/>
      <c r="R189" s="1"/>
      <c r="S189" s="1"/>
      <c r="T189" s="1"/>
      <c r="U189" s="1"/>
      <c r="V189" s="1"/>
      <c r="W189" s="1"/>
    </row>
    <row r="190" spans="1:23" ht="125.25" customHeight="1" thickBot="1" x14ac:dyDescent="0.3">
      <c r="A190" s="80">
        <v>4684926415115</v>
      </c>
      <c r="B190" s="81" t="s">
        <v>170</v>
      </c>
      <c r="C190" s="64"/>
      <c r="D190" s="84" t="s">
        <v>148</v>
      </c>
      <c r="E190" s="66">
        <v>83</v>
      </c>
      <c r="F190" s="60">
        <v>0</v>
      </c>
      <c r="G190" s="61">
        <f t="shared" si="17"/>
        <v>0</v>
      </c>
      <c r="H190" s="1"/>
      <c r="I190" s="1"/>
      <c r="J190" s="1"/>
      <c r="K190" s="1"/>
      <c r="L190" s="1"/>
      <c r="M190" s="1"/>
      <c r="N190" s="1"/>
      <c r="O190" s="1"/>
      <c r="P190" s="1"/>
      <c r="Q190" s="1"/>
      <c r="R190" s="1"/>
      <c r="S190" s="1"/>
      <c r="T190" s="1"/>
      <c r="U190" s="1"/>
      <c r="V190" s="1"/>
      <c r="W190" s="1"/>
    </row>
    <row r="191" spans="1:23" ht="124.5" customHeight="1" thickBot="1" x14ac:dyDescent="0.3">
      <c r="A191" s="62">
        <v>4684926416112</v>
      </c>
      <c r="B191" s="82" t="s">
        <v>171</v>
      </c>
      <c r="C191" s="83"/>
      <c r="D191" s="84" t="s">
        <v>149</v>
      </c>
      <c r="E191" s="66">
        <v>83</v>
      </c>
      <c r="F191" s="60">
        <v>0</v>
      </c>
      <c r="G191" s="61">
        <f t="shared" si="17"/>
        <v>0</v>
      </c>
      <c r="H191" s="1"/>
      <c r="I191" s="1"/>
      <c r="J191" s="1"/>
      <c r="K191" s="1"/>
      <c r="L191" s="1"/>
      <c r="M191" s="1"/>
      <c r="N191" s="1"/>
      <c r="O191" s="1"/>
      <c r="P191" s="1"/>
      <c r="Q191" s="1"/>
      <c r="R191" s="1"/>
      <c r="S191" s="1"/>
      <c r="T191" s="1"/>
      <c r="U191" s="1"/>
      <c r="V191" s="1"/>
      <c r="W191" s="1"/>
    </row>
    <row r="192" spans="1:23" ht="125.25" customHeight="1" thickBot="1" x14ac:dyDescent="0.3">
      <c r="A192" s="80">
        <v>4684926417119</v>
      </c>
      <c r="B192" s="81" t="s">
        <v>172</v>
      </c>
      <c r="C192" s="64"/>
      <c r="D192" s="84" t="s">
        <v>150</v>
      </c>
      <c r="E192" s="66">
        <v>83</v>
      </c>
      <c r="F192" s="60">
        <v>0</v>
      </c>
      <c r="G192" s="61">
        <f t="shared" si="17"/>
        <v>0</v>
      </c>
      <c r="H192" s="1"/>
      <c r="I192" s="1"/>
      <c r="J192" s="1"/>
      <c r="K192" s="1"/>
      <c r="L192" s="1"/>
      <c r="M192" s="1"/>
      <c r="N192" s="1"/>
      <c r="O192" s="1"/>
      <c r="P192" s="1"/>
      <c r="Q192" s="1"/>
      <c r="R192" s="1"/>
      <c r="S192" s="1"/>
      <c r="T192" s="1"/>
      <c r="U192" s="1"/>
      <c r="V192" s="1"/>
      <c r="W192" s="1"/>
    </row>
    <row r="193" spans="1:23" ht="124.5" customHeight="1" thickBot="1" x14ac:dyDescent="0.3">
      <c r="A193" s="62">
        <v>4684926418116</v>
      </c>
      <c r="B193" s="82" t="s">
        <v>173</v>
      </c>
      <c r="C193" s="83"/>
      <c r="D193" s="84" t="s">
        <v>151</v>
      </c>
      <c r="E193" s="66">
        <v>83</v>
      </c>
      <c r="F193" s="60">
        <v>0</v>
      </c>
      <c r="G193" s="61">
        <f t="shared" si="17"/>
        <v>0</v>
      </c>
      <c r="H193" s="1"/>
      <c r="I193" s="1"/>
      <c r="J193" s="1"/>
      <c r="K193" s="1"/>
      <c r="L193" s="1"/>
      <c r="M193" s="1"/>
      <c r="N193" s="1"/>
      <c r="O193" s="1"/>
      <c r="P193" s="1"/>
      <c r="Q193" s="1"/>
      <c r="R193" s="1"/>
      <c r="S193" s="1"/>
      <c r="T193" s="1"/>
      <c r="U193" s="1"/>
      <c r="V193" s="1"/>
      <c r="W193" s="1"/>
    </row>
    <row r="194" spans="1:23" ht="125.25" customHeight="1" thickBot="1" x14ac:dyDescent="0.3">
      <c r="A194" s="80">
        <v>4684926419113</v>
      </c>
      <c r="B194" s="81" t="s">
        <v>174</v>
      </c>
      <c r="C194" s="64"/>
      <c r="D194" s="84" t="s">
        <v>152</v>
      </c>
      <c r="E194" s="66">
        <v>83</v>
      </c>
      <c r="F194" s="60">
        <v>0</v>
      </c>
      <c r="G194" s="61">
        <f t="shared" si="17"/>
        <v>0</v>
      </c>
      <c r="H194" s="1"/>
      <c r="I194" s="1"/>
      <c r="J194" s="1"/>
      <c r="K194" s="1"/>
      <c r="L194" s="1"/>
      <c r="M194" s="1"/>
      <c r="N194" s="1"/>
      <c r="O194" s="1"/>
      <c r="P194" s="1"/>
      <c r="Q194" s="1"/>
      <c r="R194" s="1"/>
      <c r="S194" s="1"/>
      <c r="T194" s="1"/>
      <c r="U194" s="1"/>
      <c r="V194" s="1"/>
      <c r="W194" s="1"/>
    </row>
    <row r="195" spans="1:23" ht="124.5" customHeight="1" thickBot="1" x14ac:dyDescent="0.3">
      <c r="A195" s="62">
        <v>4684926420119</v>
      </c>
      <c r="B195" s="82" t="s">
        <v>175</v>
      </c>
      <c r="C195" s="83"/>
      <c r="D195" s="84" t="s">
        <v>153</v>
      </c>
      <c r="E195" s="66">
        <v>83</v>
      </c>
      <c r="F195" s="60">
        <v>0</v>
      </c>
      <c r="G195" s="61">
        <f t="shared" si="17"/>
        <v>0</v>
      </c>
      <c r="H195" s="1"/>
      <c r="I195" s="1"/>
      <c r="J195" s="1"/>
      <c r="K195" s="1"/>
      <c r="L195" s="1"/>
      <c r="M195" s="1"/>
      <c r="N195" s="1"/>
      <c r="O195" s="1"/>
      <c r="P195" s="1"/>
      <c r="Q195" s="1"/>
      <c r="R195" s="1"/>
      <c r="S195" s="1"/>
      <c r="T195" s="1"/>
      <c r="U195" s="1"/>
      <c r="V195" s="1"/>
      <c r="W195" s="1"/>
    </row>
    <row r="196" spans="1:23" ht="125.25" customHeight="1" thickBot="1" x14ac:dyDescent="0.3">
      <c r="A196" s="80">
        <v>4684926421116</v>
      </c>
      <c r="B196" s="81" t="s">
        <v>176</v>
      </c>
      <c r="C196" s="64"/>
      <c r="D196" s="84" t="s">
        <v>154</v>
      </c>
      <c r="E196" s="66">
        <v>83</v>
      </c>
      <c r="F196" s="60">
        <v>0</v>
      </c>
      <c r="G196" s="61">
        <f t="shared" si="17"/>
        <v>0</v>
      </c>
      <c r="H196" s="1"/>
      <c r="I196" s="1"/>
      <c r="J196" s="1"/>
      <c r="K196" s="1"/>
      <c r="L196" s="1"/>
      <c r="M196" s="1"/>
      <c r="N196" s="1"/>
      <c r="O196" s="1"/>
      <c r="P196" s="1"/>
      <c r="Q196" s="1"/>
      <c r="R196" s="1"/>
      <c r="S196" s="1"/>
      <c r="T196" s="1"/>
      <c r="U196" s="1"/>
      <c r="V196" s="1"/>
      <c r="W196" s="1"/>
    </row>
    <row r="197" spans="1:23" ht="124.5" customHeight="1" thickBot="1" x14ac:dyDescent="0.3">
      <c r="A197" s="62">
        <v>4684926422113</v>
      </c>
      <c r="B197" s="82" t="s">
        <v>177</v>
      </c>
      <c r="C197" s="83"/>
      <c r="D197" s="84" t="s">
        <v>155</v>
      </c>
      <c r="E197" s="66">
        <v>58</v>
      </c>
      <c r="F197" s="60">
        <v>0</v>
      </c>
      <c r="G197" s="61">
        <f t="shared" ref="G197:G198" si="18">F197*E197</f>
        <v>0</v>
      </c>
      <c r="H197" s="216"/>
      <c r="I197" s="216"/>
      <c r="J197" s="216"/>
      <c r="K197" s="216"/>
      <c r="L197" s="216"/>
      <c r="M197" s="216"/>
      <c r="N197" s="216"/>
      <c r="O197" s="216"/>
      <c r="P197" s="216"/>
      <c r="Q197" s="216"/>
      <c r="R197" s="216"/>
      <c r="S197" s="216"/>
      <c r="T197" s="216"/>
      <c r="U197" s="216"/>
      <c r="V197" s="216"/>
      <c r="W197" s="216"/>
    </row>
    <row r="198" spans="1:23" ht="125.25" customHeight="1" thickBot="1" x14ac:dyDescent="0.3">
      <c r="A198" s="80">
        <v>4684926101612</v>
      </c>
      <c r="B198" s="81" t="s">
        <v>2310</v>
      </c>
      <c r="C198" s="64"/>
      <c r="D198" s="84" t="s">
        <v>2311</v>
      </c>
      <c r="E198" s="66">
        <v>180</v>
      </c>
      <c r="F198" s="60">
        <v>0</v>
      </c>
      <c r="G198" s="61">
        <f t="shared" si="18"/>
        <v>0</v>
      </c>
      <c r="H198" s="219"/>
      <c r="I198" s="219"/>
      <c r="J198" s="219"/>
      <c r="K198" s="219"/>
      <c r="L198" s="219"/>
      <c r="M198" s="219"/>
      <c r="N198" s="219"/>
      <c r="O198" s="219"/>
      <c r="P198" s="219"/>
      <c r="Q198" s="219"/>
      <c r="R198" s="219"/>
      <c r="S198" s="219"/>
      <c r="T198" s="219"/>
      <c r="U198" s="219"/>
      <c r="V198" s="219"/>
      <c r="W198" s="219"/>
    </row>
    <row r="199" spans="1:23" ht="145.15" customHeight="1" thickBot="1" x14ac:dyDescent="0.3">
      <c r="A199" s="297" t="s">
        <v>857</v>
      </c>
      <c r="B199" s="298"/>
      <c r="C199" s="298"/>
      <c r="D199" s="298"/>
      <c r="E199" s="298"/>
      <c r="F199" s="298"/>
      <c r="G199" s="299"/>
      <c r="H199" s="1"/>
      <c r="I199" s="1"/>
      <c r="J199" s="1"/>
      <c r="K199" s="1"/>
      <c r="L199" s="1"/>
      <c r="M199" s="1"/>
      <c r="N199" s="1"/>
      <c r="O199" s="1"/>
      <c r="P199" s="1"/>
      <c r="Q199" s="1"/>
      <c r="R199" s="1"/>
      <c r="S199" s="1"/>
      <c r="T199" s="1"/>
      <c r="U199" s="1"/>
      <c r="V199" s="1"/>
      <c r="W199" s="1"/>
    </row>
    <row r="200" spans="1:23" s="12" customFormat="1" ht="102" customHeight="1" thickBot="1" x14ac:dyDescent="0.3">
      <c r="A200" s="373"/>
      <c r="B200" s="374"/>
      <c r="C200" s="374"/>
      <c r="D200" s="374"/>
      <c r="E200" s="374"/>
      <c r="F200" s="374"/>
      <c r="G200" s="375"/>
      <c r="H200" s="1"/>
      <c r="I200" s="11"/>
      <c r="J200" s="11"/>
      <c r="K200" s="11"/>
      <c r="L200" s="11"/>
      <c r="M200" s="11"/>
      <c r="N200" s="11"/>
      <c r="O200" s="11"/>
      <c r="P200" s="11"/>
      <c r="Q200" s="11"/>
      <c r="R200" s="11"/>
      <c r="S200" s="11"/>
      <c r="T200" s="11"/>
      <c r="U200" s="11"/>
      <c r="V200" s="11"/>
      <c r="W200" s="11"/>
    </row>
    <row r="201" spans="1:23" ht="36.75" customHeight="1" thickBot="1" x14ac:dyDescent="0.3">
      <c r="A201" s="70" t="s">
        <v>34</v>
      </c>
      <c r="B201" s="71" t="s">
        <v>33</v>
      </c>
      <c r="C201" s="72" t="s">
        <v>32</v>
      </c>
      <c r="D201" s="73" t="s">
        <v>834</v>
      </c>
      <c r="E201" s="74" t="s">
        <v>835</v>
      </c>
      <c r="F201" s="75" t="s">
        <v>836</v>
      </c>
      <c r="G201" s="76" t="s">
        <v>837</v>
      </c>
      <c r="H201" s="1"/>
      <c r="I201" s="1"/>
      <c r="J201" s="1"/>
      <c r="K201" s="1"/>
      <c r="L201" s="1"/>
      <c r="M201" s="13"/>
      <c r="N201" s="1"/>
      <c r="O201" s="1"/>
      <c r="P201" s="1"/>
      <c r="Q201" s="1"/>
      <c r="R201" s="1"/>
      <c r="S201" s="1"/>
      <c r="T201" s="1"/>
      <c r="U201" s="1"/>
      <c r="V201" s="1"/>
      <c r="W201" s="1"/>
    </row>
    <row r="202" spans="1:23" ht="125.25" customHeight="1" thickBot="1" x14ac:dyDescent="0.3">
      <c r="A202" s="80">
        <v>4684926503119</v>
      </c>
      <c r="B202" s="85" t="s">
        <v>838</v>
      </c>
      <c r="C202" s="86"/>
      <c r="D202" s="84" t="s">
        <v>1584</v>
      </c>
      <c r="E202" s="66">
        <v>138</v>
      </c>
      <c r="F202" s="60">
        <v>0</v>
      </c>
      <c r="G202" s="61">
        <f t="shared" ref="G202:G218" si="19">F202*E202</f>
        <v>0</v>
      </c>
      <c r="H202" s="1"/>
      <c r="I202" s="1"/>
      <c r="J202" s="1"/>
      <c r="K202" s="1"/>
      <c r="L202" s="1"/>
      <c r="M202" s="1"/>
      <c r="N202" s="1"/>
      <c r="O202" s="1"/>
      <c r="P202" s="1"/>
      <c r="Q202" s="1"/>
      <c r="R202" s="1"/>
      <c r="S202" s="1"/>
      <c r="T202" s="1"/>
      <c r="U202" s="1"/>
      <c r="V202" s="1"/>
      <c r="W202" s="1"/>
    </row>
    <row r="203" spans="1:23" ht="124.5" customHeight="1" thickBot="1" x14ac:dyDescent="0.3">
      <c r="A203" s="62">
        <v>4684926504116</v>
      </c>
      <c r="B203" s="87" t="s">
        <v>839</v>
      </c>
      <c r="C203" s="86"/>
      <c r="D203" s="84" t="s">
        <v>135</v>
      </c>
      <c r="E203" s="66">
        <v>138</v>
      </c>
      <c r="F203" s="60">
        <v>0</v>
      </c>
      <c r="G203" s="61">
        <f t="shared" si="19"/>
        <v>0</v>
      </c>
      <c r="H203" s="1"/>
      <c r="I203" s="1"/>
      <c r="J203" s="1"/>
      <c r="K203" s="1"/>
      <c r="L203" s="1"/>
      <c r="M203" s="1"/>
      <c r="N203" s="1"/>
      <c r="O203" s="1"/>
      <c r="P203" s="1"/>
      <c r="Q203" s="1"/>
      <c r="R203" s="1"/>
      <c r="S203" s="1"/>
      <c r="T203" s="1"/>
      <c r="U203" s="1"/>
      <c r="V203" s="1"/>
      <c r="W203" s="1"/>
    </row>
    <row r="204" spans="1:23" ht="125.25" customHeight="1" thickBot="1" x14ac:dyDescent="0.3">
      <c r="A204" s="80">
        <v>4684926505113</v>
      </c>
      <c r="B204" s="85" t="s">
        <v>840</v>
      </c>
      <c r="C204" s="86"/>
      <c r="D204" s="84" t="s">
        <v>137</v>
      </c>
      <c r="E204" s="66">
        <v>138</v>
      </c>
      <c r="F204" s="60">
        <v>0</v>
      </c>
      <c r="G204" s="61">
        <f t="shared" si="19"/>
        <v>0</v>
      </c>
      <c r="H204" s="1"/>
      <c r="I204" s="1"/>
      <c r="J204" s="1"/>
      <c r="K204" s="1"/>
      <c r="L204" s="1"/>
      <c r="M204" s="1"/>
      <c r="N204" s="1"/>
      <c r="O204" s="1"/>
      <c r="P204" s="1"/>
      <c r="Q204" s="1"/>
      <c r="R204" s="1"/>
      <c r="S204" s="1"/>
      <c r="T204" s="1"/>
      <c r="U204" s="1"/>
      <c r="V204" s="1"/>
      <c r="W204" s="1"/>
    </row>
    <row r="205" spans="1:23" ht="124.5" customHeight="1" thickBot="1" x14ac:dyDescent="0.3">
      <c r="A205" s="62">
        <v>4684926507117</v>
      </c>
      <c r="B205" s="87" t="s">
        <v>841</v>
      </c>
      <c r="C205" s="86"/>
      <c r="D205" s="84" t="s">
        <v>138</v>
      </c>
      <c r="E205" s="66">
        <v>138</v>
      </c>
      <c r="F205" s="60">
        <v>0</v>
      </c>
      <c r="G205" s="61">
        <f t="shared" si="19"/>
        <v>0</v>
      </c>
      <c r="H205" s="1"/>
      <c r="I205" s="1"/>
      <c r="J205" s="1"/>
      <c r="K205" s="1"/>
      <c r="L205" s="1"/>
      <c r="M205" s="1"/>
      <c r="N205" s="1"/>
      <c r="O205" s="1"/>
      <c r="P205" s="1"/>
      <c r="Q205" s="1"/>
      <c r="R205" s="1"/>
      <c r="S205" s="1"/>
      <c r="T205" s="1"/>
      <c r="U205" s="1"/>
      <c r="V205" s="1"/>
      <c r="W205" s="1"/>
    </row>
    <row r="206" spans="1:23" ht="125.25" customHeight="1" thickBot="1" x14ac:dyDescent="0.3">
      <c r="A206" s="80">
        <v>4684926997116</v>
      </c>
      <c r="B206" s="85">
        <v>997</v>
      </c>
      <c r="C206" s="86"/>
      <c r="D206" s="84" t="s">
        <v>1611</v>
      </c>
      <c r="E206" s="66">
        <v>138</v>
      </c>
      <c r="F206" s="60">
        <v>0</v>
      </c>
      <c r="G206" s="61">
        <f>F206*E206</f>
        <v>0</v>
      </c>
      <c r="H206" s="208"/>
      <c r="I206" s="208"/>
      <c r="J206" s="208"/>
      <c r="K206" s="208"/>
      <c r="L206" s="208"/>
      <c r="M206" s="208"/>
      <c r="N206" s="208"/>
      <c r="O206" s="208"/>
      <c r="P206" s="208"/>
      <c r="Q206" s="208"/>
      <c r="R206" s="208"/>
      <c r="S206" s="208"/>
      <c r="T206" s="208"/>
      <c r="U206" s="208"/>
      <c r="V206" s="208"/>
      <c r="W206" s="208"/>
    </row>
    <row r="207" spans="1:23" ht="125.25" customHeight="1" thickBot="1" x14ac:dyDescent="0.3">
      <c r="A207" s="80">
        <v>4684926839119</v>
      </c>
      <c r="B207" s="85">
        <v>839</v>
      </c>
      <c r="C207" s="86"/>
      <c r="D207" s="84" t="s">
        <v>1379</v>
      </c>
      <c r="E207" s="66">
        <v>138</v>
      </c>
      <c r="F207" s="60">
        <v>0</v>
      </c>
      <c r="G207" s="61">
        <f>F207*E207</f>
        <v>0</v>
      </c>
      <c r="H207" s="1"/>
      <c r="I207" s="1"/>
      <c r="J207" s="1"/>
      <c r="K207" s="1"/>
      <c r="L207" s="1"/>
      <c r="M207" s="1"/>
      <c r="N207" s="1"/>
      <c r="O207" s="1"/>
      <c r="P207" s="1"/>
      <c r="Q207" s="1"/>
      <c r="R207" s="1"/>
      <c r="S207" s="1"/>
      <c r="T207" s="1"/>
      <c r="U207" s="1"/>
      <c r="V207" s="1"/>
      <c r="W207" s="1"/>
    </row>
    <row r="208" spans="1:23" ht="125.25" customHeight="1" thickBot="1" x14ac:dyDescent="0.3">
      <c r="A208" s="80">
        <v>4684926508114</v>
      </c>
      <c r="B208" s="85" t="s">
        <v>842</v>
      </c>
      <c r="C208" s="86"/>
      <c r="D208" s="84" t="s">
        <v>142</v>
      </c>
      <c r="E208" s="66">
        <v>138</v>
      </c>
      <c r="F208" s="60">
        <v>0</v>
      </c>
      <c r="G208" s="61">
        <f>F208*E208</f>
        <v>0</v>
      </c>
      <c r="H208" s="1"/>
      <c r="I208" s="1"/>
      <c r="J208" s="1"/>
      <c r="K208" s="1"/>
      <c r="L208" s="1"/>
      <c r="M208" s="1"/>
      <c r="N208" s="1"/>
      <c r="O208" s="1"/>
      <c r="P208" s="1"/>
      <c r="Q208" s="1"/>
      <c r="R208" s="1"/>
      <c r="S208" s="1"/>
      <c r="T208" s="1"/>
      <c r="U208" s="1"/>
      <c r="V208" s="1"/>
      <c r="W208" s="1"/>
    </row>
    <row r="209" spans="1:23" ht="124.5" customHeight="1" thickBot="1" x14ac:dyDescent="0.3">
      <c r="A209" s="62">
        <v>4684926998113</v>
      </c>
      <c r="B209" s="82" t="s">
        <v>2314</v>
      </c>
      <c r="C209" s="83"/>
      <c r="D209" s="84" t="s">
        <v>143</v>
      </c>
      <c r="E209" s="66">
        <v>138</v>
      </c>
      <c r="F209" s="60">
        <v>0</v>
      </c>
      <c r="G209" s="61">
        <f t="shared" ref="G209" si="20">F209*E209</f>
        <v>0</v>
      </c>
      <c r="H209" s="208"/>
      <c r="I209" s="208"/>
      <c r="J209" s="208"/>
      <c r="K209" s="208"/>
      <c r="L209" s="208"/>
      <c r="M209" s="208"/>
      <c r="N209" s="208"/>
      <c r="O209" s="208"/>
      <c r="P209" s="208"/>
      <c r="Q209" s="208"/>
      <c r="R209" s="208"/>
      <c r="S209" s="208"/>
      <c r="T209" s="208"/>
      <c r="U209" s="208"/>
      <c r="V209" s="208"/>
      <c r="W209" s="208"/>
    </row>
    <row r="210" spans="1:23" ht="124.5" customHeight="1" thickBot="1" x14ac:dyDescent="0.3">
      <c r="A210" s="62">
        <v>4684926509111</v>
      </c>
      <c r="B210" s="87" t="s">
        <v>843</v>
      </c>
      <c r="C210" s="86"/>
      <c r="D210" s="84" t="s">
        <v>145</v>
      </c>
      <c r="E210" s="66">
        <v>138</v>
      </c>
      <c r="F210" s="60">
        <v>0</v>
      </c>
      <c r="G210" s="61">
        <f t="shared" si="19"/>
        <v>0</v>
      </c>
      <c r="H210" s="4"/>
      <c r="I210" s="1"/>
      <c r="J210" s="1"/>
      <c r="K210" s="1"/>
      <c r="L210" s="1"/>
      <c r="M210" s="1"/>
      <c r="N210" s="1"/>
      <c r="O210" s="1"/>
      <c r="P210" s="1"/>
      <c r="Q210" s="1"/>
      <c r="R210" s="1"/>
      <c r="S210" s="1"/>
      <c r="T210" s="1"/>
      <c r="U210" s="1"/>
      <c r="V210" s="1"/>
      <c r="W210" s="1"/>
    </row>
    <row r="211" spans="1:23" ht="125.25" customHeight="1" thickBot="1" x14ac:dyDescent="0.3">
      <c r="A211" s="80">
        <v>4684926510117</v>
      </c>
      <c r="B211" s="85" t="s">
        <v>844</v>
      </c>
      <c r="C211" s="86"/>
      <c r="D211" s="84" t="s">
        <v>146</v>
      </c>
      <c r="E211" s="66">
        <v>138</v>
      </c>
      <c r="F211" s="60">
        <v>0</v>
      </c>
      <c r="G211" s="61">
        <f t="shared" si="19"/>
        <v>0</v>
      </c>
      <c r="H211" s="1"/>
      <c r="I211" s="1"/>
      <c r="J211" s="1"/>
      <c r="K211" s="1"/>
      <c r="L211" s="1"/>
      <c r="M211" s="1"/>
      <c r="N211" s="1"/>
      <c r="O211" s="1"/>
      <c r="P211" s="1"/>
      <c r="Q211" s="1"/>
      <c r="R211" s="1"/>
      <c r="S211" s="1"/>
      <c r="T211" s="1"/>
      <c r="U211" s="1"/>
      <c r="V211" s="1"/>
      <c r="W211" s="1"/>
    </row>
    <row r="212" spans="1:23" ht="125.25" customHeight="1" thickBot="1" x14ac:dyDescent="0.3">
      <c r="A212" s="80">
        <v>4684926101711</v>
      </c>
      <c r="B212" s="81" t="s">
        <v>2313</v>
      </c>
      <c r="C212" s="64"/>
      <c r="D212" s="84" t="s">
        <v>148</v>
      </c>
      <c r="E212" s="66">
        <v>138</v>
      </c>
      <c r="F212" s="60">
        <v>0</v>
      </c>
      <c r="G212" s="61">
        <f t="shared" si="19"/>
        <v>0</v>
      </c>
      <c r="H212" s="208"/>
      <c r="I212" s="208"/>
      <c r="J212" s="208"/>
      <c r="K212" s="208"/>
      <c r="L212" s="208"/>
      <c r="M212" s="208"/>
      <c r="N212" s="208"/>
      <c r="O212" s="208"/>
      <c r="P212" s="208"/>
      <c r="Q212" s="208"/>
      <c r="R212" s="208"/>
      <c r="S212" s="208"/>
      <c r="T212" s="208"/>
      <c r="U212" s="208"/>
      <c r="V212" s="208"/>
      <c r="W212" s="208"/>
    </row>
    <row r="213" spans="1:23" ht="124.5" customHeight="1" thickBot="1" x14ac:dyDescent="0.3">
      <c r="A213" s="62">
        <v>4684926511114</v>
      </c>
      <c r="B213" s="87" t="s">
        <v>845</v>
      </c>
      <c r="C213" s="86"/>
      <c r="D213" s="84" t="s">
        <v>150</v>
      </c>
      <c r="E213" s="66">
        <v>138</v>
      </c>
      <c r="F213" s="60">
        <v>0</v>
      </c>
      <c r="G213" s="61">
        <f t="shared" si="19"/>
        <v>0</v>
      </c>
      <c r="H213" s="11"/>
      <c r="I213" s="1"/>
      <c r="J213" s="1"/>
      <c r="K213" s="1"/>
      <c r="L213" s="1"/>
      <c r="M213" s="1"/>
      <c r="N213" s="1"/>
      <c r="O213" s="1"/>
      <c r="P213" s="1"/>
      <c r="Q213" s="1"/>
      <c r="R213" s="1"/>
      <c r="S213" s="1"/>
      <c r="T213" s="1"/>
      <c r="U213" s="1"/>
      <c r="V213" s="1"/>
      <c r="W213" s="1"/>
    </row>
    <row r="214" spans="1:23" ht="125.25" customHeight="1" thickBot="1" x14ac:dyDescent="0.3">
      <c r="A214" s="68">
        <v>4684926512111</v>
      </c>
      <c r="B214" s="87" t="s">
        <v>846</v>
      </c>
      <c r="C214" s="88"/>
      <c r="D214" s="89" t="s">
        <v>151</v>
      </c>
      <c r="E214" s="66">
        <v>138</v>
      </c>
      <c r="F214" s="60">
        <v>0</v>
      </c>
      <c r="G214" s="61">
        <f t="shared" si="19"/>
        <v>0</v>
      </c>
      <c r="H214" s="1"/>
      <c r="I214" s="1"/>
      <c r="J214" s="1"/>
      <c r="K214" s="1"/>
      <c r="L214" s="1"/>
      <c r="M214" s="1"/>
      <c r="N214" s="1"/>
      <c r="O214" s="1"/>
      <c r="P214" s="1"/>
      <c r="Q214" s="1"/>
      <c r="R214" s="1"/>
      <c r="S214" s="1"/>
      <c r="T214" s="1"/>
      <c r="U214" s="1"/>
      <c r="V214" s="1"/>
      <c r="W214" s="1"/>
    </row>
    <row r="215" spans="1:23" ht="125.25" customHeight="1" thickBot="1" x14ac:dyDescent="0.3">
      <c r="A215" s="68">
        <v>4684926101810</v>
      </c>
      <c r="B215" s="87">
        <v>1018</v>
      </c>
      <c r="C215" s="88"/>
      <c r="D215" s="89" t="s">
        <v>152</v>
      </c>
      <c r="E215" s="66">
        <v>138</v>
      </c>
      <c r="F215" s="60">
        <v>0</v>
      </c>
      <c r="G215" s="61">
        <f t="shared" ref="G215" si="21">F215*E215</f>
        <v>0</v>
      </c>
      <c r="H215" s="208"/>
      <c r="I215" s="208"/>
      <c r="J215" s="208"/>
      <c r="K215" s="208"/>
      <c r="L215" s="208"/>
      <c r="M215" s="208"/>
      <c r="N215" s="208"/>
      <c r="O215" s="208"/>
      <c r="P215" s="208"/>
      <c r="Q215" s="208"/>
      <c r="R215" s="208"/>
      <c r="S215" s="208"/>
      <c r="T215" s="208"/>
      <c r="U215" s="208"/>
      <c r="V215" s="208"/>
      <c r="W215" s="208"/>
    </row>
    <row r="216" spans="1:23" ht="125.25" customHeight="1" thickBot="1" x14ac:dyDescent="0.3">
      <c r="A216" s="68"/>
      <c r="B216" s="87"/>
      <c r="C216" s="88"/>
      <c r="D216" s="89" t="s">
        <v>2312</v>
      </c>
      <c r="E216" s="66">
        <v>138</v>
      </c>
      <c r="F216" s="60">
        <v>0</v>
      </c>
      <c r="G216" s="61">
        <f t="shared" ref="G216" si="22">F216*E216</f>
        <v>0</v>
      </c>
      <c r="H216" s="208"/>
      <c r="I216" s="208"/>
      <c r="J216" s="208"/>
      <c r="K216" s="208"/>
      <c r="L216" s="208"/>
      <c r="M216" s="208"/>
      <c r="N216" s="208"/>
      <c r="O216" s="208"/>
      <c r="P216" s="208"/>
      <c r="Q216" s="208"/>
      <c r="R216" s="208"/>
      <c r="S216" s="208"/>
      <c r="T216" s="208"/>
      <c r="U216" s="208"/>
      <c r="V216" s="208"/>
      <c r="W216" s="208"/>
    </row>
    <row r="217" spans="1:23" ht="125.25" customHeight="1" thickBot="1" x14ac:dyDescent="0.3">
      <c r="A217" s="68">
        <v>4684926424117</v>
      </c>
      <c r="B217" s="87">
        <v>424</v>
      </c>
      <c r="C217" s="88"/>
      <c r="D217" s="89" t="s">
        <v>1612</v>
      </c>
      <c r="E217" s="66">
        <v>138</v>
      </c>
      <c r="F217" s="60">
        <v>0</v>
      </c>
      <c r="G217" s="61">
        <f t="shared" si="19"/>
        <v>0</v>
      </c>
      <c r="H217" s="208"/>
      <c r="I217" s="208"/>
      <c r="J217" s="208"/>
      <c r="K217" s="208"/>
      <c r="L217" s="208"/>
      <c r="M217" s="208"/>
      <c r="N217" s="208"/>
      <c r="O217" s="208"/>
      <c r="P217" s="208"/>
      <c r="Q217" s="208"/>
      <c r="R217" s="208"/>
      <c r="S217" s="208"/>
      <c r="T217" s="208"/>
      <c r="U217" s="208"/>
      <c r="V217" s="208"/>
      <c r="W217" s="208"/>
    </row>
    <row r="218" spans="1:23" ht="125.25" customHeight="1" thickBot="1" x14ac:dyDescent="0.3">
      <c r="A218" s="68">
        <v>4684926102213</v>
      </c>
      <c r="B218" s="87">
        <v>1022</v>
      </c>
      <c r="C218" s="88"/>
      <c r="D218" s="89" t="s">
        <v>1613</v>
      </c>
      <c r="E218" s="66">
        <v>138</v>
      </c>
      <c r="F218" s="60">
        <v>0</v>
      </c>
      <c r="G218" s="61">
        <f t="shared" si="19"/>
        <v>0</v>
      </c>
      <c r="H218" s="208"/>
      <c r="I218" s="208"/>
      <c r="J218" s="208"/>
      <c r="K218" s="208"/>
      <c r="L218" s="208"/>
      <c r="M218" s="208"/>
      <c r="N218" s="208"/>
      <c r="O218" s="208"/>
      <c r="P218" s="208"/>
      <c r="Q218" s="208"/>
      <c r="R218" s="208"/>
      <c r="S218" s="208"/>
      <c r="T218" s="208"/>
      <c r="U218" s="208"/>
      <c r="V218" s="208"/>
      <c r="W218" s="208"/>
    </row>
    <row r="219" spans="1:23" ht="82.5" customHeight="1" thickBot="1" x14ac:dyDescent="0.3">
      <c r="A219" s="333" t="s">
        <v>935</v>
      </c>
      <c r="B219" s="334"/>
      <c r="C219" s="334"/>
      <c r="D219" s="334"/>
      <c r="E219" s="334"/>
      <c r="F219" s="334"/>
      <c r="G219" s="335"/>
      <c r="H219" s="1"/>
      <c r="I219" s="1"/>
      <c r="J219" s="1"/>
      <c r="K219" s="1"/>
      <c r="L219" s="1"/>
      <c r="M219" s="1"/>
      <c r="N219" s="1"/>
      <c r="O219" s="1"/>
      <c r="P219" s="1"/>
      <c r="Q219" s="1"/>
      <c r="R219" s="1"/>
      <c r="S219" s="1"/>
      <c r="T219" s="1"/>
      <c r="U219" s="1"/>
      <c r="V219" s="1"/>
      <c r="W219" s="1"/>
    </row>
    <row r="220" spans="1:23" ht="36.75" customHeight="1" thickBot="1" x14ac:dyDescent="0.3">
      <c r="A220" s="48" t="s">
        <v>34</v>
      </c>
      <c r="B220" s="49" t="s">
        <v>33</v>
      </c>
      <c r="C220" s="50" t="s">
        <v>32</v>
      </c>
      <c r="D220" s="51" t="s">
        <v>834</v>
      </c>
      <c r="E220" s="52" t="s">
        <v>835</v>
      </c>
      <c r="F220" s="53" t="s">
        <v>836</v>
      </c>
      <c r="G220" s="54" t="s">
        <v>837</v>
      </c>
      <c r="H220" s="1"/>
      <c r="I220" s="1"/>
      <c r="J220" s="1"/>
      <c r="K220" s="1"/>
      <c r="L220" s="1"/>
      <c r="M220" s="13"/>
      <c r="N220" s="1"/>
      <c r="O220" s="1"/>
      <c r="P220" s="1"/>
      <c r="Q220" s="1"/>
      <c r="R220" s="1"/>
      <c r="S220" s="1"/>
      <c r="T220" s="1"/>
      <c r="U220" s="1"/>
      <c r="V220" s="1"/>
      <c r="W220" s="1"/>
    </row>
    <row r="221" spans="1:23" ht="124.5" customHeight="1" thickBot="1" x14ac:dyDescent="0.3">
      <c r="A221" s="62"/>
      <c r="B221" s="63"/>
      <c r="C221" s="64"/>
      <c r="D221" s="67" t="s">
        <v>929</v>
      </c>
      <c r="E221" s="66">
        <v>60</v>
      </c>
      <c r="F221" s="60">
        <v>0</v>
      </c>
      <c r="G221" s="61">
        <f t="shared" ref="G221:G225" si="23">F221*E221</f>
        <v>0</v>
      </c>
      <c r="H221" s="1"/>
      <c r="I221" s="1"/>
      <c r="J221" s="1"/>
      <c r="K221" s="1"/>
      <c r="L221" s="1"/>
      <c r="M221" s="1"/>
      <c r="N221" s="1"/>
      <c r="O221" s="1"/>
      <c r="P221" s="1"/>
      <c r="Q221" s="1"/>
      <c r="R221" s="1"/>
      <c r="S221" s="1"/>
      <c r="T221" s="1"/>
      <c r="U221" s="1"/>
      <c r="V221" s="1"/>
      <c r="W221" s="1"/>
    </row>
    <row r="222" spans="1:23" ht="125.25" customHeight="1" thickBot="1" x14ac:dyDescent="0.3">
      <c r="A222" s="68"/>
      <c r="B222" s="63"/>
      <c r="C222" s="64"/>
      <c r="D222" s="69" t="s">
        <v>930</v>
      </c>
      <c r="E222" s="66">
        <v>60</v>
      </c>
      <c r="F222" s="60">
        <v>0</v>
      </c>
      <c r="G222" s="61">
        <f t="shared" si="23"/>
        <v>0</v>
      </c>
      <c r="H222" s="1"/>
      <c r="I222" s="1"/>
      <c r="J222" s="1"/>
      <c r="K222" s="1"/>
      <c r="L222" s="1"/>
      <c r="M222" s="1"/>
      <c r="N222" s="1"/>
      <c r="O222" s="1"/>
      <c r="P222" s="1"/>
      <c r="Q222" s="1"/>
      <c r="R222" s="1"/>
      <c r="S222" s="1"/>
      <c r="T222" s="1"/>
      <c r="U222" s="1"/>
      <c r="V222" s="1"/>
      <c r="W222" s="1"/>
    </row>
    <row r="223" spans="1:23" ht="123" customHeight="1" thickBot="1" x14ac:dyDescent="0.3">
      <c r="A223" s="62"/>
      <c r="B223" s="63"/>
      <c r="C223" s="64"/>
      <c r="D223" s="65" t="s">
        <v>931</v>
      </c>
      <c r="E223" s="66">
        <v>60</v>
      </c>
      <c r="F223" s="60">
        <v>0</v>
      </c>
      <c r="G223" s="61">
        <f t="shared" si="23"/>
        <v>0</v>
      </c>
      <c r="H223" s="1"/>
      <c r="I223" s="1"/>
      <c r="J223" s="1"/>
      <c r="K223" s="1"/>
      <c r="L223" s="1"/>
      <c r="M223" s="1"/>
      <c r="N223" s="1"/>
      <c r="O223" s="1"/>
      <c r="P223" s="1"/>
      <c r="Q223" s="1"/>
      <c r="R223" s="1"/>
      <c r="S223" s="1"/>
      <c r="T223" s="1"/>
      <c r="U223" s="1"/>
      <c r="V223" s="1"/>
      <c r="W223" s="1"/>
    </row>
    <row r="224" spans="1:23" ht="124.5" customHeight="1" thickBot="1" x14ac:dyDescent="0.3">
      <c r="A224" s="62"/>
      <c r="B224" s="63"/>
      <c r="C224" s="64"/>
      <c r="D224" s="67" t="s">
        <v>932</v>
      </c>
      <c r="E224" s="66">
        <v>60</v>
      </c>
      <c r="F224" s="60">
        <v>0</v>
      </c>
      <c r="G224" s="61">
        <f t="shared" si="23"/>
        <v>0</v>
      </c>
      <c r="H224" s="1"/>
      <c r="I224" s="1"/>
      <c r="J224" s="1"/>
      <c r="K224" s="1"/>
      <c r="L224" s="1"/>
      <c r="M224" s="1"/>
      <c r="N224" s="1"/>
      <c r="O224" s="1"/>
      <c r="P224" s="1"/>
      <c r="Q224" s="1"/>
      <c r="R224" s="1"/>
      <c r="S224" s="1"/>
      <c r="T224" s="1"/>
      <c r="U224" s="1"/>
      <c r="V224" s="1"/>
      <c r="W224" s="1"/>
    </row>
    <row r="225" spans="1:23" ht="125.25" customHeight="1" thickBot="1" x14ac:dyDescent="0.3">
      <c r="A225" s="68"/>
      <c r="B225" s="63"/>
      <c r="C225" s="64"/>
      <c r="D225" s="69" t="s">
        <v>933</v>
      </c>
      <c r="E225" s="66">
        <v>60</v>
      </c>
      <c r="F225" s="60">
        <v>0</v>
      </c>
      <c r="G225" s="61">
        <f t="shared" si="23"/>
        <v>0</v>
      </c>
      <c r="H225" s="1"/>
      <c r="I225" s="1"/>
      <c r="J225" s="1"/>
      <c r="K225" s="1"/>
      <c r="L225" s="1"/>
      <c r="M225" s="1"/>
      <c r="N225" s="1"/>
      <c r="O225" s="1"/>
      <c r="P225" s="1"/>
      <c r="Q225" s="1"/>
      <c r="R225" s="1"/>
      <c r="S225" s="1"/>
      <c r="T225" s="1"/>
      <c r="U225" s="1"/>
      <c r="V225" s="1"/>
      <c r="W225" s="1"/>
    </row>
    <row r="226" spans="1:23" ht="123" customHeight="1" thickBot="1" x14ac:dyDescent="0.3">
      <c r="A226" s="62"/>
      <c r="B226" s="63"/>
      <c r="C226" s="64"/>
      <c r="D226" s="65" t="s">
        <v>934</v>
      </c>
      <c r="E226" s="66">
        <v>60</v>
      </c>
      <c r="F226" s="60">
        <v>0</v>
      </c>
      <c r="G226" s="61">
        <f t="shared" ref="G226" si="24">F226*E226</f>
        <v>0</v>
      </c>
      <c r="H226" s="246"/>
      <c r="I226" s="246"/>
      <c r="J226" s="246"/>
      <c r="K226" s="246"/>
      <c r="L226" s="246"/>
      <c r="M226" s="246"/>
      <c r="N226" s="246"/>
      <c r="O226" s="246"/>
      <c r="P226" s="246"/>
      <c r="Q226" s="246"/>
      <c r="R226" s="246"/>
      <c r="S226" s="246"/>
      <c r="T226" s="246"/>
      <c r="U226" s="246"/>
      <c r="V226" s="246"/>
      <c r="W226" s="246"/>
    </row>
    <row r="227" spans="1:23" s="10" customFormat="1" ht="123" customHeight="1" thickBot="1" x14ac:dyDescent="0.3">
      <c r="A227" s="90"/>
      <c r="B227" s="91"/>
      <c r="C227" s="291" t="s">
        <v>44</v>
      </c>
      <c r="D227" s="292"/>
      <c r="E227" s="293"/>
      <c r="F227" s="92"/>
      <c r="G227" s="93"/>
      <c r="H227" s="246"/>
      <c r="I227" s="9"/>
      <c r="J227" s="9"/>
      <c r="K227" s="9"/>
      <c r="L227" s="9"/>
      <c r="M227" s="9"/>
      <c r="N227" s="9"/>
      <c r="O227" s="9"/>
      <c r="P227" s="9"/>
      <c r="Q227" s="9"/>
      <c r="R227" s="9"/>
      <c r="S227" s="9"/>
      <c r="T227" s="9"/>
      <c r="U227" s="9"/>
      <c r="V227" s="9"/>
      <c r="W227" s="9"/>
    </row>
    <row r="228" spans="1:23" ht="82.5" customHeight="1" thickBot="1" x14ac:dyDescent="0.3">
      <c r="A228" s="294" t="s">
        <v>2949</v>
      </c>
      <c r="B228" s="295"/>
      <c r="C228" s="295"/>
      <c r="D228" s="295"/>
      <c r="E228" s="295"/>
      <c r="F228" s="295"/>
      <c r="G228" s="296"/>
      <c r="H228" s="246"/>
      <c r="I228" s="246"/>
      <c r="J228" s="246"/>
      <c r="K228" s="246"/>
      <c r="L228" s="246"/>
      <c r="M228" s="246"/>
      <c r="N228" s="246"/>
      <c r="O228" s="246"/>
      <c r="P228" s="246"/>
      <c r="Q228" s="246"/>
      <c r="R228" s="246"/>
      <c r="S228" s="246"/>
      <c r="T228" s="246"/>
      <c r="U228" s="246"/>
      <c r="V228" s="246"/>
      <c r="W228" s="246"/>
    </row>
    <row r="229" spans="1:23" ht="36.75" customHeight="1" thickBot="1" x14ac:dyDescent="0.3">
      <c r="A229" s="70" t="s">
        <v>34</v>
      </c>
      <c r="B229" s="71" t="s">
        <v>33</v>
      </c>
      <c r="C229" s="72" t="s">
        <v>32</v>
      </c>
      <c r="D229" s="73" t="s">
        <v>834</v>
      </c>
      <c r="E229" s="74" t="s">
        <v>835</v>
      </c>
      <c r="F229" s="75" t="s">
        <v>836</v>
      </c>
      <c r="G229" s="76" t="s">
        <v>837</v>
      </c>
      <c r="H229" s="246"/>
      <c r="I229" s="246"/>
      <c r="J229" s="246"/>
      <c r="K229" s="246"/>
      <c r="L229" s="246"/>
      <c r="M229" s="13"/>
      <c r="N229" s="246"/>
      <c r="O229" s="246"/>
      <c r="P229" s="246"/>
      <c r="Q229" s="246"/>
      <c r="R229" s="246"/>
      <c r="S229" s="246"/>
      <c r="T229" s="246"/>
      <c r="U229" s="246"/>
      <c r="V229" s="246"/>
      <c r="W229" s="246"/>
    </row>
    <row r="230" spans="1:23" ht="125.25" customHeight="1" thickBot="1" x14ac:dyDescent="0.3">
      <c r="A230" s="68">
        <v>4684926425114</v>
      </c>
      <c r="B230" s="63">
        <v>425</v>
      </c>
      <c r="C230" s="247"/>
      <c r="D230" s="248" t="s">
        <v>2950</v>
      </c>
      <c r="E230" s="232">
        <v>190</v>
      </c>
      <c r="F230" s="60">
        <v>0</v>
      </c>
      <c r="G230" s="249">
        <f>F230*E230</f>
        <v>0</v>
      </c>
      <c r="H230" s="246"/>
      <c r="I230" s="246"/>
      <c r="J230" s="246"/>
      <c r="K230" s="246"/>
      <c r="L230" s="246"/>
      <c r="M230" s="246"/>
      <c r="N230" s="246"/>
      <c r="O230" s="246"/>
      <c r="P230" s="246"/>
      <c r="Q230" s="246"/>
      <c r="R230" s="246"/>
      <c r="S230" s="246"/>
      <c r="T230" s="246"/>
      <c r="U230" s="246"/>
      <c r="V230" s="246"/>
      <c r="W230" s="246"/>
    </row>
    <row r="231" spans="1:23" ht="124.5" customHeight="1" thickBot="1" x14ac:dyDescent="0.3">
      <c r="A231" s="62">
        <v>4684926426111</v>
      </c>
      <c r="B231" s="63">
        <v>426</v>
      </c>
      <c r="C231" s="64"/>
      <c r="D231" s="78" t="s">
        <v>2951</v>
      </c>
      <c r="E231" s="232">
        <v>190</v>
      </c>
      <c r="F231" s="60">
        <v>0</v>
      </c>
      <c r="G231" s="249">
        <f>F231*E231</f>
        <v>0</v>
      </c>
      <c r="H231" s="163"/>
      <c r="I231" s="246"/>
      <c r="J231" s="246"/>
      <c r="K231" s="246"/>
      <c r="L231" s="246"/>
      <c r="M231" s="246"/>
      <c r="N231" s="246"/>
      <c r="O231" s="246"/>
      <c r="P231" s="246"/>
      <c r="Q231" s="246"/>
      <c r="R231" s="246"/>
      <c r="S231" s="246"/>
      <c r="T231" s="246"/>
      <c r="U231" s="246"/>
      <c r="V231" s="246"/>
      <c r="W231" s="246"/>
    </row>
    <row r="232" spans="1:23" ht="125.25" customHeight="1" thickBot="1" x14ac:dyDescent="0.3">
      <c r="A232" s="68">
        <v>4684926427118</v>
      </c>
      <c r="B232" s="63">
        <v>427</v>
      </c>
      <c r="C232" s="64"/>
      <c r="D232" s="79" t="s">
        <v>2952</v>
      </c>
      <c r="E232" s="232">
        <v>190</v>
      </c>
      <c r="F232" s="60">
        <v>0</v>
      </c>
      <c r="G232" s="249">
        <f>F232*E232</f>
        <v>0</v>
      </c>
      <c r="H232" s="163"/>
      <c r="I232" s="246"/>
      <c r="J232" s="246"/>
      <c r="K232" s="246"/>
      <c r="L232" s="246"/>
      <c r="M232" s="246"/>
      <c r="N232" s="246"/>
      <c r="O232" s="246"/>
      <c r="P232" s="246"/>
      <c r="Q232" s="246"/>
      <c r="R232" s="246"/>
      <c r="S232" s="246"/>
      <c r="T232" s="246"/>
      <c r="U232" s="246"/>
      <c r="V232" s="246"/>
      <c r="W232" s="246"/>
    </row>
    <row r="233" spans="1:23" ht="124.5" customHeight="1" thickBot="1" x14ac:dyDescent="0.3">
      <c r="A233" s="62">
        <v>4684926428115</v>
      </c>
      <c r="B233" s="63">
        <v>428</v>
      </c>
      <c r="C233" s="64"/>
      <c r="D233" s="78" t="s">
        <v>2953</v>
      </c>
      <c r="E233" s="232">
        <v>190</v>
      </c>
      <c r="F233" s="60">
        <v>0</v>
      </c>
      <c r="G233" s="249">
        <f>F233*E233</f>
        <v>0</v>
      </c>
      <c r="H233" s="163"/>
      <c r="I233" s="246"/>
      <c r="J233" s="246"/>
      <c r="K233" s="246"/>
      <c r="L233" s="246"/>
      <c r="M233" s="246"/>
      <c r="N233" s="246"/>
      <c r="O233" s="246"/>
      <c r="P233" s="246"/>
      <c r="Q233" s="246"/>
      <c r="R233" s="246"/>
      <c r="S233" s="246"/>
      <c r="T233" s="246"/>
      <c r="U233" s="246"/>
      <c r="V233" s="246"/>
      <c r="W233" s="246"/>
    </row>
    <row r="234" spans="1:23" ht="82.5" customHeight="1" thickBot="1" x14ac:dyDescent="0.3">
      <c r="A234" s="297" t="s">
        <v>45</v>
      </c>
      <c r="B234" s="298"/>
      <c r="C234" s="298"/>
      <c r="D234" s="298"/>
      <c r="E234" s="298"/>
      <c r="F234" s="298"/>
      <c r="G234" s="299"/>
      <c r="H234" s="163"/>
      <c r="I234" s="246"/>
      <c r="J234" s="246"/>
      <c r="K234" s="246"/>
      <c r="L234" s="246"/>
      <c r="M234" s="246"/>
      <c r="N234" s="246"/>
      <c r="O234" s="246"/>
      <c r="P234" s="246"/>
      <c r="Q234" s="246"/>
      <c r="R234" s="246"/>
      <c r="S234" s="246"/>
      <c r="T234" s="246"/>
      <c r="U234" s="246"/>
      <c r="V234" s="246"/>
      <c r="W234" s="246"/>
    </row>
    <row r="235" spans="1:23" ht="36.75" customHeight="1" thickBot="1" x14ac:dyDescent="0.3">
      <c r="A235" s="70" t="s">
        <v>34</v>
      </c>
      <c r="B235" s="71" t="s">
        <v>33</v>
      </c>
      <c r="C235" s="72" t="s">
        <v>32</v>
      </c>
      <c r="D235" s="73" t="s">
        <v>834</v>
      </c>
      <c r="E235" s="74" t="s">
        <v>835</v>
      </c>
      <c r="F235" s="75" t="s">
        <v>836</v>
      </c>
      <c r="G235" s="76" t="s">
        <v>837</v>
      </c>
      <c r="H235" s="163"/>
      <c r="I235" s="246"/>
      <c r="J235" s="246"/>
      <c r="K235" s="246"/>
      <c r="L235" s="246"/>
      <c r="M235" s="13"/>
      <c r="N235" s="246"/>
      <c r="O235" s="246"/>
      <c r="P235" s="246"/>
      <c r="Q235" s="246"/>
      <c r="R235" s="246"/>
      <c r="S235" s="246"/>
      <c r="T235" s="246"/>
      <c r="U235" s="246"/>
      <c r="V235" s="246"/>
      <c r="W235" s="246"/>
    </row>
    <row r="236" spans="1:23" ht="124.5" customHeight="1" thickBot="1" x14ac:dyDescent="0.3">
      <c r="A236" s="250">
        <v>4684926429112</v>
      </c>
      <c r="B236" s="251">
        <v>429</v>
      </c>
      <c r="C236" s="252"/>
      <c r="D236" s="253" t="s">
        <v>2956</v>
      </c>
      <c r="E236" s="254">
        <v>350</v>
      </c>
      <c r="F236" s="255">
        <v>0</v>
      </c>
      <c r="G236" s="256">
        <f>F236*E236</f>
        <v>0</v>
      </c>
      <c r="H236" s="246"/>
      <c r="I236" s="246"/>
      <c r="J236" s="246"/>
      <c r="K236" s="246"/>
      <c r="L236" s="246"/>
      <c r="M236" s="246"/>
      <c r="N236" s="246"/>
      <c r="O236" s="246"/>
      <c r="P236" s="246"/>
      <c r="Q236" s="246"/>
      <c r="R236" s="246"/>
      <c r="S236" s="246"/>
      <c r="T236" s="246"/>
      <c r="U236" s="246"/>
      <c r="V236" s="246"/>
      <c r="W236" s="246"/>
    </row>
    <row r="237" spans="1:23" ht="125.25" customHeight="1" thickBot="1" x14ac:dyDescent="0.3">
      <c r="A237" s="257">
        <v>4684926430118</v>
      </c>
      <c r="B237" s="251">
        <v>430</v>
      </c>
      <c r="C237" s="252"/>
      <c r="D237" s="258" t="s">
        <v>2954</v>
      </c>
      <c r="E237" s="254">
        <v>350</v>
      </c>
      <c r="F237" s="255">
        <v>0</v>
      </c>
      <c r="G237" s="256">
        <f t="shared" ref="G237:G240" si="25">F237*E237</f>
        <v>0</v>
      </c>
      <c r="H237" s="246"/>
      <c r="I237" s="246"/>
      <c r="J237" s="246"/>
      <c r="K237" s="246"/>
      <c r="L237" s="246"/>
      <c r="M237" s="246"/>
      <c r="N237" s="246"/>
      <c r="O237" s="246"/>
      <c r="P237" s="246"/>
      <c r="Q237" s="246"/>
      <c r="R237" s="246"/>
      <c r="S237" s="246"/>
      <c r="T237" s="246"/>
      <c r="U237" s="246"/>
      <c r="V237" s="246"/>
      <c r="W237" s="246"/>
    </row>
    <row r="238" spans="1:23" ht="124.5" customHeight="1" thickBot="1" x14ac:dyDescent="0.3">
      <c r="A238" s="250">
        <v>4684926431115</v>
      </c>
      <c r="B238" s="251">
        <v>431</v>
      </c>
      <c r="C238" s="252"/>
      <c r="D238" s="253" t="s">
        <v>2955</v>
      </c>
      <c r="E238" s="254">
        <v>350</v>
      </c>
      <c r="F238" s="255">
        <v>0</v>
      </c>
      <c r="G238" s="256">
        <f t="shared" si="25"/>
        <v>0</v>
      </c>
      <c r="H238" s="246"/>
      <c r="I238" s="246"/>
      <c r="J238" s="246"/>
      <c r="K238" s="246"/>
      <c r="L238" s="246"/>
      <c r="M238" s="246"/>
      <c r="N238" s="246"/>
      <c r="O238" s="246"/>
      <c r="P238" s="246"/>
      <c r="Q238" s="246"/>
      <c r="R238" s="246"/>
      <c r="S238" s="246"/>
      <c r="T238" s="246"/>
      <c r="U238" s="246"/>
      <c r="V238" s="246"/>
      <c r="W238" s="246"/>
    </row>
    <row r="239" spans="1:23" ht="124.5" customHeight="1" thickBot="1" x14ac:dyDescent="0.3">
      <c r="A239" s="250">
        <v>4684926432112</v>
      </c>
      <c r="B239" s="251">
        <v>432</v>
      </c>
      <c r="C239" s="252"/>
      <c r="D239" s="253" t="s">
        <v>46</v>
      </c>
      <c r="E239" s="254">
        <v>350</v>
      </c>
      <c r="F239" s="255">
        <v>0</v>
      </c>
      <c r="G239" s="256">
        <f t="shared" si="25"/>
        <v>0</v>
      </c>
      <c r="H239" s="246"/>
      <c r="I239" s="246"/>
      <c r="J239" s="246"/>
      <c r="K239" s="246"/>
      <c r="L239" s="246"/>
      <c r="M239" s="246"/>
      <c r="N239" s="246"/>
      <c r="O239" s="246"/>
      <c r="P239" s="246"/>
      <c r="Q239" s="246"/>
      <c r="R239" s="246"/>
      <c r="S239" s="246"/>
      <c r="T239" s="246"/>
      <c r="U239" s="246"/>
      <c r="V239" s="246"/>
      <c r="W239" s="246"/>
    </row>
    <row r="240" spans="1:23" ht="123" customHeight="1" thickBot="1" x14ac:dyDescent="0.3">
      <c r="A240" s="250"/>
      <c r="B240" s="251"/>
      <c r="C240" s="259"/>
      <c r="D240" s="260" t="s">
        <v>2957</v>
      </c>
      <c r="E240" s="261">
        <v>1750</v>
      </c>
      <c r="F240" s="255">
        <v>0</v>
      </c>
      <c r="G240" s="256">
        <f t="shared" si="25"/>
        <v>0</v>
      </c>
      <c r="H240" s="246"/>
      <c r="I240" s="246"/>
      <c r="J240" s="246"/>
      <c r="K240" s="246"/>
      <c r="L240" s="246"/>
      <c r="M240" s="246"/>
      <c r="N240" s="246"/>
      <c r="O240" s="246"/>
      <c r="P240" s="246"/>
      <c r="Q240" s="246"/>
      <c r="R240" s="246"/>
      <c r="S240" s="246"/>
      <c r="T240" s="246"/>
      <c r="U240" s="246"/>
      <c r="V240" s="246"/>
      <c r="W240" s="246"/>
    </row>
    <row r="241" spans="1:23" s="15" customFormat="1" ht="123" customHeight="1" thickBot="1" x14ac:dyDescent="0.3">
      <c r="A241" s="95"/>
      <c r="B241" s="96"/>
      <c r="C241" s="291" t="s">
        <v>31</v>
      </c>
      <c r="D241" s="326"/>
      <c r="E241" s="327"/>
      <c r="F241" s="98"/>
      <c r="G241" s="97"/>
      <c r="H241" s="1"/>
      <c r="I241" s="14"/>
      <c r="J241" s="14"/>
      <c r="K241" s="14"/>
      <c r="L241" s="14"/>
      <c r="M241" s="14"/>
      <c r="N241" s="14"/>
      <c r="O241" s="14"/>
      <c r="P241" s="14"/>
      <c r="Q241" s="14"/>
      <c r="R241" s="14"/>
      <c r="S241" s="14"/>
      <c r="T241" s="14"/>
      <c r="U241" s="14"/>
      <c r="V241" s="14"/>
      <c r="W241" s="14"/>
    </row>
    <row r="242" spans="1:23" ht="87.75" customHeight="1" thickBot="1" x14ac:dyDescent="0.3">
      <c r="A242" s="297" t="s">
        <v>3371</v>
      </c>
      <c r="B242" s="298"/>
      <c r="C242" s="298"/>
      <c r="D242" s="298"/>
      <c r="E242" s="298"/>
      <c r="F242" s="298"/>
      <c r="G242" s="299"/>
      <c r="H242" s="211"/>
      <c r="I242" s="1"/>
      <c r="J242" s="1"/>
      <c r="K242" s="1"/>
      <c r="L242" s="1"/>
      <c r="M242" s="1"/>
      <c r="N242" s="1"/>
      <c r="O242" s="1"/>
      <c r="P242" s="1"/>
      <c r="Q242" s="1"/>
      <c r="R242" s="1"/>
      <c r="S242" s="1"/>
      <c r="T242" s="1"/>
      <c r="U242" s="1"/>
      <c r="V242" s="1"/>
      <c r="W242" s="1"/>
    </row>
    <row r="243" spans="1:23" ht="36.75" customHeight="1" thickBot="1" x14ac:dyDescent="0.3">
      <c r="A243" s="70" t="s">
        <v>34</v>
      </c>
      <c r="B243" s="71" t="s">
        <v>33</v>
      </c>
      <c r="C243" s="72" t="s">
        <v>32</v>
      </c>
      <c r="D243" s="73" t="s">
        <v>834</v>
      </c>
      <c r="E243" s="74" t="s">
        <v>835</v>
      </c>
      <c r="F243" s="75" t="s">
        <v>836</v>
      </c>
      <c r="G243" s="76" t="s">
        <v>837</v>
      </c>
      <c r="H243" s="1"/>
      <c r="I243" s="1"/>
      <c r="J243" s="1"/>
      <c r="K243" s="1"/>
      <c r="L243" s="1"/>
      <c r="M243" s="13"/>
      <c r="N243" s="1"/>
      <c r="O243" s="1"/>
      <c r="P243" s="1"/>
      <c r="Q243" s="1"/>
      <c r="R243" s="1"/>
      <c r="S243" s="1"/>
      <c r="T243" s="1"/>
      <c r="U243" s="1"/>
      <c r="V243" s="1"/>
      <c r="W243" s="1"/>
    </row>
    <row r="244" spans="1:23" ht="125.25" customHeight="1" thickBot="1" x14ac:dyDescent="0.3">
      <c r="A244" s="99"/>
      <c r="B244" s="63"/>
      <c r="C244" s="64"/>
      <c r="D244" s="79" t="s">
        <v>47</v>
      </c>
      <c r="E244" s="66">
        <v>390</v>
      </c>
      <c r="F244" s="60">
        <v>0</v>
      </c>
      <c r="G244" s="61">
        <f t="shared" ref="G244:G276" si="26">F244*E244</f>
        <v>0</v>
      </c>
      <c r="H244" s="1"/>
      <c r="I244" s="1"/>
      <c r="J244" s="1"/>
      <c r="K244" s="1"/>
      <c r="L244" s="1"/>
      <c r="M244" s="1"/>
      <c r="N244" s="1"/>
      <c r="O244" s="1"/>
      <c r="P244" s="1"/>
      <c r="Q244" s="1"/>
      <c r="R244" s="1"/>
      <c r="S244" s="1"/>
      <c r="T244" s="1"/>
      <c r="U244" s="1"/>
      <c r="V244" s="1"/>
      <c r="W244" s="1"/>
    </row>
    <row r="245" spans="1:23" ht="124.5" customHeight="1" thickBot="1" x14ac:dyDescent="0.3">
      <c r="A245" s="99">
        <v>4684926902110</v>
      </c>
      <c r="B245" s="63">
        <v>902</v>
      </c>
      <c r="C245" s="64"/>
      <c r="D245" s="78" t="s">
        <v>48</v>
      </c>
      <c r="E245" s="66">
        <v>390</v>
      </c>
      <c r="F245" s="60">
        <v>0</v>
      </c>
      <c r="G245" s="61">
        <f t="shared" si="26"/>
        <v>0</v>
      </c>
      <c r="H245" s="1"/>
      <c r="I245" s="1"/>
      <c r="J245" s="1"/>
      <c r="K245" s="1"/>
      <c r="L245" s="1"/>
      <c r="M245" s="1"/>
      <c r="N245" s="1"/>
      <c r="O245" s="1"/>
      <c r="P245" s="1"/>
      <c r="Q245" s="1"/>
      <c r="R245" s="1"/>
      <c r="S245" s="1"/>
      <c r="T245" s="1"/>
      <c r="U245" s="1"/>
      <c r="V245" s="1"/>
      <c r="W245" s="1"/>
    </row>
    <row r="246" spans="1:23" ht="125.25" customHeight="1" thickBot="1" x14ac:dyDescent="0.3">
      <c r="A246" s="99">
        <v>4684926903117</v>
      </c>
      <c r="B246" s="63">
        <v>903</v>
      </c>
      <c r="C246" s="64"/>
      <c r="D246" s="79" t="s">
        <v>49</v>
      </c>
      <c r="E246" s="66">
        <v>390</v>
      </c>
      <c r="F246" s="60">
        <v>0</v>
      </c>
      <c r="G246" s="61">
        <f t="shared" si="26"/>
        <v>0</v>
      </c>
      <c r="H246" s="1"/>
      <c r="I246" s="1"/>
      <c r="J246" s="1"/>
      <c r="K246" s="1"/>
      <c r="L246" s="1"/>
      <c r="M246" s="1"/>
      <c r="N246" s="1"/>
      <c r="O246" s="1"/>
      <c r="P246" s="1"/>
      <c r="Q246" s="1"/>
      <c r="R246" s="1"/>
      <c r="S246" s="1"/>
      <c r="T246" s="1"/>
      <c r="U246" s="1"/>
      <c r="V246" s="1"/>
      <c r="W246" s="1"/>
    </row>
    <row r="247" spans="1:23" ht="124.5" customHeight="1" thickBot="1" x14ac:dyDescent="0.3">
      <c r="A247" s="99">
        <v>4684926904114</v>
      </c>
      <c r="B247" s="63">
        <v>904</v>
      </c>
      <c r="C247" s="64"/>
      <c r="D247" s="78" t="s">
        <v>50</v>
      </c>
      <c r="E247" s="66">
        <v>390</v>
      </c>
      <c r="F247" s="60">
        <v>0</v>
      </c>
      <c r="G247" s="61">
        <f t="shared" si="26"/>
        <v>0</v>
      </c>
      <c r="H247" s="1"/>
      <c r="I247" s="1"/>
      <c r="J247" s="1"/>
      <c r="K247" s="1"/>
      <c r="L247" s="1"/>
      <c r="M247" s="1"/>
      <c r="N247" s="1"/>
      <c r="O247" s="1"/>
      <c r="P247" s="1"/>
      <c r="Q247" s="1"/>
      <c r="R247" s="1"/>
      <c r="S247" s="1"/>
      <c r="T247" s="1"/>
      <c r="U247" s="1"/>
      <c r="V247" s="1"/>
      <c r="W247" s="1"/>
    </row>
    <row r="248" spans="1:23" ht="125.25" customHeight="1" thickBot="1" x14ac:dyDescent="0.3">
      <c r="A248" s="99">
        <v>4684926905111</v>
      </c>
      <c r="B248" s="63">
        <v>905</v>
      </c>
      <c r="C248" s="64"/>
      <c r="D248" s="79" t="s">
        <v>51</v>
      </c>
      <c r="E248" s="66">
        <v>390</v>
      </c>
      <c r="F248" s="60">
        <v>0</v>
      </c>
      <c r="G248" s="61">
        <f t="shared" si="26"/>
        <v>0</v>
      </c>
      <c r="H248" s="1"/>
      <c r="I248" s="1"/>
      <c r="J248" s="1"/>
      <c r="K248" s="1"/>
      <c r="L248" s="1"/>
      <c r="M248" s="1"/>
      <c r="N248" s="1"/>
      <c r="O248" s="1"/>
      <c r="P248" s="1"/>
      <c r="Q248" s="1"/>
      <c r="R248" s="1"/>
      <c r="S248" s="1"/>
      <c r="T248" s="1"/>
      <c r="U248" s="1"/>
      <c r="V248" s="1"/>
      <c r="W248" s="1"/>
    </row>
    <row r="249" spans="1:23" ht="124.5" customHeight="1" thickBot="1" x14ac:dyDescent="0.3">
      <c r="A249" s="99">
        <v>4684926906118</v>
      </c>
      <c r="B249" s="63">
        <v>907</v>
      </c>
      <c r="C249" s="64"/>
      <c r="D249" s="78" t="s">
        <v>52</v>
      </c>
      <c r="E249" s="66">
        <v>390</v>
      </c>
      <c r="F249" s="60">
        <v>0</v>
      </c>
      <c r="G249" s="61">
        <f t="shared" si="26"/>
        <v>0</v>
      </c>
      <c r="H249" s="1"/>
      <c r="I249" s="1"/>
      <c r="J249" s="1"/>
      <c r="K249" s="1"/>
      <c r="L249" s="1"/>
      <c r="M249" s="1"/>
      <c r="N249" s="1"/>
      <c r="O249" s="1"/>
      <c r="P249" s="1"/>
      <c r="Q249" s="1"/>
      <c r="R249" s="1"/>
      <c r="S249" s="1"/>
      <c r="T249" s="1"/>
      <c r="U249" s="1"/>
      <c r="V249" s="1"/>
      <c r="W249" s="1"/>
    </row>
    <row r="250" spans="1:23" ht="125.25" customHeight="1" thickBot="1" x14ac:dyDescent="0.3">
      <c r="A250" s="100">
        <v>4684926907115</v>
      </c>
      <c r="B250" s="63">
        <v>908</v>
      </c>
      <c r="C250" s="64"/>
      <c r="D250" s="79" t="s">
        <v>53</v>
      </c>
      <c r="E250" s="66">
        <v>390</v>
      </c>
      <c r="F250" s="60">
        <v>0</v>
      </c>
      <c r="G250" s="61">
        <f t="shared" si="26"/>
        <v>0</v>
      </c>
      <c r="H250" s="14"/>
      <c r="I250" s="1"/>
      <c r="J250" s="1"/>
      <c r="K250" s="1"/>
      <c r="L250" s="1"/>
      <c r="M250" s="1"/>
      <c r="N250" s="1"/>
      <c r="O250" s="1"/>
      <c r="P250" s="1"/>
      <c r="Q250" s="1"/>
      <c r="R250" s="1"/>
      <c r="S250" s="1"/>
      <c r="T250" s="1"/>
      <c r="U250" s="1"/>
      <c r="V250" s="1"/>
      <c r="W250" s="1"/>
    </row>
    <row r="251" spans="1:23" ht="124.5" customHeight="1" thickBot="1" x14ac:dyDescent="0.3">
      <c r="A251" s="100">
        <v>4684926910115</v>
      </c>
      <c r="B251" s="63">
        <v>910</v>
      </c>
      <c r="C251" s="64"/>
      <c r="D251" s="78" t="s">
        <v>54</v>
      </c>
      <c r="E251" s="66">
        <v>390</v>
      </c>
      <c r="F251" s="60">
        <v>0</v>
      </c>
      <c r="G251" s="61">
        <f t="shared" si="26"/>
        <v>0</v>
      </c>
      <c r="H251" s="1"/>
      <c r="I251" s="1"/>
      <c r="J251" s="1"/>
      <c r="K251" s="1"/>
      <c r="L251" s="1"/>
      <c r="M251" s="1"/>
      <c r="N251" s="1"/>
      <c r="O251" s="1"/>
      <c r="P251" s="1"/>
      <c r="Q251" s="1"/>
      <c r="R251" s="1"/>
      <c r="S251" s="1"/>
      <c r="T251" s="1"/>
      <c r="U251" s="1"/>
      <c r="V251" s="1"/>
      <c r="W251" s="1"/>
    </row>
    <row r="252" spans="1:23" ht="124.5" customHeight="1" thickBot="1" x14ac:dyDescent="0.3">
      <c r="A252" s="100">
        <v>4684926911112</v>
      </c>
      <c r="B252" s="63">
        <v>911</v>
      </c>
      <c r="C252" s="64"/>
      <c r="D252" s="78" t="s">
        <v>55</v>
      </c>
      <c r="E252" s="66">
        <v>390</v>
      </c>
      <c r="F252" s="60">
        <v>0</v>
      </c>
      <c r="G252" s="61">
        <f t="shared" si="26"/>
        <v>0</v>
      </c>
      <c r="H252" s="1"/>
      <c r="I252" s="1"/>
      <c r="J252" s="1"/>
      <c r="K252" s="1"/>
      <c r="L252" s="1"/>
      <c r="M252" s="1"/>
      <c r="N252" s="1"/>
      <c r="O252" s="1"/>
      <c r="P252" s="1"/>
      <c r="Q252" s="1"/>
      <c r="R252" s="1"/>
      <c r="S252" s="1"/>
      <c r="T252" s="1"/>
      <c r="U252" s="1"/>
      <c r="V252" s="1"/>
      <c r="W252" s="1"/>
    </row>
    <row r="253" spans="1:23" ht="123" customHeight="1" thickBot="1" x14ac:dyDescent="0.3">
      <c r="A253" s="100">
        <v>4684926912119</v>
      </c>
      <c r="B253" s="63">
        <v>912</v>
      </c>
      <c r="C253" s="64"/>
      <c r="D253" s="77" t="s">
        <v>56</v>
      </c>
      <c r="E253" s="66">
        <v>390</v>
      </c>
      <c r="F253" s="60">
        <v>0</v>
      </c>
      <c r="G253" s="61">
        <f t="shared" si="26"/>
        <v>0</v>
      </c>
      <c r="H253" s="163"/>
      <c r="I253" s="1"/>
      <c r="J253" s="1"/>
      <c r="K253" s="1"/>
      <c r="L253" s="1"/>
      <c r="M253" s="1"/>
      <c r="N253" s="1"/>
      <c r="O253" s="1"/>
      <c r="P253" s="1"/>
      <c r="Q253" s="1"/>
      <c r="R253" s="1"/>
      <c r="S253" s="1"/>
      <c r="T253" s="1"/>
      <c r="U253" s="1"/>
      <c r="V253" s="1"/>
      <c r="W253" s="1"/>
    </row>
    <row r="254" spans="1:23" ht="124.5" customHeight="1" thickBot="1" x14ac:dyDescent="0.3">
      <c r="A254" s="100">
        <v>4684926913116</v>
      </c>
      <c r="B254" s="63">
        <v>913</v>
      </c>
      <c r="C254" s="64"/>
      <c r="D254" s="78" t="s">
        <v>57</v>
      </c>
      <c r="E254" s="66">
        <v>390</v>
      </c>
      <c r="F254" s="60">
        <v>0</v>
      </c>
      <c r="G254" s="61">
        <f t="shared" si="26"/>
        <v>0</v>
      </c>
      <c r="H254" s="163"/>
      <c r="I254" s="1"/>
      <c r="J254" s="1"/>
      <c r="K254" s="1"/>
      <c r="L254" s="1"/>
      <c r="M254" s="1"/>
      <c r="N254" s="1"/>
      <c r="O254" s="1"/>
      <c r="P254" s="1"/>
      <c r="Q254" s="1"/>
      <c r="R254" s="1"/>
      <c r="S254" s="1"/>
      <c r="T254" s="1"/>
      <c r="U254" s="1"/>
      <c r="V254" s="1"/>
      <c r="W254" s="1"/>
    </row>
    <row r="255" spans="1:23" ht="125.25" customHeight="1" thickBot="1" x14ac:dyDescent="0.3">
      <c r="A255" s="100">
        <v>4684926914113</v>
      </c>
      <c r="B255" s="63">
        <v>914</v>
      </c>
      <c r="C255" s="64"/>
      <c r="D255" s="79" t="s">
        <v>58</v>
      </c>
      <c r="E255" s="66">
        <v>390</v>
      </c>
      <c r="F255" s="60">
        <v>0</v>
      </c>
      <c r="G255" s="61">
        <f t="shared" si="26"/>
        <v>0</v>
      </c>
      <c r="H255" s="1"/>
      <c r="I255" s="1"/>
      <c r="J255" s="1"/>
      <c r="K255" s="1"/>
      <c r="L255" s="1"/>
      <c r="M255" s="1"/>
      <c r="N255" s="1"/>
      <c r="O255" s="1"/>
      <c r="P255" s="1"/>
      <c r="Q255" s="1"/>
      <c r="R255" s="1"/>
      <c r="S255" s="1"/>
      <c r="T255" s="1"/>
      <c r="U255" s="1"/>
      <c r="V255" s="1"/>
      <c r="W255" s="1"/>
    </row>
    <row r="256" spans="1:23" ht="124.5" customHeight="1" thickBot="1" x14ac:dyDescent="0.3">
      <c r="A256" s="100">
        <v>4684926915110</v>
      </c>
      <c r="B256" s="63">
        <v>915</v>
      </c>
      <c r="C256" s="64"/>
      <c r="D256" s="78" t="s">
        <v>59</v>
      </c>
      <c r="E256" s="66">
        <v>390</v>
      </c>
      <c r="F256" s="60">
        <v>0</v>
      </c>
      <c r="G256" s="61">
        <f t="shared" si="26"/>
        <v>0</v>
      </c>
      <c r="H256" s="1"/>
      <c r="I256" s="1"/>
      <c r="J256" s="1"/>
      <c r="K256" s="1"/>
      <c r="L256" s="1"/>
      <c r="M256" s="1"/>
      <c r="N256" s="1"/>
      <c r="O256" s="1"/>
      <c r="P256" s="1"/>
      <c r="Q256" s="1"/>
      <c r="R256" s="1"/>
      <c r="S256" s="1"/>
      <c r="T256" s="1"/>
      <c r="U256" s="1"/>
      <c r="V256" s="1"/>
      <c r="W256" s="1"/>
    </row>
    <row r="257" spans="1:23" ht="125.25" customHeight="1" thickBot="1" x14ac:dyDescent="0.3">
      <c r="A257" s="68"/>
      <c r="B257" s="63" t="s">
        <v>910</v>
      </c>
      <c r="C257" s="64"/>
      <c r="D257" s="79" t="s">
        <v>1437</v>
      </c>
      <c r="E257" s="66">
        <v>390</v>
      </c>
      <c r="F257" s="60">
        <v>0</v>
      </c>
      <c r="G257" s="61">
        <f t="shared" si="26"/>
        <v>0</v>
      </c>
      <c r="H257" s="1"/>
      <c r="I257" s="1"/>
      <c r="J257" s="1"/>
      <c r="K257" s="1"/>
      <c r="L257" s="1"/>
      <c r="M257" s="1"/>
      <c r="N257" s="1"/>
      <c r="O257" s="1"/>
      <c r="P257" s="1"/>
      <c r="Q257" s="1"/>
      <c r="R257" s="1"/>
      <c r="S257" s="1"/>
      <c r="T257" s="1"/>
      <c r="U257" s="1"/>
      <c r="V257" s="1"/>
      <c r="W257" s="1"/>
    </row>
    <row r="258" spans="1:23" ht="124.5" customHeight="1" thickBot="1" x14ac:dyDescent="0.3">
      <c r="A258" s="62"/>
      <c r="B258" s="63" t="s">
        <v>911</v>
      </c>
      <c r="C258" s="64"/>
      <c r="D258" s="78" t="s">
        <v>60</v>
      </c>
      <c r="E258" s="66">
        <v>390</v>
      </c>
      <c r="F258" s="60">
        <v>0</v>
      </c>
      <c r="G258" s="61">
        <f t="shared" si="26"/>
        <v>0</v>
      </c>
      <c r="H258" s="1"/>
      <c r="I258" s="1"/>
      <c r="J258" s="1"/>
      <c r="K258" s="1"/>
      <c r="L258" s="1"/>
      <c r="M258" s="1"/>
      <c r="N258" s="1"/>
      <c r="O258" s="1"/>
      <c r="P258" s="1"/>
      <c r="Q258" s="1"/>
      <c r="R258" s="1"/>
      <c r="S258" s="1"/>
      <c r="T258" s="1"/>
      <c r="U258" s="1"/>
      <c r="V258" s="1"/>
      <c r="W258" s="1"/>
    </row>
    <row r="259" spans="1:23" ht="124.5" customHeight="1" thickBot="1" x14ac:dyDescent="0.3">
      <c r="A259" s="99"/>
      <c r="B259" s="63" t="s">
        <v>912</v>
      </c>
      <c r="C259" s="64"/>
      <c r="D259" s="78" t="s">
        <v>1436</v>
      </c>
      <c r="E259" s="66">
        <v>390</v>
      </c>
      <c r="F259" s="60">
        <v>0</v>
      </c>
      <c r="G259" s="61">
        <f t="shared" si="26"/>
        <v>0</v>
      </c>
      <c r="H259" s="1"/>
      <c r="I259" s="1"/>
      <c r="J259" s="1"/>
      <c r="K259" s="1"/>
      <c r="L259" s="1"/>
      <c r="M259" s="1"/>
      <c r="N259" s="1"/>
      <c r="O259" s="1"/>
      <c r="P259" s="1"/>
      <c r="Q259" s="1"/>
      <c r="R259" s="1"/>
      <c r="S259" s="1"/>
      <c r="T259" s="1"/>
      <c r="U259" s="1"/>
      <c r="V259" s="1"/>
      <c r="W259" s="1"/>
    </row>
    <row r="260" spans="1:23" ht="125.25" customHeight="1" thickBot="1" x14ac:dyDescent="0.3">
      <c r="A260" s="68"/>
      <c r="B260" s="63" t="s">
        <v>914</v>
      </c>
      <c r="C260" s="64"/>
      <c r="D260" s="79" t="s">
        <v>1435</v>
      </c>
      <c r="E260" s="66">
        <v>390</v>
      </c>
      <c r="F260" s="60">
        <v>0</v>
      </c>
      <c r="G260" s="61">
        <f t="shared" si="26"/>
        <v>0</v>
      </c>
      <c r="H260" s="1"/>
      <c r="I260" s="1"/>
      <c r="J260" s="1"/>
      <c r="K260" s="1"/>
      <c r="L260" s="1"/>
      <c r="M260" s="1"/>
      <c r="N260" s="1"/>
      <c r="O260" s="1"/>
      <c r="P260" s="1"/>
      <c r="Q260" s="1"/>
      <c r="R260" s="1"/>
      <c r="S260" s="1"/>
      <c r="T260" s="1"/>
      <c r="U260" s="1"/>
      <c r="V260" s="1"/>
      <c r="W260" s="1"/>
    </row>
    <row r="261" spans="1:23" ht="124.5" customHeight="1" thickBot="1" x14ac:dyDescent="0.3">
      <c r="A261" s="62"/>
      <c r="B261" s="63" t="s">
        <v>915</v>
      </c>
      <c r="C261" s="64"/>
      <c r="D261" s="78" t="s">
        <v>1433</v>
      </c>
      <c r="E261" s="66">
        <v>390</v>
      </c>
      <c r="F261" s="60">
        <v>0</v>
      </c>
      <c r="G261" s="61">
        <f t="shared" si="26"/>
        <v>0</v>
      </c>
      <c r="H261" s="1"/>
      <c r="I261" s="1"/>
      <c r="J261" s="1"/>
      <c r="K261" s="1"/>
      <c r="L261" s="1"/>
      <c r="M261" s="1"/>
      <c r="N261" s="1"/>
      <c r="O261" s="1"/>
      <c r="P261" s="1"/>
      <c r="Q261" s="1"/>
      <c r="R261" s="1"/>
      <c r="S261" s="1"/>
      <c r="T261" s="1"/>
      <c r="U261" s="1"/>
      <c r="V261" s="1"/>
      <c r="W261" s="1"/>
    </row>
    <row r="262" spans="1:23" ht="125.25" customHeight="1" thickBot="1" x14ac:dyDescent="0.3">
      <c r="A262" s="68"/>
      <c r="B262" s="63" t="s">
        <v>916</v>
      </c>
      <c r="C262" s="64"/>
      <c r="D262" s="79" t="s">
        <v>1432</v>
      </c>
      <c r="E262" s="66">
        <v>390</v>
      </c>
      <c r="F262" s="60">
        <v>0</v>
      </c>
      <c r="G262" s="61">
        <f t="shared" si="26"/>
        <v>0</v>
      </c>
      <c r="H262" s="1"/>
      <c r="I262" s="1"/>
      <c r="J262" s="1"/>
      <c r="K262" s="1"/>
      <c r="L262" s="1"/>
      <c r="M262" s="1"/>
      <c r="N262" s="1"/>
      <c r="O262" s="1"/>
      <c r="P262" s="1"/>
      <c r="Q262" s="1"/>
      <c r="R262" s="1"/>
      <c r="S262" s="1"/>
      <c r="T262" s="1"/>
      <c r="U262" s="1"/>
      <c r="V262" s="1"/>
      <c r="W262" s="1"/>
    </row>
    <row r="263" spans="1:23" ht="124.5" customHeight="1" thickBot="1" x14ac:dyDescent="0.3">
      <c r="A263" s="62"/>
      <c r="B263" s="63" t="s">
        <v>917</v>
      </c>
      <c r="C263" s="64"/>
      <c r="D263" s="78" t="s">
        <v>1431</v>
      </c>
      <c r="E263" s="66">
        <v>390</v>
      </c>
      <c r="F263" s="60">
        <v>0</v>
      </c>
      <c r="G263" s="61">
        <f t="shared" si="26"/>
        <v>0</v>
      </c>
      <c r="H263" s="1"/>
      <c r="I263" s="1"/>
      <c r="J263" s="1"/>
      <c r="K263" s="1"/>
      <c r="L263" s="1"/>
      <c r="M263" s="1"/>
      <c r="N263" s="1"/>
      <c r="O263" s="1"/>
      <c r="P263" s="1"/>
      <c r="Q263" s="1"/>
      <c r="R263" s="1"/>
      <c r="S263" s="1"/>
      <c r="T263" s="1"/>
      <c r="U263" s="1"/>
      <c r="V263" s="1"/>
      <c r="W263" s="1"/>
    </row>
    <row r="264" spans="1:23" ht="125.25" customHeight="1" thickBot="1" x14ac:dyDescent="0.3">
      <c r="A264" s="68"/>
      <c r="B264" s="63" t="s">
        <v>918</v>
      </c>
      <c r="C264" s="64"/>
      <c r="D264" s="79" t="s">
        <v>1430</v>
      </c>
      <c r="E264" s="66">
        <v>390</v>
      </c>
      <c r="F264" s="60">
        <v>0</v>
      </c>
      <c r="G264" s="61">
        <f t="shared" si="26"/>
        <v>0</v>
      </c>
      <c r="H264" s="1"/>
      <c r="I264" s="1"/>
      <c r="J264" s="1"/>
      <c r="K264" s="1"/>
      <c r="L264" s="1"/>
      <c r="M264" s="1"/>
      <c r="N264" s="1"/>
      <c r="O264" s="1"/>
      <c r="P264" s="1"/>
      <c r="Q264" s="1"/>
      <c r="R264" s="1"/>
      <c r="S264" s="1"/>
      <c r="T264" s="1"/>
      <c r="U264" s="1"/>
      <c r="V264" s="1"/>
      <c r="W264" s="1"/>
    </row>
    <row r="265" spans="1:23" ht="125.25" customHeight="1" thickBot="1" x14ac:dyDescent="0.3">
      <c r="A265" s="68"/>
      <c r="B265" s="63" t="s">
        <v>919</v>
      </c>
      <c r="C265" s="64"/>
      <c r="D265" s="79" t="s">
        <v>1429</v>
      </c>
      <c r="E265" s="66">
        <v>390</v>
      </c>
      <c r="F265" s="60">
        <v>0</v>
      </c>
      <c r="G265" s="61">
        <f t="shared" si="26"/>
        <v>0</v>
      </c>
      <c r="H265" s="1"/>
      <c r="I265" s="1"/>
      <c r="J265" s="1"/>
      <c r="K265" s="1"/>
      <c r="L265" s="1"/>
      <c r="M265" s="1"/>
      <c r="N265" s="1"/>
      <c r="O265" s="1"/>
      <c r="P265" s="1"/>
      <c r="Q265" s="1"/>
      <c r="R265" s="1"/>
      <c r="S265" s="1"/>
      <c r="T265" s="1"/>
      <c r="U265" s="1"/>
      <c r="V265" s="1"/>
      <c r="W265" s="1"/>
    </row>
    <row r="266" spans="1:23" ht="124.5" customHeight="1" thickBot="1" x14ac:dyDescent="0.3">
      <c r="A266" s="62"/>
      <c r="B266" s="63" t="s">
        <v>920</v>
      </c>
      <c r="C266" s="64"/>
      <c r="D266" s="78" t="s">
        <v>1428</v>
      </c>
      <c r="E266" s="66">
        <v>390</v>
      </c>
      <c r="F266" s="60">
        <v>0</v>
      </c>
      <c r="G266" s="61">
        <f t="shared" si="26"/>
        <v>0</v>
      </c>
      <c r="H266" s="1"/>
      <c r="I266" s="1"/>
      <c r="J266" s="1"/>
      <c r="K266" s="1"/>
      <c r="L266" s="1"/>
      <c r="M266" s="1"/>
      <c r="N266" s="1"/>
      <c r="O266" s="1"/>
      <c r="P266" s="1"/>
      <c r="Q266" s="1"/>
      <c r="R266" s="1"/>
      <c r="S266" s="1"/>
      <c r="T266" s="1"/>
      <c r="U266" s="1"/>
      <c r="V266" s="1"/>
      <c r="W266" s="1"/>
    </row>
    <row r="267" spans="1:23" ht="124.5" customHeight="1" thickBot="1" x14ac:dyDescent="0.3">
      <c r="A267" s="62"/>
      <c r="B267" s="63" t="s">
        <v>921</v>
      </c>
      <c r="C267" s="64"/>
      <c r="D267" s="78" t="s">
        <v>1427</v>
      </c>
      <c r="E267" s="66">
        <v>390</v>
      </c>
      <c r="F267" s="60">
        <v>0</v>
      </c>
      <c r="G267" s="61">
        <f t="shared" si="26"/>
        <v>0</v>
      </c>
      <c r="H267" s="1"/>
      <c r="I267" s="1"/>
      <c r="J267" s="1"/>
      <c r="K267" s="1"/>
      <c r="L267" s="1"/>
      <c r="M267" s="1"/>
      <c r="N267" s="1"/>
      <c r="O267" s="1"/>
      <c r="P267" s="1"/>
      <c r="Q267" s="1"/>
      <c r="R267" s="1"/>
      <c r="S267" s="1"/>
      <c r="T267" s="1"/>
      <c r="U267" s="1"/>
      <c r="V267" s="1"/>
      <c r="W267" s="1"/>
    </row>
    <row r="268" spans="1:23" ht="123" customHeight="1" thickBot="1" x14ac:dyDescent="0.3">
      <c r="A268" s="62"/>
      <c r="B268" s="63" t="s">
        <v>922</v>
      </c>
      <c r="C268" s="64"/>
      <c r="D268" s="77" t="s">
        <v>1426</v>
      </c>
      <c r="E268" s="66">
        <v>390</v>
      </c>
      <c r="F268" s="60">
        <v>0</v>
      </c>
      <c r="G268" s="61">
        <f t="shared" si="26"/>
        <v>0</v>
      </c>
      <c r="H268" s="1"/>
      <c r="I268" s="1"/>
      <c r="J268" s="1"/>
      <c r="K268" s="1"/>
      <c r="L268" s="1"/>
      <c r="M268" s="1"/>
      <c r="N268" s="1"/>
      <c r="O268" s="1"/>
      <c r="P268" s="1"/>
      <c r="Q268" s="1"/>
      <c r="R268" s="1"/>
      <c r="S268" s="1"/>
      <c r="T268" s="1"/>
      <c r="U268" s="1"/>
      <c r="V268" s="1"/>
      <c r="W268" s="1"/>
    </row>
    <row r="269" spans="1:23" ht="124.5" customHeight="1" thickBot="1" x14ac:dyDescent="0.3">
      <c r="A269" s="62"/>
      <c r="B269" s="63" t="s">
        <v>923</v>
      </c>
      <c r="C269" s="64"/>
      <c r="D269" s="78" t="s">
        <v>1425</v>
      </c>
      <c r="E269" s="66">
        <v>390</v>
      </c>
      <c r="F269" s="60">
        <v>0</v>
      </c>
      <c r="G269" s="61">
        <f t="shared" si="26"/>
        <v>0</v>
      </c>
      <c r="H269" s="1"/>
      <c r="I269" s="1"/>
      <c r="J269" s="1"/>
      <c r="K269" s="1"/>
      <c r="L269" s="1"/>
      <c r="M269" s="1"/>
      <c r="N269" s="1"/>
      <c r="O269" s="1"/>
      <c r="P269" s="1"/>
      <c r="Q269" s="1"/>
      <c r="R269" s="1"/>
      <c r="S269" s="1"/>
      <c r="T269" s="1"/>
      <c r="U269" s="1"/>
      <c r="V269" s="1"/>
      <c r="W269" s="1"/>
    </row>
    <row r="270" spans="1:23" ht="125.25" customHeight="1" thickBot="1" x14ac:dyDescent="0.3">
      <c r="A270" s="68"/>
      <c r="B270" s="63" t="s">
        <v>924</v>
      </c>
      <c r="C270" s="64"/>
      <c r="D270" s="79" t="s">
        <v>1424</v>
      </c>
      <c r="E270" s="66">
        <v>390</v>
      </c>
      <c r="F270" s="60">
        <v>0</v>
      </c>
      <c r="G270" s="61">
        <f t="shared" si="26"/>
        <v>0</v>
      </c>
      <c r="H270" s="1"/>
      <c r="I270" s="1"/>
      <c r="J270" s="1"/>
      <c r="K270" s="1"/>
      <c r="L270" s="1"/>
      <c r="M270" s="1"/>
      <c r="N270" s="1"/>
      <c r="O270" s="1"/>
      <c r="P270" s="1"/>
      <c r="Q270" s="1"/>
      <c r="R270" s="1"/>
      <c r="S270" s="1"/>
      <c r="T270" s="1"/>
      <c r="U270" s="1"/>
      <c r="V270" s="1"/>
      <c r="W270" s="1"/>
    </row>
    <row r="271" spans="1:23" ht="124.5" customHeight="1" thickBot="1" x14ac:dyDescent="0.3">
      <c r="A271" s="62"/>
      <c r="B271" s="63" t="s">
        <v>925</v>
      </c>
      <c r="C271" s="64"/>
      <c r="D271" s="78" t="s">
        <v>1423</v>
      </c>
      <c r="E271" s="66">
        <v>390</v>
      </c>
      <c r="F271" s="60">
        <v>0</v>
      </c>
      <c r="G271" s="61">
        <f t="shared" si="26"/>
        <v>0</v>
      </c>
      <c r="H271" s="1"/>
      <c r="I271" s="1"/>
      <c r="J271" s="1"/>
      <c r="K271" s="1"/>
      <c r="L271" s="1"/>
      <c r="M271" s="1"/>
      <c r="N271" s="1"/>
      <c r="O271" s="1"/>
      <c r="P271" s="1"/>
      <c r="Q271" s="1"/>
      <c r="R271" s="1"/>
      <c r="S271" s="1"/>
      <c r="T271" s="1"/>
      <c r="U271" s="1"/>
      <c r="V271" s="1"/>
      <c r="W271" s="1"/>
    </row>
    <row r="272" spans="1:23" ht="125.25" customHeight="1" thickBot="1" x14ac:dyDescent="0.3">
      <c r="A272" s="68"/>
      <c r="B272" s="63" t="s">
        <v>926</v>
      </c>
      <c r="C272" s="64"/>
      <c r="D272" s="79" t="s">
        <v>1418</v>
      </c>
      <c r="E272" s="66">
        <v>390</v>
      </c>
      <c r="F272" s="60">
        <v>0</v>
      </c>
      <c r="G272" s="61">
        <f t="shared" si="26"/>
        <v>0</v>
      </c>
      <c r="H272" s="1"/>
      <c r="I272" s="1"/>
      <c r="J272" s="1"/>
      <c r="K272" s="1"/>
      <c r="L272" s="1"/>
      <c r="M272" s="1"/>
      <c r="N272" s="1"/>
      <c r="O272" s="1"/>
      <c r="P272" s="1"/>
      <c r="Q272" s="1"/>
      <c r="R272" s="1"/>
      <c r="S272" s="1"/>
      <c r="T272" s="1"/>
      <c r="U272" s="1"/>
      <c r="V272" s="1"/>
      <c r="W272" s="1"/>
    </row>
    <row r="273" spans="1:23" ht="124.5" customHeight="1" thickBot="1" x14ac:dyDescent="0.3">
      <c r="A273" s="62"/>
      <c r="B273" s="63" t="s">
        <v>927</v>
      </c>
      <c r="C273" s="64"/>
      <c r="D273" s="78" t="s">
        <v>1419</v>
      </c>
      <c r="E273" s="66">
        <v>390</v>
      </c>
      <c r="F273" s="60">
        <v>0</v>
      </c>
      <c r="G273" s="61">
        <f t="shared" si="26"/>
        <v>0</v>
      </c>
      <c r="H273" s="1"/>
      <c r="I273" s="1"/>
      <c r="J273" s="1"/>
      <c r="K273" s="1"/>
      <c r="L273" s="1"/>
      <c r="M273" s="1"/>
      <c r="N273" s="1"/>
      <c r="O273" s="1"/>
      <c r="P273" s="1"/>
      <c r="Q273" s="1"/>
      <c r="R273" s="1"/>
      <c r="S273" s="1"/>
      <c r="T273" s="1"/>
      <c r="U273" s="1"/>
      <c r="V273" s="1"/>
      <c r="W273" s="1"/>
    </row>
    <row r="274" spans="1:23" ht="125.25" customHeight="1" thickBot="1" x14ac:dyDescent="0.3">
      <c r="A274" s="68"/>
      <c r="B274" s="63" t="s">
        <v>928</v>
      </c>
      <c r="C274" s="64"/>
      <c r="D274" s="79" t="s">
        <v>1420</v>
      </c>
      <c r="E274" s="66">
        <v>390</v>
      </c>
      <c r="F274" s="60">
        <v>0</v>
      </c>
      <c r="G274" s="61">
        <f t="shared" si="26"/>
        <v>0</v>
      </c>
      <c r="H274" s="1"/>
      <c r="I274" s="1"/>
      <c r="J274" s="1"/>
      <c r="K274" s="1"/>
      <c r="L274" s="1"/>
      <c r="M274" s="1"/>
      <c r="N274" s="1"/>
      <c r="O274" s="1"/>
      <c r="P274" s="1"/>
      <c r="Q274" s="1"/>
      <c r="R274" s="1"/>
      <c r="S274" s="1"/>
      <c r="T274" s="1"/>
      <c r="U274" s="1"/>
      <c r="V274" s="1"/>
      <c r="W274" s="1"/>
    </row>
    <row r="275" spans="1:23" ht="124.5" customHeight="1" thickBot="1" x14ac:dyDescent="0.3">
      <c r="A275" s="101">
        <v>4684926565117</v>
      </c>
      <c r="B275" s="81">
        <v>565</v>
      </c>
      <c r="C275" s="94"/>
      <c r="D275" s="102" t="s">
        <v>1422</v>
      </c>
      <c r="E275" s="66">
        <v>390</v>
      </c>
      <c r="F275" s="60">
        <v>0</v>
      </c>
      <c r="G275" s="61">
        <f t="shared" si="26"/>
        <v>0</v>
      </c>
      <c r="H275" s="1"/>
      <c r="I275" s="1"/>
      <c r="J275" s="1"/>
      <c r="K275" s="1"/>
      <c r="L275" s="1"/>
      <c r="M275" s="1"/>
      <c r="N275" s="1"/>
      <c r="O275" s="1"/>
      <c r="P275" s="1"/>
      <c r="Q275" s="1"/>
      <c r="R275" s="1"/>
      <c r="S275" s="1"/>
      <c r="T275" s="1"/>
      <c r="U275" s="1"/>
      <c r="V275" s="1"/>
      <c r="W275" s="1"/>
    </row>
    <row r="276" spans="1:23" ht="124.5" customHeight="1" thickBot="1" x14ac:dyDescent="0.3">
      <c r="A276" s="62"/>
      <c r="B276" s="103"/>
      <c r="C276" s="104"/>
      <c r="D276" s="105" t="s">
        <v>1421</v>
      </c>
      <c r="E276" s="66">
        <v>390</v>
      </c>
      <c r="F276" s="60">
        <v>0</v>
      </c>
      <c r="G276" s="61">
        <f t="shared" si="26"/>
        <v>0</v>
      </c>
      <c r="H276" s="1"/>
      <c r="I276" s="1"/>
      <c r="J276" s="1"/>
      <c r="K276" s="1"/>
      <c r="L276" s="1"/>
      <c r="M276" s="1"/>
      <c r="N276" s="1"/>
      <c r="O276" s="1"/>
      <c r="P276" s="1"/>
      <c r="Q276" s="1"/>
      <c r="R276" s="1"/>
      <c r="S276" s="1"/>
      <c r="T276" s="1"/>
      <c r="U276" s="1"/>
      <c r="V276" s="1"/>
      <c r="W276" s="1"/>
    </row>
    <row r="277" spans="1:23" ht="124.5" customHeight="1" thickBot="1" x14ac:dyDescent="0.3">
      <c r="A277" s="62"/>
      <c r="B277" s="63" t="s">
        <v>913</v>
      </c>
      <c r="C277" s="64"/>
      <c r="D277" s="78" t="s">
        <v>1434</v>
      </c>
      <c r="E277" s="66">
        <v>390</v>
      </c>
      <c r="F277" s="60">
        <v>0</v>
      </c>
      <c r="G277" s="61">
        <f t="shared" ref="G277" si="27">F277*E277</f>
        <v>0</v>
      </c>
      <c r="H277" s="262"/>
      <c r="I277" s="262"/>
      <c r="J277" s="262"/>
      <c r="K277" s="262"/>
      <c r="L277" s="262"/>
      <c r="M277" s="262"/>
      <c r="N277" s="262"/>
      <c r="O277" s="262"/>
      <c r="P277" s="262"/>
      <c r="Q277" s="262"/>
      <c r="R277" s="262"/>
      <c r="S277" s="262"/>
      <c r="T277" s="262"/>
      <c r="U277" s="262"/>
      <c r="V277" s="262"/>
      <c r="W277" s="262"/>
    </row>
    <row r="278" spans="1:23" ht="125.25" customHeight="1" thickBot="1" x14ac:dyDescent="0.3">
      <c r="A278" s="99"/>
      <c r="B278" s="63"/>
      <c r="C278" s="64"/>
      <c r="D278" s="79" t="s">
        <v>1019</v>
      </c>
      <c r="E278" s="66">
        <v>390</v>
      </c>
      <c r="F278" s="60">
        <v>0</v>
      </c>
      <c r="G278" s="61">
        <f t="shared" ref="G278:G282" si="28">F278*E278</f>
        <v>0</v>
      </c>
      <c r="H278" s="262"/>
      <c r="I278" s="262"/>
      <c r="J278" s="262"/>
      <c r="K278" s="262"/>
      <c r="L278" s="262"/>
      <c r="M278" s="262"/>
      <c r="N278" s="262"/>
      <c r="O278" s="262"/>
      <c r="P278" s="262"/>
      <c r="Q278" s="262"/>
      <c r="R278" s="262"/>
      <c r="S278" s="262"/>
      <c r="T278" s="262"/>
      <c r="U278" s="262"/>
      <c r="V278" s="262"/>
      <c r="W278" s="262"/>
    </row>
    <row r="279" spans="1:23" ht="124.5" customHeight="1" thickBot="1" x14ac:dyDescent="0.3">
      <c r="A279" s="99"/>
      <c r="B279" s="63"/>
      <c r="C279" s="64"/>
      <c r="D279" s="78" t="s">
        <v>1021</v>
      </c>
      <c r="E279" s="66">
        <v>390</v>
      </c>
      <c r="F279" s="60">
        <v>0</v>
      </c>
      <c r="G279" s="61">
        <f t="shared" si="28"/>
        <v>0</v>
      </c>
      <c r="H279" s="262"/>
      <c r="I279" s="262"/>
      <c r="J279" s="262"/>
      <c r="K279" s="262"/>
      <c r="L279" s="262"/>
      <c r="M279" s="262"/>
      <c r="N279" s="262"/>
      <c r="O279" s="262"/>
      <c r="P279" s="262"/>
      <c r="Q279" s="262"/>
      <c r="R279" s="262"/>
      <c r="S279" s="262"/>
      <c r="T279" s="262"/>
      <c r="U279" s="262"/>
      <c r="V279" s="262"/>
      <c r="W279" s="262"/>
    </row>
    <row r="280" spans="1:23" ht="125.25" customHeight="1" thickBot="1" x14ac:dyDescent="0.3">
      <c r="A280" s="99"/>
      <c r="B280" s="63"/>
      <c r="C280" s="64"/>
      <c r="D280" s="79" t="s">
        <v>1050</v>
      </c>
      <c r="E280" s="66">
        <v>390</v>
      </c>
      <c r="F280" s="60">
        <v>0</v>
      </c>
      <c r="G280" s="61">
        <f t="shared" si="28"/>
        <v>0</v>
      </c>
      <c r="H280" s="262"/>
      <c r="I280" s="262"/>
      <c r="J280" s="262"/>
      <c r="K280" s="262"/>
      <c r="L280" s="262"/>
      <c r="M280" s="262"/>
      <c r="N280" s="262"/>
      <c r="O280" s="262"/>
      <c r="P280" s="262"/>
      <c r="Q280" s="262"/>
      <c r="R280" s="262"/>
      <c r="S280" s="262"/>
      <c r="T280" s="262"/>
      <c r="U280" s="262"/>
      <c r="V280" s="262"/>
      <c r="W280" s="262"/>
    </row>
    <row r="281" spans="1:23" ht="125.25" customHeight="1" thickBot="1" x14ac:dyDescent="0.3">
      <c r="A281" s="99"/>
      <c r="B281" s="63"/>
      <c r="C281" s="64"/>
      <c r="D281" s="79" t="s">
        <v>1051</v>
      </c>
      <c r="E281" s="66">
        <v>390</v>
      </c>
      <c r="F281" s="60">
        <v>0</v>
      </c>
      <c r="G281" s="61">
        <f t="shared" si="28"/>
        <v>0</v>
      </c>
      <c r="H281" s="262"/>
      <c r="I281" s="262"/>
      <c r="J281" s="262"/>
      <c r="K281" s="262"/>
      <c r="L281" s="262"/>
      <c r="M281" s="262"/>
      <c r="N281" s="262"/>
      <c r="O281" s="262"/>
      <c r="P281" s="262"/>
      <c r="Q281" s="262"/>
      <c r="R281" s="262"/>
      <c r="S281" s="262"/>
      <c r="T281" s="262"/>
      <c r="U281" s="262"/>
      <c r="V281" s="262"/>
      <c r="W281" s="262"/>
    </row>
    <row r="282" spans="1:23" ht="124.5" customHeight="1" thickBot="1" x14ac:dyDescent="0.3">
      <c r="A282" s="99"/>
      <c r="B282" s="63"/>
      <c r="C282" s="64"/>
      <c r="D282" s="78" t="s">
        <v>1020</v>
      </c>
      <c r="E282" s="66">
        <v>390</v>
      </c>
      <c r="F282" s="60">
        <v>0</v>
      </c>
      <c r="G282" s="61">
        <f t="shared" si="28"/>
        <v>0</v>
      </c>
      <c r="H282" s="262"/>
      <c r="I282" s="262"/>
      <c r="J282" s="262"/>
      <c r="K282" s="262"/>
      <c r="L282" s="262"/>
      <c r="M282" s="262"/>
      <c r="N282" s="262"/>
      <c r="O282" s="262"/>
      <c r="P282" s="262"/>
      <c r="Q282" s="262"/>
      <c r="R282" s="262"/>
      <c r="S282" s="262"/>
      <c r="T282" s="262"/>
      <c r="U282" s="262"/>
      <c r="V282" s="262"/>
      <c r="W282" s="262"/>
    </row>
    <row r="283" spans="1:23" s="16" customFormat="1" ht="123" customHeight="1" thickBot="1" x14ac:dyDescent="0.3">
      <c r="A283" s="106"/>
      <c r="B283" s="107"/>
      <c r="C283" s="353" t="s">
        <v>848</v>
      </c>
      <c r="D283" s="354"/>
      <c r="E283" s="355"/>
      <c r="F283" s="108"/>
      <c r="G283" s="109"/>
      <c r="H283" s="1"/>
      <c r="I283" s="17"/>
      <c r="J283" s="17"/>
      <c r="K283" s="17"/>
      <c r="L283" s="17"/>
      <c r="M283" s="17"/>
      <c r="N283" s="17"/>
      <c r="O283" s="17"/>
      <c r="P283" s="17"/>
      <c r="Q283" s="17"/>
      <c r="R283" s="17"/>
      <c r="S283" s="17"/>
      <c r="T283" s="17"/>
      <c r="U283" s="17"/>
      <c r="V283" s="17"/>
      <c r="W283" s="17"/>
    </row>
    <row r="284" spans="1:23" ht="82.5" customHeight="1" thickBot="1" x14ac:dyDescent="0.3">
      <c r="A284" s="297" t="s">
        <v>849</v>
      </c>
      <c r="B284" s="351"/>
      <c r="C284" s="351"/>
      <c r="D284" s="351"/>
      <c r="E284" s="351"/>
      <c r="F284" s="351"/>
      <c r="G284" s="352"/>
      <c r="H284" s="1"/>
      <c r="I284" s="1"/>
      <c r="J284" s="1"/>
      <c r="K284" s="1"/>
      <c r="L284" s="1"/>
      <c r="M284" s="1"/>
      <c r="N284" s="1"/>
      <c r="O284" s="1"/>
      <c r="P284" s="1"/>
      <c r="Q284" s="1"/>
      <c r="R284" s="1"/>
      <c r="S284" s="1"/>
      <c r="T284" s="1"/>
      <c r="U284" s="1"/>
      <c r="V284" s="1"/>
      <c r="W284" s="1"/>
    </row>
    <row r="285" spans="1:23" ht="36.75" customHeight="1" thickBot="1" x14ac:dyDescent="0.3">
      <c r="A285" s="70" t="s">
        <v>34</v>
      </c>
      <c r="B285" s="71" t="s">
        <v>33</v>
      </c>
      <c r="C285" s="72" t="s">
        <v>32</v>
      </c>
      <c r="D285" s="73" t="s">
        <v>834</v>
      </c>
      <c r="E285" s="74" t="s">
        <v>835</v>
      </c>
      <c r="F285" s="75" t="s">
        <v>836</v>
      </c>
      <c r="G285" s="76" t="s">
        <v>837</v>
      </c>
      <c r="H285" s="1"/>
      <c r="I285" s="1"/>
      <c r="J285" s="1"/>
      <c r="K285" s="1"/>
      <c r="L285" s="1"/>
      <c r="M285" s="13"/>
      <c r="N285" s="1"/>
      <c r="O285" s="1"/>
      <c r="P285" s="1"/>
      <c r="Q285" s="1"/>
      <c r="R285" s="1"/>
      <c r="S285" s="1"/>
      <c r="T285" s="1"/>
      <c r="U285" s="1"/>
      <c r="V285" s="1"/>
      <c r="W285" s="1"/>
    </row>
    <row r="286" spans="1:23" ht="125.25" customHeight="1" thickBot="1" x14ac:dyDescent="0.3">
      <c r="A286" s="68">
        <v>4684926436110</v>
      </c>
      <c r="B286" s="63">
        <v>435</v>
      </c>
      <c r="C286" s="64"/>
      <c r="D286" s="79" t="s">
        <v>61</v>
      </c>
      <c r="E286" s="66">
        <v>170</v>
      </c>
      <c r="F286" s="60">
        <v>0</v>
      </c>
      <c r="G286" s="61">
        <f t="shared" ref="G286:G297" si="29">F286*E286</f>
        <v>0</v>
      </c>
      <c r="H286" s="163"/>
      <c r="I286" s="1"/>
      <c r="J286" s="1"/>
      <c r="K286" s="1"/>
      <c r="L286" s="1"/>
      <c r="M286" s="1"/>
      <c r="N286" s="1"/>
      <c r="O286" s="1"/>
      <c r="P286" s="1"/>
      <c r="Q286" s="1"/>
      <c r="R286" s="1"/>
      <c r="S286" s="1"/>
      <c r="T286" s="1"/>
      <c r="U286" s="1"/>
      <c r="V286" s="1"/>
      <c r="W286" s="1"/>
    </row>
    <row r="287" spans="1:23" ht="124.5" customHeight="1" thickBot="1" x14ac:dyDescent="0.3">
      <c r="A287" s="62">
        <v>4684926437117</v>
      </c>
      <c r="B287" s="63">
        <v>436</v>
      </c>
      <c r="C287" s="64"/>
      <c r="D287" s="78" t="s">
        <v>62</v>
      </c>
      <c r="E287" s="66">
        <v>170</v>
      </c>
      <c r="F287" s="60">
        <v>0</v>
      </c>
      <c r="G287" s="61">
        <f t="shared" si="29"/>
        <v>0</v>
      </c>
      <c r="H287" s="163"/>
      <c r="I287" s="1"/>
      <c r="J287" s="1"/>
      <c r="K287" s="1"/>
      <c r="L287" s="1"/>
      <c r="M287" s="1"/>
      <c r="N287" s="1"/>
      <c r="O287" s="1"/>
      <c r="P287" s="1"/>
      <c r="Q287" s="1"/>
      <c r="R287" s="1"/>
      <c r="S287" s="1"/>
      <c r="T287" s="1"/>
      <c r="U287" s="1"/>
      <c r="V287" s="1"/>
      <c r="W287" s="1"/>
    </row>
    <row r="288" spans="1:23" ht="125.25" customHeight="1" thickBot="1" x14ac:dyDescent="0.3">
      <c r="A288" s="68">
        <v>4684926438114</v>
      </c>
      <c r="B288" s="63">
        <v>438</v>
      </c>
      <c r="C288" s="64"/>
      <c r="D288" s="79" t="s">
        <v>63</v>
      </c>
      <c r="E288" s="66">
        <v>47</v>
      </c>
      <c r="F288" s="60">
        <v>0</v>
      </c>
      <c r="G288" s="61">
        <f t="shared" si="29"/>
        <v>0</v>
      </c>
      <c r="H288" s="17"/>
      <c r="I288" s="1"/>
      <c r="J288" s="1"/>
      <c r="K288" s="1"/>
      <c r="L288" s="1"/>
      <c r="M288" s="1"/>
      <c r="N288" s="1"/>
      <c r="O288" s="1"/>
      <c r="P288" s="1"/>
      <c r="Q288" s="1"/>
      <c r="R288" s="1"/>
      <c r="S288" s="1"/>
      <c r="T288" s="1"/>
      <c r="U288" s="1"/>
      <c r="V288" s="1"/>
      <c r="W288" s="1"/>
    </row>
    <row r="289" spans="1:23" ht="124.5" customHeight="1" thickBot="1" x14ac:dyDescent="0.3">
      <c r="A289" s="62">
        <v>4684926439111</v>
      </c>
      <c r="B289" s="63">
        <v>439</v>
      </c>
      <c r="C289" s="64"/>
      <c r="D289" s="78" t="s">
        <v>1480</v>
      </c>
      <c r="E289" s="66">
        <v>47</v>
      </c>
      <c r="F289" s="60">
        <v>0</v>
      </c>
      <c r="G289" s="61">
        <f t="shared" si="29"/>
        <v>0</v>
      </c>
      <c r="H289" s="1"/>
      <c r="I289" s="1"/>
      <c r="J289" s="1"/>
      <c r="K289" s="1"/>
      <c r="L289" s="1"/>
      <c r="M289" s="1"/>
      <c r="N289" s="1"/>
      <c r="O289" s="1"/>
      <c r="P289" s="1"/>
      <c r="Q289" s="1"/>
      <c r="R289" s="1"/>
      <c r="S289" s="1"/>
      <c r="T289" s="1"/>
      <c r="U289" s="1"/>
      <c r="V289" s="1"/>
      <c r="W289" s="1"/>
    </row>
    <row r="290" spans="1:23" ht="125.25" customHeight="1" thickBot="1" x14ac:dyDescent="0.3">
      <c r="A290" s="68">
        <v>4684926440117</v>
      </c>
      <c r="B290" s="63">
        <v>440</v>
      </c>
      <c r="C290" s="64"/>
      <c r="D290" s="79" t="s">
        <v>64</v>
      </c>
      <c r="E290" s="66">
        <v>47</v>
      </c>
      <c r="F290" s="60">
        <v>0</v>
      </c>
      <c r="G290" s="61">
        <f t="shared" si="29"/>
        <v>0</v>
      </c>
      <c r="H290" s="1"/>
      <c r="I290" s="1"/>
      <c r="J290" s="1"/>
      <c r="K290" s="1"/>
      <c r="L290" s="1"/>
      <c r="M290" s="1"/>
      <c r="N290" s="1"/>
      <c r="O290" s="1"/>
      <c r="P290" s="1"/>
      <c r="Q290" s="1"/>
      <c r="R290" s="1"/>
      <c r="S290" s="1"/>
      <c r="T290" s="1"/>
      <c r="U290" s="1"/>
      <c r="V290" s="1"/>
      <c r="W290" s="1"/>
    </row>
    <row r="291" spans="1:23" ht="124.5" customHeight="1" thickBot="1" x14ac:dyDescent="0.3">
      <c r="A291" s="62">
        <v>4684926441114</v>
      </c>
      <c r="B291" s="63">
        <v>441</v>
      </c>
      <c r="C291" s="64"/>
      <c r="D291" s="78" t="s">
        <v>65</v>
      </c>
      <c r="E291" s="66">
        <v>47</v>
      </c>
      <c r="F291" s="60">
        <v>0</v>
      </c>
      <c r="G291" s="61">
        <f t="shared" si="29"/>
        <v>0</v>
      </c>
      <c r="H291" s="163"/>
      <c r="I291" s="1"/>
      <c r="J291" s="1"/>
      <c r="K291" s="1"/>
      <c r="L291" s="1"/>
      <c r="M291" s="1"/>
      <c r="N291" s="1"/>
      <c r="O291" s="1"/>
      <c r="P291" s="1"/>
      <c r="Q291" s="1"/>
      <c r="R291" s="1"/>
      <c r="S291" s="1"/>
      <c r="T291" s="1"/>
      <c r="U291" s="1"/>
      <c r="V291" s="1"/>
      <c r="W291" s="1"/>
    </row>
    <row r="292" spans="1:23" ht="125.25" customHeight="1" thickBot="1" x14ac:dyDescent="0.3">
      <c r="A292" s="68">
        <v>4684926442111</v>
      </c>
      <c r="B292" s="63">
        <v>442</v>
      </c>
      <c r="C292" s="64"/>
      <c r="D292" s="79" t="s">
        <v>66</v>
      </c>
      <c r="E292" s="66">
        <v>47</v>
      </c>
      <c r="F292" s="60">
        <v>0</v>
      </c>
      <c r="G292" s="61">
        <f t="shared" si="29"/>
        <v>0</v>
      </c>
      <c r="H292" s="163"/>
      <c r="I292" s="1"/>
      <c r="J292" s="1"/>
      <c r="K292" s="1"/>
      <c r="L292" s="1"/>
      <c r="M292" s="1"/>
      <c r="N292" s="1"/>
      <c r="O292" s="1"/>
      <c r="P292" s="1"/>
      <c r="Q292" s="1"/>
      <c r="R292" s="1"/>
      <c r="S292" s="1"/>
      <c r="T292" s="1"/>
      <c r="U292" s="1"/>
      <c r="V292" s="1"/>
      <c r="W292" s="1"/>
    </row>
    <row r="293" spans="1:23" ht="124.5" customHeight="1" thickBot="1" x14ac:dyDescent="0.3">
      <c r="A293" s="62">
        <v>4684926443118</v>
      </c>
      <c r="B293" s="63">
        <v>443</v>
      </c>
      <c r="C293" s="64"/>
      <c r="D293" s="78" t="s">
        <v>67</v>
      </c>
      <c r="E293" s="66">
        <v>47</v>
      </c>
      <c r="F293" s="60">
        <v>0</v>
      </c>
      <c r="G293" s="61">
        <f t="shared" si="29"/>
        <v>0</v>
      </c>
      <c r="H293" s="163"/>
      <c r="I293" s="1"/>
      <c r="J293" s="1"/>
      <c r="K293" s="1"/>
      <c r="L293" s="1"/>
      <c r="M293" s="1"/>
      <c r="N293" s="1"/>
      <c r="O293" s="1"/>
      <c r="P293" s="1"/>
      <c r="Q293" s="1"/>
      <c r="R293" s="1"/>
      <c r="S293" s="1"/>
      <c r="T293" s="1"/>
      <c r="U293" s="1"/>
      <c r="V293" s="1"/>
      <c r="W293" s="1"/>
    </row>
    <row r="294" spans="1:23" ht="124.5" customHeight="1" thickBot="1" x14ac:dyDescent="0.3">
      <c r="A294" s="62">
        <v>4684926444115</v>
      </c>
      <c r="B294" s="63">
        <v>444</v>
      </c>
      <c r="C294" s="64"/>
      <c r="D294" s="78" t="s">
        <v>68</v>
      </c>
      <c r="E294" s="66">
        <v>47</v>
      </c>
      <c r="F294" s="60">
        <v>0</v>
      </c>
      <c r="G294" s="61">
        <f t="shared" si="29"/>
        <v>0</v>
      </c>
      <c r="H294" s="1"/>
      <c r="I294" s="1"/>
      <c r="J294" s="1"/>
      <c r="K294" s="1"/>
      <c r="L294" s="1"/>
      <c r="M294" s="1"/>
      <c r="N294" s="1"/>
      <c r="O294" s="1"/>
      <c r="P294" s="1"/>
      <c r="Q294" s="1"/>
      <c r="R294" s="1"/>
      <c r="S294" s="1"/>
      <c r="T294" s="1"/>
      <c r="U294" s="1"/>
      <c r="V294" s="1"/>
      <c r="W294" s="1"/>
    </row>
    <row r="295" spans="1:23" ht="123" customHeight="1" thickBot="1" x14ac:dyDescent="0.3">
      <c r="A295" s="62">
        <v>4684926445112</v>
      </c>
      <c r="B295" s="63">
        <v>445</v>
      </c>
      <c r="C295" s="64"/>
      <c r="D295" s="77" t="s">
        <v>69</v>
      </c>
      <c r="E295" s="66">
        <v>47</v>
      </c>
      <c r="F295" s="60">
        <v>0</v>
      </c>
      <c r="G295" s="61">
        <f t="shared" si="29"/>
        <v>0</v>
      </c>
      <c r="H295" s="1"/>
      <c r="I295" s="1"/>
      <c r="J295" s="1"/>
      <c r="K295" s="1"/>
      <c r="L295" s="1"/>
      <c r="M295" s="1"/>
      <c r="N295" s="1"/>
      <c r="O295" s="1"/>
      <c r="P295" s="1"/>
      <c r="Q295" s="1"/>
      <c r="R295" s="1"/>
      <c r="S295" s="1"/>
      <c r="T295" s="1"/>
      <c r="U295" s="1"/>
      <c r="V295" s="1"/>
      <c r="W295" s="1"/>
    </row>
    <row r="296" spans="1:23" ht="124.5" customHeight="1" thickBot="1" x14ac:dyDescent="0.3">
      <c r="A296" s="62">
        <v>4684926446119</v>
      </c>
      <c r="B296" s="63">
        <v>446</v>
      </c>
      <c r="C296" s="64"/>
      <c r="D296" s="78" t="s">
        <v>70</v>
      </c>
      <c r="E296" s="66">
        <v>47</v>
      </c>
      <c r="F296" s="60">
        <v>0</v>
      </c>
      <c r="G296" s="61">
        <f t="shared" si="29"/>
        <v>0</v>
      </c>
      <c r="H296" s="163"/>
      <c r="I296" s="1"/>
      <c r="J296" s="1"/>
      <c r="K296" s="1"/>
      <c r="L296" s="1"/>
      <c r="M296" s="1"/>
      <c r="N296" s="1"/>
      <c r="O296" s="1"/>
      <c r="P296" s="1"/>
      <c r="Q296" s="1"/>
      <c r="R296" s="1"/>
      <c r="S296" s="1"/>
      <c r="T296" s="1"/>
      <c r="U296" s="1"/>
      <c r="V296" s="1"/>
      <c r="W296" s="1"/>
    </row>
    <row r="297" spans="1:23" ht="125.25" customHeight="1" thickBot="1" x14ac:dyDescent="0.3">
      <c r="A297" s="68">
        <v>4684926447116</v>
      </c>
      <c r="B297" s="63">
        <v>447</v>
      </c>
      <c r="C297" s="64"/>
      <c r="D297" s="79" t="s">
        <v>71</v>
      </c>
      <c r="E297" s="66">
        <v>47</v>
      </c>
      <c r="F297" s="60">
        <v>0</v>
      </c>
      <c r="G297" s="61">
        <f t="shared" si="29"/>
        <v>0</v>
      </c>
      <c r="H297" s="163"/>
      <c r="I297" s="1"/>
      <c r="J297" s="1"/>
      <c r="K297" s="1"/>
      <c r="L297" s="1"/>
      <c r="M297" s="1"/>
      <c r="N297" s="1"/>
      <c r="O297" s="1"/>
      <c r="P297" s="1"/>
      <c r="Q297" s="1"/>
      <c r="R297" s="1"/>
      <c r="S297" s="1"/>
      <c r="T297" s="1"/>
      <c r="U297" s="1"/>
      <c r="V297" s="1"/>
      <c r="W297" s="1"/>
    </row>
    <row r="298" spans="1:23" s="16" customFormat="1" ht="123" customHeight="1" thickBot="1" x14ac:dyDescent="0.3">
      <c r="A298" s="106"/>
      <c r="B298" s="107"/>
      <c r="C298" s="353" t="s">
        <v>852</v>
      </c>
      <c r="D298" s="354"/>
      <c r="E298" s="355"/>
      <c r="F298" s="108"/>
      <c r="G298" s="109"/>
      <c r="H298" s="163"/>
      <c r="I298" s="17"/>
      <c r="J298" s="17"/>
      <c r="K298" s="17"/>
      <c r="L298" s="17"/>
      <c r="M298" s="17"/>
      <c r="N298" s="17"/>
      <c r="O298" s="17"/>
      <c r="P298" s="17"/>
      <c r="Q298" s="17"/>
      <c r="R298" s="17"/>
      <c r="S298" s="17"/>
      <c r="T298" s="17"/>
      <c r="U298" s="17"/>
      <c r="V298" s="17"/>
      <c r="W298" s="17"/>
    </row>
    <row r="299" spans="1:23" ht="148.5" customHeight="1" thickBot="1" x14ac:dyDescent="0.3">
      <c r="A299" s="320" t="s">
        <v>853</v>
      </c>
      <c r="B299" s="298"/>
      <c r="C299" s="298"/>
      <c r="D299" s="298"/>
      <c r="E299" s="298"/>
      <c r="F299" s="298"/>
      <c r="G299" s="299"/>
      <c r="H299" s="211"/>
      <c r="I299" s="1"/>
      <c r="J299" s="1"/>
      <c r="K299" s="1"/>
      <c r="L299" s="1"/>
      <c r="M299" s="1"/>
      <c r="N299" s="1"/>
      <c r="O299" s="1"/>
      <c r="P299" s="1"/>
      <c r="Q299" s="1"/>
      <c r="R299" s="1"/>
      <c r="S299" s="1"/>
      <c r="T299" s="1"/>
      <c r="U299" s="1"/>
      <c r="V299" s="1"/>
      <c r="W299" s="1"/>
    </row>
    <row r="300" spans="1:23" ht="36.75" customHeight="1" thickBot="1" x14ac:dyDescent="0.3">
      <c r="A300" s="70" t="s">
        <v>34</v>
      </c>
      <c r="B300" s="71" t="s">
        <v>33</v>
      </c>
      <c r="C300" s="72" t="s">
        <v>32</v>
      </c>
      <c r="D300" s="73" t="s">
        <v>834</v>
      </c>
      <c r="E300" s="74" t="s">
        <v>835</v>
      </c>
      <c r="F300" s="75" t="s">
        <v>836</v>
      </c>
      <c r="G300" s="76" t="s">
        <v>837</v>
      </c>
      <c r="H300" s="1"/>
      <c r="I300" s="1"/>
      <c r="J300" s="1"/>
      <c r="K300" s="1"/>
      <c r="L300" s="1"/>
      <c r="M300" s="13"/>
      <c r="N300" s="1"/>
      <c r="O300" s="1"/>
      <c r="P300" s="1"/>
      <c r="Q300" s="1"/>
      <c r="R300" s="1"/>
      <c r="S300" s="1"/>
      <c r="T300" s="1"/>
      <c r="U300" s="1"/>
      <c r="V300" s="1"/>
      <c r="W300" s="1"/>
    </row>
    <row r="301" spans="1:23" ht="123" customHeight="1" thickBot="1" x14ac:dyDescent="0.3">
      <c r="A301" s="110">
        <v>4684926098110</v>
      </c>
      <c r="B301" s="111" t="s">
        <v>75</v>
      </c>
      <c r="C301" s="64"/>
      <c r="D301" s="77" t="s">
        <v>72</v>
      </c>
      <c r="E301" s="66">
        <v>190</v>
      </c>
      <c r="F301" s="60">
        <v>0</v>
      </c>
      <c r="G301" s="61">
        <f t="shared" ref="G301:G322" si="30">E301*F301</f>
        <v>0</v>
      </c>
      <c r="H301" s="163"/>
      <c r="I301" s="1"/>
      <c r="J301" s="1"/>
      <c r="K301" s="1"/>
      <c r="L301" s="1"/>
      <c r="M301" s="1"/>
      <c r="N301" s="1"/>
      <c r="O301" s="1"/>
      <c r="P301" s="1"/>
      <c r="Q301" s="1"/>
      <c r="R301" s="1"/>
      <c r="S301" s="1"/>
      <c r="T301" s="1"/>
      <c r="U301" s="1"/>
      <c r="V301" s="1"/>
      <c r="W301" s="1"/>
    </row>
    <row r="302" spans="1:23" ht="123" customHeight="1" thickBot="1" x14ac:dyDescent="0.3">
      <c r="A302" s="62"/>
      <c r="B302" s="63"/>
      <c r="C302" s="64"/>
      <c r="D302" s="77" t="s">
        <v>1606</v>
      </c>
      <c r="E302" s="66">
        <v>47</v>
      </c>
      <c r="F302" s="60">
        <v>0</v>
      </c>
      <c r="G302" s="61">
        <f>E302*F302</f>
        <v>0</v>
      </c>
      <c r="H302" s="1"/>
      <c r="I302" s="1"/>
      <c r="J302" s="1"/>
      <c r="K302" s="1"/>
      <c r="L302" s="1"/>
      <c r="M302" s="1"/>
      <c r="N302" s="1"/>
      <c r="O302" s="1"/>
      <c r="P302" s="1"/>
      <c r="Q302" s="1"/>
      <c r="R302" s="1"/>
      <c r="S302" s="1"/>
      <c r="T302" s="1"/>
      <c r="U302" s="1"/>
      <c r="V302" s="1"/>
      <c r="W302" s="1"/>
    </row>
    <row r="303" spans="1:23" ht="123" customHeight="1" thickBot="1" x14ac:dyDescent="0.3">
      <c r="A303" s="62"/>
      <c r="B303" s="63"/>
      <c r="C303" s="64"/>
      <c r="D303" s="77" t="s">
        <v>3173</v>
      </c>
      <c r="E303" s="66">
        <v>47</v>
      </c>
      <c r="F303" s="60">
        <v>0</v>
      </c>
      <c r="G303" s="61">
        <f>E303*F303</f>
        <v>0</v>
      </c>
      <c r="H303" s="267"/>
      <c r="I303" s="267"/>
      <c r="J303" s="267"/>
      <c r="K303" s="267"/>
      <c r="L303" s="267"/>
      <c r="M303" s="267"/>
      <c r="N303" s="267"/>
      <c r="O303" s="267"/>
      <c r="P303" s="267"/>
      <c r="Q303" s="267"/>
      <c r="R303" s="267"/>
      <c r="S303" s="267"/>
      <c r="T303" s="267"/>
      <c r="U303" s="267"/>
      <c r="V303" s="267"/>
      <c r="W303" s="267"/>
    </row>
    <row r="304" spans="1:23" ht="123" customHeight="1" thickBot="1" x14ac:dyDescent="0.3">
      <c r="A304" s="62">
        <v>4684926601112</v>
      </c>
      <c r="B304" s="63"/>
      <c r="C304" s="64"/>
      <c r="D304" s="77" t="s">
        <v>1326</v>
      </c>
      <c r="E304" s="66">
        <v>47</v>
      </c>
      <c r="F304" s="60">
        <v>0</v>
      </c>
      <c r="G304" s="61">
        <f>E304*F304</f>
        <v>0</v>
      </c>
      <c r="H304" s="208"/>
      <c r="I304" s="208"/>
      <c r="J304" s="208"/>
      <c r="K304" s="208"/>
      <c r="L304" s="208"/>
      <c r="M304" s="208"/>
      <c r="N304" s="208"/>
      <c r="O304" s="208"/>
      <c r="P304" s="208"/>
      <c r="Q304" s="208"/>
      <c r="R304" s="208"/>
      <c r="S304" s="208"/>
      <c r="T304" s="208"/>
      <c r="U304" s="208"/>
      <c r="V304" s="208"/>
      <c r="W304" s="208"/>
    </row>
    <row r="305" spans="1:23" ht="124.5" customHeight="1" thickBot="1" x14ac:dyDescent="0.3">
      <c r="A305" s="62">
        <v>4684926602119</v>
      </c>
      <c r="B305" s="63"/>
      <c r="C305" s="64"/>
      <c r="D305" s="78" t="s">
        <v>1325</v>
      </c>
      <c r="E305" s="66">
        <v>47</v>
      </c>
      <c r="F305" s="60">
        <v>0</v>
      </c>
      <c r="G305" s="61">
        <f>E305*F305</f>
        <v>0</v>
      </c>
      <c r="H305" s="1"/>
      <c r="I305" s="1"/>
      <c r="J305" s="1"/>
      <c r="K305" s="1"/>
      <c r="L305" s="1"/>
      <c r="M305" s="1"/>
      <c r="N305" s="1"/>
      <c r="O305" s="1"/>
      <c r="P305" s="1"/>
      <c r="Q305" s="1"/>
      <c r="R305" s="1"/>
      <c r="S305" s="1"/>
      <c r="T305" s="1"/>
      <c r="U305" s="1"/>
      <c r="V305" s="1"/>
      <c r="W305" s="1"/>
    </row>
    <row r="306" spans="1:23" ht="123" customHeight="1" thickBot="1" x14ac:dyDescent="0.3">
      <c r="A306" s="62">
        <v>4684926601112</v>
      </c>
      <c r="B306" s="63" t="s">
        <v>76</v>
      </c>
      <c r="C306" s="64"/>
      <c r="D306" s="77" t="s">
        <v>12</v>
      </c>
      <c r="E306" s="66">
        <v>47</v>
      </c>
      <c r="F306" s="60">
        <v>0</v>
      </c>
      <c r="G306" s="61">
        <f t="shared" si="30"/>
        <v>0</v>
      </c>
      <c r="H306" s="1"/>
      <c r="I306" s="1"/>
      <c r="J306" s="1"/>
      <c r="K306" s="1"/>
      <c r="L306" s="1"/>
      <c r="M306" s="1"/>
      <c r="N306" s="1"/>
      <c r="O306" s="1"/>
      <c r="P306" s="1"/>
      <c r="Q306" s="1"/>
      <c r="R306" s="1"/>
      <c r="S306" s="1"/>
      <c r="T306" s="1"/>
      <c r="U306" s="1"/>
      <c r="V306" s="1"/>
      <c r="W306" s="1"/>
    </row>
    <row r="307" spans="1:23" ht="124.5" customHeight="1" thickBot="1" x14ac:dyDescent="0.3">
      <c r="A307" s="62">
        <v>4684926602119</v>
      </c>
      <c r="B307" s="63" t="s">
        <v>77</v>
      </c>
      <c r="C307" s="64"/>
      <c r="D307" s="78" t="s">
        <v>13</v>
      </c>
      <c r="E307" s="66">
        <v>47</v>
      </c>
      <c r="F307" s="60">
        <v>0</v>
      </c>
      <c r="G307" s="61">
        <f t="shared" si="30"/>
        <v>0</v>
      </c>
      <c r="H307" s="1"/>
      <c r="I307" s="1"/>
      <c r="J307" s="1"/>
      <c r="K307" s="1"/>
      <c r="L307" s="1"/>
      <c r="M307" s="1"/>
      <c r="N307" s="1"/>
      <c r="O307" s="1"/>
      <c r="P307" s="1"/>
      <c r="Q307" s="1"/>
      <c r="R307" s="1"/>
      <c r="S307" s="1"/>
      <c r="T307" s="1"/>
      <c r="U307" s="1"/>
      <c r="V307" s="1"/>
      <c r="W307" s="1"/>
    </row>
    <row r="308" spans="1:23" ht="123" customHeight="1" thickBot="1" x14ac:dyDescent="0.3">
      <c r="A308" s="62">
        <v>4684926603116</v>
      </c>
      <c r="B308" s="63" t="s">
        <v>78</v>
      </c>
      <c r="C308" s="64"/>
      <c r="D308" s="77" t="s">
        <v>14</v>
      </c>
      <c r="E308" s="66">
        <v>47</v>
      </c>
      <c r="F308" s="60">
        <v>0</v>
      </c>
      <c r="G308" s="61">
        <f t="shared" si="30"/>
        <v>0</v>
      </c>
      <c r="H308" s="1"/>
      <c r="I308" s="1"/>
      <c r="J308" s="1"/>
      <c r="K308" s="1"/>
      <c r="L308" s="1"/>
      <c r="M308" s="1"/>
      <c r="N308" s="1"/>
      <c r="O308" s="1"/>
      <c r="P308" s="1"/>
      <c r="Q308" s="1"/>
      <c r="R308" s="1"/>
      <c r="S308" s="1"/>
      <c r="T308" s="1"/>
      <c r="U308" s="1"/>
      <c r="V308" s="1"/>
      <c r="W308" s="1"/>
    </row>
    <row r="309" spans="1:23" ht="124.5" customHeight="1" thickBot="1" x14ac:dyDescent="0.3">
      <c r="A309" s="62">
        <v>4684926604113</v>
      </c>
      <c r="B309" s="63" t="s">
        <v>79</v>
      </c>
      <c r="C309" s="64"/>
      <c r="D309" s="78" t="s">
        <v>15</v>
      </c>
      <c r="E309" s="66">
        <v>47</v>
      </c>
      <c r="F309" s="60">
        <v>0</v>
      </c>
      <c r="G309" s="61">
        <f t="shared" si="30"/>
        <v>0</v>
      </c>
      <c r="H309" s="1"/>
      <c r="I309" s="1"/>
      <c r="J309" s="1"/>
      <c r="K309" s="1"/>
      <c r="L309" s="1"/>
      <c r="M309" s="1"/>
      <c r="N309" s="1"/>
      <c r="O309" s="1"/>
      <c r="P309" s="1"/>
      <c r="Q309" s="1"/>
      <c r="R309" s="1"/>
      <c r="S309" s="1"/>
      <c r="T309" s="1"/>
      <c r="U309" s="1"/>
      <c r="V309" s="1"/>
      <c r="W309" s="1"/>
    </row>
    <row r="310" spans="1:23" ht="123" customHeight="1" thickBot="1" x14ac:dyDescent="0.3">
      <c r="A310" s="62">
        <v>4684926605110</v>
      </c>
      <c r="B310" s="63" t="s">
        <v>80</v>
      </c>
      <c r="C310" s="64"/>
      <c r="D310" s="77" t="s">
        <v>16</v>
      </c>
      <c r="E310" s="66">
        <v>47</v>
      </c>
      <c r="F310" s="60">
        <v>0</v>
      </c>
      <c r="G310" s="61">
        <f t="shared" si="30"/>
        <v>0</v>
      </c>
      <c r="H310" s="1"/>
      <c r="I310" s="1"/>
      <c r="J310" s="1"/>
      <c r="K310" s="1"/>
      <c r="L310" s="1"/>
      <c r="M310" s="1"/>
      <c r="N310" s="1"/>
      <c r="O310" s="1"/>
      <c r="P310" s="1"/>
      <c r="Q310" s="1"/>
      <c r="R310" s="1"/>
      <c r="S310" s="1"/>
      <c r="T310" s="1"/>
      <c r="U310" s="1"/>
      <c r="V310" s="1"/>
      <c r="W310" s="1"/>
    </row>
    <row r="311" spans="1:23" ht="124.5" customHeight="1" thickBot="1" x14ac:dyDescent="0.3">
      <c r="A311" s="62">
        <v>4684926606117</v>
      </c>
      <c r="B311" s="63" t="s">
        <v>81</v>
      </c>
      <c r="C311" s="64"/>
      <c r="D311" s="78" t="s">
        <v>17</v>
      </c>
      <c r="E311" s="66">
        <v>47</v>
      </c>
      <c r="F311" s="60">
        <v>0</v>
      </c>
      <c r="G311" s="61">
        <f t="shared" si="30"/>
        <v>0</v>
      </c>
      <c r="H311" s="1"/>
      <c r="I311" s="1"/>
      <c r="J311" s="1"/>
      <c r="K311" s="1"/>
      <c r="L311" s="1"/>
      <c r="M311" s="1"/>
      <c r="N311" s="1"/>
      <c r="O311" s="1"/>
      <c r="P311" s="1"/>
      <c r="Q311" s="1"/>
      <c r="R311" s="1"/>
      <c r="S311" s="1"/>
      <c r="T311" s="1"/>
      <c r="U311" s="1"/>
      <c r="V311" s="1"/>
      <c r="W311" s="1"/>
    </row>
    <row r="312" spans="1:23" ht="123" customHeight="1" thickBot="1" x14ac:dyDescent="0.3">
      <c r="A312" s="62">
        <v>4684926607114</v>
      </c>
      <c r="B312" s="63" t="s">
        <v>82</v>
      </c>
      <c r="C312" s="64"/>
      <c r="D312" s="77" t="s">
        <v>18</v>
      </c>
      <c r="E312" s="66">
        <v>47</v>
      </c>
      <c r="F312" s="60">
        <v>0</v>
      </c>
      <c r="G312" s="61">
        <f t="shared" si="30"/>
        <v>0</v>
      </c>
      <c r="H312" s="1"/>
      <c r="I312" s="1"/>
      <c r="J312" s="1"/>
      <c r="K312" s="1"/>
      <c r="L312" s="1"/>
      <c r="M312" s="1"/>
      <c r="N312" s="1"/>
      <c r="O312" s="1"/>
      <c r="P312" s="1"/>
      <c r="Q312" s="1"/>
      <c r="R312" s="1"/>
      <c r="S312" s="1"/>
      <c r="T312" s="1"/>
      <c r="U312" s="1"/>
      <c r="V312" s="1"/>
      <c r="W312" s="1"/>
    </row>
    <row r="313" spans="1:23" ht="123" customHeight="1" thickBot="1" x14ac:dyDescent="0.3">
      <c r="A313" s="62">
        <v>4684926608111</v>
      </c>
      <c r="B313" s="63" t="s">
        <v>83</v>
      </c>
      <c r="C313" s="64"/>
      <c r="D313" s="77" t="s">
        <v>19</v>
      </c>
      <c r="E313" s="66">
        <v>47</v>
      </c>
      <c r="F313" s="60">
        <v>0</v>
      </c>
      <c r="G313" s="61">
        <f t="shared" si="30"/>
        <v>0</v>
      </c>
      <c r="H313" s="1"/>
      <c r="I313" s="1"/>
      <c r="J313" s="1"/>
      <c r="K313" s="1"/>
      <c r="L313" s="1"/>
      <c r="M313" s="1"/>
      <c r="N313" s="1"/>
      <c r="O313" s="1"/>
      <c r="P313" s="1"/>
      <c r="Q313" s="1"/>
      <c r="R313" s="1"/>
      <c r="S313" s="1"/>
      <c r="T313" s="1"/>
      <c r="U313" s="1"/>
      <c r="V313" s="1"/>
      <c r="W313" s="1"/>
    </row>
    <row r="314" spans="1:23" ht="124.5" customHeight="1" thickBot="1" x14ac:dyDescent="0.3">
      <c r="A314" s="62">
        <v>4684926609118</v>
      </c>
      <c r="B314" s="63" t="s">
        <v>84</v>
      </c>
      <c r="C314" s="64"/>
      <c r="D314" s="78" t="s">
        <v>20</v>
      </c>
      <c r="E314" s="66">
        <v>47</v>
      </c>
      <c r="F314" s="60">
        <v>0</v>
      </c>
      <c r="G314" s="61">
        <f t="shared" si="30"/>
        <v>0</v>
      </c>
      <c r="H314" s="1"/>
      <c r="I314" s="1"/>
      <c r="J314" s="1"/>
      <c r="K314" s="1"/>
      <c r="L314" s="1"/>
      <c r="M314" s="1"/>
      <c r="N314" s="1"/>
      <c r="O314" s="1"/>
      <c r="P314" s="1"/>
      <c r="Q314" s="1"/>
      <c r="R314" s="1"/>
      <c r="S314" s="1"/>
      <c r="T314" s="1"/>
      <c r="U314" s="1"/>
      <c r="V314" s="1"/>
      <c r="W314" s="1"/>
    </row>
    <row r="315" spans="1:23" ht="123" customHeight="1" thickBot="1" x14ac:dyDescent="0.3">
      <c r="A315" s="62">
        <v>4684926610114</v>
      </c>
      <c r="B315" s="63" t="s">
        <v>85</v>
      </c>
      <c r="C315" s="64"/>
      <c r="D315" s="77" t="s">
        <v>21</v>
      </c>
      <c r="E315" s="66">
        <v>47</v>
      </c>
      <c r="F315" s="60">
        <v>0</v>
      </c>
      <c r="G315" s="61">
        <f t="shared" si="30"/>
        <v>0</v>
      </c>
      <c r="H315" s="1"/>
      <c r="I315" s="1"/>
      <c r="J315" s="1"/>
      <c r="K315" s="1"/>
      <c r="L315" s="1"/>
      <c r="M315" s="1"/>
      <c r="N315" s="1"/>
      <c r="O315" s="1"/>
      <c r="P315" s="1"/>
      <c r="Q315" s="1"/>
      <c r="R315" s="1"/>
      <c r="S315" s="1"/>
      <c r="T315" s="1"/>
      <c r="U315" s="1"/>
      <c r="V315" s="1"/>
      <c r="W315" s="1"/>
    </row>
    <row r="316" spans="1:23" ht="124.5" customHeight="1" thickBot="1" x14ac:dyDescent="0.3">
      <c r="A316" s="62">
        <v>4684926611111</v>
      </c>
      <c r="B316" s="63" t="s">
        <v>86</v>
      </c>
      <c r="C316" s="64"/>
      <c r="D316" s="78" t="s">
        <v>73</v>
      </c>
      <c r="E316" s="66">
        <v>47</v>
      </c>
      <c r="F316" s="60">
        <v>0</v>
      </c>
      <c r="G316" s="61">
        <f t="shared" si="30"/>
        <v>0</v>
      </c>
      <c r="H316" s="163"/>
      <c r="I316" s="1"/>
      <c r="J316" s="1"/>
      <c r="K316" s="1"/>
      <c r="L316" s="1"/>
      <c r="M316" s="1"/>
      <c r="N316" s="1"/>
      <c r="O316" s="1"/>
      <c r="P316" s="1"/>
      <c r="Q316" s="1"/>
      <c r="R316" s="1"/>
      <c r="S316" s="1"/>
      <c r="T316" s="1"/>
      <c r="U316" s="1"/>
      <c r="V316" s="1"/>
      <c r="W316" s="1"/>
    </row>
    <row r="317" spans="1:23" ht="123" customHeight="1" thickBot="1" x14ac:dyDescent="0.3">
      <c r="A317" s="62">
        <v>4684926612118</v>
      </c>
      <c r="B317" s="63" t="s">
        <v>87</v>
      </c>
      <c r="C317" s="64"/>
      <c r="D317" s="77" t="s">
        <v>22</v>
      </c>
      <c r="E317" s="66">
        <v>47</v>
      </c>
      <c r="F317" s="60">
        <v>0</v>
      </c>
      <c r="G317" s="61">
        <f t="shared" si="30"/>
        <v>0</v>
      </c>
      <c r="H317" s="1"/>
      <c r="I317" s="1"/>
      <c r="J317" s="1"/>
      <c r="K317" s="1"/>
      <c r="L317" s="1"/>
      <c r="M317" s="1"/>
      <c r="N317" s="1"/>
      <c r="O317" s="1"/>
      <c r="P317" s="1"/>
      <c r="Q317" s="1"/>
      <c r="R317" s="1"/>
      <c r="S317" s="1"/>
      <c r="T317" s="1"/>
      <c r="U317" s="1"/>
      <c r="V317" s="1"/>
      <c r="W317" s="1"/>
    </row>
    <row r="318" spans="1:23" ht="124.5" customHeight="1" thickBot="1" x14ac:dyDescent="0.3">
      <c r="A318" s="62">
        <v>4684926613115</v>
      </c>
      <c r="B318" s="63" t="s">
        <v>88</v>
      </c>
      <c r="C318" s="64"/>
      <c r="D318" s="78" t="s">
        <v>23</v>
      </c>
      <c r="E318" s="66">
        <v>47</v>
      </c>
      <c r="F318" s="60">
        <v>0</v>
      </c>
      <c r="G318" s="61">
        <f t="shared" si="30"/>
        <v>0</v>
      </c>
      <c r="H318" s="17"/>
      <c r="I318" s="1"/>
      <c r="J318" s="1"/>
      <c r="K318" s="1"/>
      <c r="L318" s="1"/>
      <c r="M318" s="1"/>
      <c r="N318" s="1"/>
      <c r="O318" s="1"/>
      <c r="P318" s="1"/>
      <c r="Q318" s="1"/>
      <c r="R318" s="1"/>
      <c r="S318" s="1"/>
      <c r="T318" s="1"/>
      <c r="U318" s="1"/>
      <c r="V318" s="1"/>
      <c r="W318" s="1"/>
    </row>
    <row r="319" spans="1:23" ht="123" customHeight="1" thickBot="1" x14ac:dyDescent="0.3">
      <c r="A319" s="62">
        <v>4684926614112</v>
      </c>
      <c r="B319" s="63" t="s">
        <v>89</v>
      </c>
      <c r="C319" s="64"/>
      <c r="D319" s="77" t="s">
        <v>24</v>
      </c>
      <c r="E319" s="66">
        <v>47</v>
      </c>
      <c r="F319" s="60">
        <v>0</v>
      </c>
      <c r="G319" s="61">
        <f t="shared" si="30"/>
        <v>0</v>
      </c>
      <c r="H319" s="1"/>
      <c r="I319" s="1"/>
      <c r="J319" s="1"/>
      <c r="K319" s="1"/>
      <c r="L319" s="1"/>
      <c r="M319" s="1"/>
      <c r="N319" s="1"/>
      <c r="O319" s="1"/>
      <c r="P319" s="1"/>
      <c r="Q319" s="1"/>
      <c r="R319" s="1"/>
      <c r="S319" s="1"/>
      <c r="T319" s="1"/>
      <c r="U319" s="1"/>
      <c r="V319" s="1"/>
      <c r="W319" s="1"/>
    </row>
    <row r="320" spans="1:23" ht="123" customHeight="1" thickBot="1" x14ac:dyDescent="0.3">
      <c r="A320" s="62">
        <v>4684926615119</v>
      </c>
      <c r="B320" s="63" t="s">
        <v>90</v>
      </c>
      <c r="C320" s="64"/>
      <c r="D320" s="77" t="s">
        <v>25</v>
      </c>
      <c r="E320" s="66">
        <v>47</v>
      </c>
      <c r="F320" s="60">
        <v>0</v>
      </c>
      <c r="G320" s="61">
        <f t="shared" si="30"/>
        <v>0</v>
      </c>
      <c r="H320" s="1"/>
      <c r="I320" s="1"/>
      <c r="J320" s="1"/>
      <c r="K320" s="1"/>
      <c r="L320" s="1"/>
      <c r="M320" s="1"/>
      <c r="N320" s="1"/>
      <c r="O320" s="1"/>
      <c r="P320" s="1"/>
      <c r="Q320" s="1"/>
      <c r="R320" s="1"/>
      <c r="S320" s="1"/>
      <c r="T320" s="1"/>
      <c r="U320" s="1"/>
      <c r="V320" s="1"/>
      <c r="W320" s="1"/>
    </row>
    <row r="321" spans="1:23" ht="123" customHeight="1" thickBot="1" x14ac:dyDescent="0.3">
      <c r="A321" s="62">
        <v>4684926616116</v>
      </c>
      <c r="B321" s="63" t="s">
        <v>91</v>
      </c>
      <c r="C321" s="64"/>
      <c r="D321" s="77" t="s">
        <v>26</v>
      </c>
      <c r="E321" s="66">
        <v>47</v>
      </c>
      <c r="F321" s="60">
        <v>0</v>
      </c>
      <c r="G321" s="61">
        <f t="shared" si="30"/>
        <v>0</v>
      </c>
      <c r="H321" s="1"/>
      <c r="I321" s="1"/>
      <c r="J321" s="1"/>
      <c r="K321" s="1"/>
      <c r="L321" s="1"/>
      <c r="M321" s="1"/>
      <c r="N321" s="1"/>
      <c r="O321" s="1"/>
      <c r="P321" s="1"/>
      <c r="Q321" s="1"/>
      <c r="R321" s="1"/>
      <c r="S321" s="1"/>
      <c r="T321" s="1"/>
      <c r="U321" s="1"/>
      <c r="V321" s="1"/>
      <c r="W321" s="1"/>
    </row>
    <row r="322" spans="1:23" ht="124.5" customHeight="1" thickBot="1" x14ac:dyDescent="0.3">
      <c r="A322" s="62">
        <v>4684926618110</v>
      </c>
      <c r="B322" s="63" t="s">
        <v>92</v>
      </c>
      <c r="C322" s="64"/>
      <c r="D322" s="78" t="s">
        <v>27</v>
      </c>
      <c r="E322" s="66">
        <v>47</v>
      </c>
      <c r="F322" s="60">
        <v>0</v>
      </c>
      <c r="G322" s="61">
        <f t="shared" si="30"/>
        <v>0</v>
      </c>
      <c r="H322" s="1"/>
      <c r="I322" s="1"/>
      <c r="J322" s="1"/>
      <c r="K322" s="1"/>
      <c r="L322" s="1"/>
      <c r="M322" s="1"/>
      <c r="N322" s="1"/>
      <c r="O322" s="1"/>
      <c r="P322" s="1"/>
      <c r="Q322" s="1"/>
      <c r="R322" s="1"/>
      <c r="S322" s="1"/>
      <c r="T322" s="1"/>
      <c r="U322" s="1"/>
      <c r="V322" s="1"/>
      <c r="W322" s="1"/>
    </row>
    <row r="323" spans="1:23" ht="123" customHeight="1" thickBot="1" x14ac:dyDescent="0.3">
      <c r="A323" s="62"/>
      <c r="B323" s="63"/>
      <c r="C323" s="64"/>
      <c r="D323" s="77" t="s">
        <v>1607</v>
      </c>
      <c r="E323" s="66">
        <v>47</v>
      </c>
      <c r="F323" s="60">
        <v>0</v>
      </c>
      <c r="G323" s="61">
        <f t="shared" ref="G323:G329" si="31">E323*F323</f>
        <v>0</v>
      </c>
      <c r="H323" s="208"/>
      <c r="I323" s="208"/>
      <c r="J323" s="208"/>
      <c r="K323" s="208"/>
      <c r="L323" s="208"/>
      <c r="M323" s="208"/>
      <c r="N323" s="208"/>
      <c r="O323" s="208"/>
      <c r="P323" s="208"/>
      <c r="Q323" s="208"/>
      <c r="R323" s="208"/>
      <c r="S323" s="208"/>
      <c r="T323" s="208"/>
      <c r="U323" s="208"/>
      <c r="V323" s="208"/>
      <c r="W323" s="208"/>
    </row>
    <row r="324" spans="1:23" ht="123" customHeight="1" thickBot="1" x14ac:dyDescent="0.3">
      <c r="A324" s="62"/>
      <c r="B324" s="63"/>
      <c r="C324" s="64"/>
      <c r="D324" s="77" t="s">
        <v>1608</v>
      </c>
      <c r="E324" s="66">
        <v>47</v>
      </c>
      <c r="F324" s="60">
        <v>0</v>
      </c>
      <c r="G324" s="61">
        <f t="shared" si="31"/>
        <v>0</v>
      </c>
      <c r="H324" s="208"/>
      <c r="I324" s="208"/>
      <c r="J324" s="208"/>
      <c r="K324" s="208"/>
      <c r="L324" s="208"/>
      <c r="M324" s="208"/>
      <c r="N324" s="208"/>
      <c r="O324" s="208"/>
      <c r="P324" s="208"/>
      <c r="Q324" s="208"/>
      <c r="R324" s="208"/>
      <c r="S324" s="208"/>
      <c r="T324" s="208"/>
      <c r="U324" s="208"/>
      <c r="V324" s="208"/>
      <c r="W324" s="208"/>
    </row>
    <row r="325" spans="1:23" ht="123" customHeight="1" thickBot="1" x14ac:dyDescent="0.3">
      <c r="A325" s="62"/>
      <c r="B325" s="63"/>
      <c r="C325" s="64"/>
      <c r="D325" s="77" t="s">
        <v>1609</v>
      </c>
      <c r="E325" s="66">
        <v>47</v>
      </c>
      <c r="F325" s="60">
        <v>0</v>
      </c>
      <c r="G325" s="61">
        <f t="shared" si="31"/>
        <v>0</v>
      </c>
      <c r="H325" s="208"/>
      <c r="I325" s="208"/>
      <c r="J325" s="208"/>
      <c r="K325" s="208"/>
      <c r="L325" s="208"/>
      <c r="M325" s="208"/>
      <c r="N325" s="208"/>
      <c r="O325" s="208"/>
      <c r="P325" s="208"/>
      <c r="Q325" s="208"/>
      <c r="R325" s="208"/>
      <c r="S325" s="208"/>
      <c r="T325" s="208"/>
      <c r="U325" s="208"/>
      <c r="V325" s="208"/>
      <c r="W325" s="208"/>
    </row>
    <row r="326" spans="1:23" ht="124.5" customHeight="1" thickBot="1" x14ac:dyDescent="0.3">
      <c r="A326" s="62"/>
      <c r="B326" s="63"/>
      <c r="C326" s="64"/>
      <c r="D326" s="78" t="s">
        <v>1610</v>
      </c>
      <c r="E326" s="66">
        <v>47</v>
      </c>
      <c r="F326" s="60">
        <v>0</v>
      </c>
      <c r="G326" s="61">
        <f t="shared" si="31"/>
        <v>0</v>
      </c>
      <c r="H326" s="208"/>
      <c r="I326" s="208"/>
      <c r="J326" s="208"/>
      <c r="K326" s="208"/>
      <c r="L326" s="208"/>
      <c r="M326" s="208"/>
      <c r="N326" s="208"/>
      <c r="O326" s="208"/>
      <c r="P326" s="208"/>
      <c r="Q326" s="208"/>
      <c r="R326" s="208"/>
      <c r="S326" s="208"/>
      <c r="T326" s="208"/>
      <c r="U326" s="208"/>
      <c r="V326" s="208"/>
      <c r="W326" s="208"/>
    </row>
    <row r="327" spans="1:23" ht="124.5" customHeight="1" thickBot="1" x14ac:dyDescent="0.3">
      <c r="A327" s="62"/>
      <c r="B327" s="63"/>
      <c r="C327" s="64"/>
      <c r="D327" s="78" t="s">
        <v>1856</v>
      </c>
      <c r="E327" s="66">
        <v>47</v>
      </c>
      <c r="F327" s="60">
        <v>0</v>
      </c>
      <c r="G327" s="61">
        <f t="shared" ref="G327" si="32">E327*F327</f>
        <v>0</v>
      </c>
      <c r="H327" s="213"/>
      <c r="I327" s="213"/>
      <c r="J327" s="213"/>
      <c r="K327" s="213"/>
      <c r="L327" s="213"/>
      <c r="M327" s="213"/>
      <c r="N327" s="213"/>
      <c r="O327" s="213"/>
      <c r="P327" s="213"/>
      <c r="Q327" s="213"/>
      <c r="R327" s="213"/>
      <c r="S327" s="213"/>
      <c r="T327" s="213"/>
      <c r="U327" s="213"/>
      <c r="V327" s="213"/>
      <c r="W327" s="213"/>
    </row>
    <row r="328" spans="1:23" ht="124.5" customHeight="1" thickBot="1" x14ac:dyDescent="0.3">
      <c r="A328" s="62"/>
      <c r="B328" s="63"/>
      <c r="C328" s="64"/>
      <c r="D328" s="78" t="s">
        <v>1857</v>
      </c>
      <c r="E328" s="66">
        <v>47</v>
      </c>
      <c r="F328" s="60">
        <v>0</v>
      </c>
      <c r="G328" s="61">
        <f t="shared" ref="G328" si="33">E328*F328</f>
        <v>0</v>
      </c>
      <c r="H328" s="213"/>
      <c r="I328" s="213"/>
      <c r="J328" s="213"/>
      <c r="K328" s="213"/>
      <c r="L328" s="213"/>
      <c r="M328" s="213"/>
      <c r="N328" s="213"/>
      <c r="O328" s="213"/>
      <c r="P328" s="213"/>
      <c r="Q328" s="213"/>
      <c r="R328" s="213"/>
      <c r="S328" s="213"/>
      <c r="T328" s="213"/>
      <c r="U328" s="213"/>
      <c r="V328" s="213"/>
      <c r="W328" s="213"/>
    </row>
    <row r="329" spans="1:23" ht="123" customHeight="1" thickBot="1" x14ac:dyDescent="0.3">
      <c r="A329" s="62">
        <v>4684926617113</v>
      </c>
      <c r="B329" s="112">
        <v>617</v>
      </c>
      <c r="C329" s="64"/>
      <c r="D329" s="77" t="s">
        <v>74</v>
      </c>
      <c r="E329" s="66">
        <v>47</v>
      </c>
      <c r="F329" s="60">
        <v>0</v>
      </c>
      <c r="G329" s="61">
        <f t="shared" si="31"/>
        <v>0</v>
      </c>
      <c r="H329" s="208"/>
      <c r="I329" s="208"/>
      <c r="J329" s="208"/>
      <c r="K329" s="208"/>
      <c r="L329" s="208"/>
      <c r="M329" s="208"/>
      <c r="N329" s="208"/>
      <c r="O329" s="208"/>
      <c r="P329" s="208"/>
      <c r="Q329" s="208"/>
      <c r="R329" s="208"/>
      <c r="S329" s="208"/>
      <c r="T329" s="208"/>
      <c r="U329" s="208"/>
      <c r="V329" s="208"/>
      <c r="W329" s="208"/>
    </row>
    <row r="330" spans="1:23" ht="123" customHeight="1" thickBot="1" x14ac:dyDescent="0.3">
      <c r="A330" s="62"/>
      <c r="B330" s="63"/>
      <c r="C330" s="64"/>
      <c r="D330" s="77" t="s">
        <v>1869</v>
      </c>
      <c r="E330" s="66">
        <v>47</v>
      </c>
      <c r="F330" s="60">
        <v>0</v>
      </c>
      <c r="G330" s="61">
        <f>E330*F330</f>
        <v>0</v>
      </c>
      <c r="H330" s="214"/>
      <c r="I330" s="214"/>
      <c r="J330" s="214"/>
      <c r="K330" s="214"/>
      <c r="L330" s="214"/>
      <c r="M330" s="214"/>
      <c r="N330" s="214"/>
      <c r="O330" s="214"/>
      <c r="P330" s="214"/>
      <c r="Q330" s="214"/>
      <c r="R330" s="214"/>
      <c r="S330" s="214"/>
      <c r="T330" s="214"/>
      <c r="U330" s="214"/>
      <c r="V330" s="214"/>
      <c r="W330" s="214"/>
    </row>
    <row r="331" spans="1:23" ht="123" customHeight="1" thickBot="1" x14ac:dyDescent="0.3">
      <c r="A331" s="62"/>
      <c r="B331" s="63"/>
      <c r="C331" s="64"/>
      <c r="D331" s="77" t="s">
        <v>1870</v>
      </c>
      <c r="E331" s="66">
        <v>47</v>
      </c>
      <c r="F331" s="60">
        <v>0</v>
      </c>
      <c r="G331" s="61">
        <f>E331*F331</f>
        <v>0</v>
      </c>
      <c r="H331" s="214"/>
      <c r="I331" s="214"/>
      <c r="J331" s="214"/>
      <c r="K331" s="214"/>
      <c r="L331" s="214"/>
      <c r="M331" s="214"/>
      <c r="N331" s="214"/>
      <c r="O331" s="214"/>
      <c r="P331" s="214"/>
      <c r="Q331" s="214"/>
      <c r="R331" s="214"/>
      <c r="S331" s="214"/>
      <c r="T331" s="214"/>
      <c r="U331" s="214"/>
      <c r="V331" s="214"/>
      <c r="W331" s="214"/>
    </row>
    <row r="332" spans="1:23" ht="124.5" customHeight="1" thickBot="1" x14ac:dyDescent="0.3">
      <c r="A332" s="62"/>
      <c r="B332" s="63"/>
      <c r="C332" s="64"/>
      <c r="D332" s="78" t="s">
        <v>1871</v>
      </c>
      <c r="E332" s="66">
        <v>47</v>
      </c>
      <c r="F332" s="60">
        <v>0</v>
      </c>
      <c r="G332" s="61">
        <f>E332*F332</f>
        <v>0</v>
      </c>
      <c r="H332" s="214"/>
      <c r="I332" s="214"/>
      <c r="J332" s="214"/>
      <c r="K332" s="214"/>
      <c r="L332" s="214"/>
      <c r="M332" s="214"/>
      <c r="N332" s="214"/>
      <c r="O332" s="214"/>
      <c r="P332" s="214"/>
      <c r="Q332" s="214"/>
      <c r="R332" s="214"/>
      <c r="S332" s="214"/>
      <c r="T332" s="214"/>
      <c r="U332" s="214"/>
      <c r="V332" s="214"/>
      <c r="W332" s="214"/>
    </row>
    <row r="333" spans="1:23" ht="123" customHeight="1" thickBot="1" x14ac:dyDescent="0.3">
      <c r="A333" s="62"/>
      <c r="B333" s="63"/>
      <c r="C333" s="64"/>
      <c r="D333" s="77" t="s">
        <v>1872</v>
      </c>
      <c r="E333" s="66">
        <v>47</v>
      </c>
      <c r="F333" s="60">
        <v>0</v>
      </c>
      <c r="G333" s="61">
        <f t="shared" ref="G333" si="34">E333*F333</f>
        <v>0</v>
      </c>
      <c r="H333" s="214"/>
      <c r="I333" s="214"/>
      <c r="J333" s="214"/>
      <c r="K333" s="214"/>
      <c r="L333" s="214"/>
      <c r="M333" s="214"/>
      <c r="N333" s="214"/>
      <c r="O333" s="214"/>
      <c r="P333" s="214"/>
      <c r="Q333" s="214"/>
      <c r="R333" s="214"/>
      <c r="S333" s="214"/>
      <c r="T333" s="214"/>
      <c r="U333" s="214"/>
      <c r="V333" s="214"/>
      <c r="W333" s="214"/>
    </row>
    <row r="334" spans="1:23" ht="148.5" customHeight="1" thickBot="1" x14ac:dyDescent="0.3">
      <c r="A334" s="320" t="s">
        <v>1563</v>
      </c>
      <c r="B334" s="298"/>
      <c r="C334" s="298"/>
      <c r="D334" s="298"/>
      <c r="E334" s="298"/>
      <c r="F334" s="298"/>
      <c r="G334" s="299"/>
      <c r="H334" s="211"/>
      <c r="I334" s="198"/>
      <c r="J334" s="198"/>
      <c r="K334" s="198"/>
      <c r="L334" s="198"/>
      <c r="M334" s="198"/>
      <c r="N334" s="198"/>
      <c r="O334" s="198"/>
      <c r="P334" s="198"/>
      <c r="Q334" s="198"/>
      <c r="R334" s="198"/>
      <c r="S334" s="198"/>
      <c r="T334" s="198"/>
      <c r="U334" s="198"/>
      <c r="V334" s="198"/>
      <c r="W334" s="198"/>
    </row>
    <row r="335" spans="1:23" ht="36.75" customHeight="1" thickBot="1" x14ac:dyDescent="0.3">
      <c r="A335" s="70" t="s">
        <v>34</v>
      </c>
      <c r="B335" s="71" t="s">
        <v>33</v>
      </c>
      <c r="C335" s="72" t="s">
        <v>32</v>
      </c>
      <c r="D335" s="73" t="s">
        <v>834</v>
      </c>
      <c r="E335" s="74" t="s">
        <v>835</v>
      </c>
      <c r="F335" s="75" t="s">
        <v>836</v>
      </c>
      <c r="G335" s="76" t="s">
        <v>837</v>
      </c>
      <c r="H335" s="198"/>
      <c r="I335" s="198"/>
      <c r="J335" s="198"/>
      <c r="K335" s="198"/>
      <c r="L335" s="198"/>
      <c r="M335" s="13"/>
      <c r="N335" s="198"/>
      <c r="O335" s="198"/>
      <c r="P335" s="198"/>
      <c r="Q335" s="198"/>
      <c r="R335" s="198"/>
      <c r="S335" s="198"/>
      <c r="T335" s="198"/>
      <c r="U335" s="198"/>
      <c r="V335" s="198"/>
      <c r="W335" s="198"/>
    </row>
    <row r="336" spans="1:23" s="10" customFormat="1" ht="75" customHeight="1" thickBot="1" x14ac:dyDescent="0.3">
      <c r="A336" s="146"/>
      <c r="B336" s="203"/>
      <c r="C336" s="268"/>
      <c r="D336" s="204" t="s">
        <v>3174</v>
      </c>
      <c r="E336" s="66">
        <v>145</v>
      </c>
      <c r="F336" s="60">
        <v>0</v>
      </c>
      <c r="G336" s="122">
        <f>F336*E336</f>
        <v>0</v>
      </c>
    </row>
    <row r="337" spans="1:7" s="202" customFormat="1" ht="57" customHeight="1" thickBot="1" x14ac:dyDescent="0.3">
      <c r="A337" s="146"/>
      <c r="B337" s="203"/>
      <c r="C337" s="269"/>
      <c r="D337" s="205" t="s">
        <v>3175</v>
      </c>
      <c r="E337" s="199">
        <v>400</v>
      </c>
      <c r="F337" s="200">
        <v>0</v>
      </c>
      <c r="G337" s="201">
        <f t="shared" ref="G337" si="35">F337*E337</f>
        <v>0</v>
      </c>
    </row>
    <row r="338" spans="1:7" s="10" customFormat="1" ht="75" customHeight="1" thickBot="1" x14ac:dyDescent="0.3">
      <c r="A338" s="146"/>
      <c r="B338" s="203"/>
      <c r="C338" s="268"/>
      <c r="D338" s="204" t="s">
        <v>3176</v>
      </c>
      <c r="E338" s="66">
        <v>145</v>
      </c>
      <c r="F338" s="60">
        <v>0</v>
      </c>
      <c r="G338" s="122">
        <f>F338*E338</f>
        <v>0</v>
      </c>
    </row>
    <row r="339" spans="1:7" s="202" customFormat="1" ht="57" customHeight="1" thickBot="1" x14ac:dyDescent="0.3">
      <c r="A339" s="146"/>
      <c r="B339" s="203"/>
      <c r="C339" s="269"/>
      <c r="D339" s="205" t="s">
        <v>3177</v>
      </c>
      <c r="E339" s="199">
        <v>400</v>
      </c>
      <c r="F339" s="200">
        <v>0</v>
      </c>
      <c r="G339" s="201">
        <f t="shared" ref="G339" si="36">F339*E339</f>
        <v>0</v>
      </c>
    </row>
    <row r="340" spans="1:7" s="10" customFormat="1" ht="75" customHeight="1" thickBot="1" x14ac:dyDescent="0.3">
      <c r="A340" s="146"/>
      <c r="B340" s="203"/>
      <c r="C340" s="268"/>
      <c r="D340" s="204" t="s">
        <v>3178</v>
      </c>
      <c r="E340" s="66">
        <v>145</v>
      </c>
      <c r="F340" s="60">
        <v>0</v>
      </c>
      <c r="G340" s="122">
        <f>F340*E340</f>
        <v>0</v>
      </c>
    </row>
    <row r="341" spans="1:7" s="202" customFormat="1" ht="57" customHeight="1" thickBot="1" x14ac:dyDescent="0.3">
      <c r="A341" s="146"/>
      <c r="B341" s="203"/>
      <c r="C341" s="269"/>
      <c r="D341" s="205" t="s">
        <v>3179</v>
      </c>
      <c r="E341" s="199">
        <v>400</v>
      </c>
      <c r="F341" s="200">
        <v>0</v>
      </c>
      <c r="G341" s="201">
        <f t="shared" ref="G341" si="37">F341*E341</f>
        <v>0</v>
      </c>
    </row>
    <row r="342" spans="1:7" s="10" customFormat="1" ht="75" customHeight="1" thickBot="1" x14ac:dyDescent="0.3">
      <c r="A342" s="146"/>
      <c r="B342" s="203"/>
      <c r="C342" s="268"/>
      <c r="D342" s="204" t="s">
        <v>3180</v>
      </c>
      <c r="E342" s="66">
        <v>145</v>
      </c>
      <c r="F342" s="60">
        <v>0</v>
      </c>
      <c r="G342" s="122">
        <f>F342*E342</f>
        <v>0</v>
      </c>
    </row>
    <row r="343" spans="1:7" s="202" customFormat="1" ht="57" customHeight="1" thickBot="1" x14ac:dyDescent="0.3">
      <c r="A343" s="146"/>
      <c r="B343" s="203"/>
      <c r="C343" s="269"/>
      <c r="D343" s="205" t="s">
        <v>3181</v>
      </c>
      <c r="E343" s="199">
        <v>400</v>
      </c>
      <c r="F343" s="200">
        <v>0</v>
      </c>
      <c r="G343" s="201">
        <f t="shared" ref="G343" si="38">F343*E343</f>
        <v>0</v>
      </c>
    </row>
    <row r="344" spans="1:7" s="10" customFormat="1" ht="75" customHeight="1" thickBot="1" x14ac:dyDescent="0.3">
      <c r="A344" s="146"/>
      <c r="B344" s="203"/>
      <c r="C344" s="268"/>
      <c r="D344" s="204" t="s">
        <v>3182</v>
      </c>
      <c r="E344" s="66">
        <v>145</v>
      </c>
      <c r="F344" s="60">
        <v>0</v>
      </c>
      <c r="G344" s="122">
        <f>F344*E344</f>
        <v>0</v>
      </c>
    </row>
    <row r="345" spans="1:7" s="202" customFormat="1" ht="57" customHeight="1" thickBot="1" x14ac:dyDescent="0.3">
      <c r="A345" s="146"/>
      <c r="B345" s="203"/>
      <c r="C345" s="269"/>
      <c r="D345" s="205" t="s">
        <v>3183</v>
      </c>
      <c r="E345" s="199">
        <v>400</v>
      </c>
      <c r="F345" s="200">
        <v>0</v>
      </c>
      <c r="G345" s="201">
        <f t="shared" ref="G345" si="39">F345*E345</f>
        <v>0</v>
      </c>
    </row>
    <row r="346" spans="1:7" s="10" customFormat="1" ht="75" customHeight="1" thickBot="1" x14ac:dyDescent="0.3">
      <c r="A346" s="146"/>
      <c r="B346" s="203"/>
      <c r="C346" s="268"/>
      <c r="D346" s="204" t="s">
        <v>3184</v>
      </c>
      <c r="E346" s="66">
        <v>145</v>
      </c>
      <c r="F346" s="60">
        <v>0</v>
      </c>
      <c r="G346" s="122">
        <f>F346*E346</f>
        <v>0</v>
      </c>
    </row>
    <row r="347" spans="1:7" s="202" customFormat="1" ht="57" customHeight="1" thickBot="1" x14ac:dyDescent="0.3">
      <c r="A347" s="146"/>
      <c r="B347" s="203"/>
      <c r="C347" s="269"/>
      <c r="D347" s="205" t="s">
        <v>3185</v>
      </c>
      <c r="E347" s="199">
        <v>400</v>
      </c>
      <c r="F347" s="200">
        <v>0</v>
      </c>
      <c r="G347" s="201">
        <f t="shared" ref="G347" si="40">F347*E347</f>
        <v>0</v>
      </c>
    </row>
    <row r="348" spans="1:7" s="10" customFormat="1" ht="75" customHeight="1" thickBot="1" x14ac:dyDescent="0.3">
      <c r="A348" s="146"/>
      <c r="B348" s="203"/>
      <c r="C348" s="268"/>
      <c r="D348" s="204" t="s">
        <v>3186</v>
      </c>
      <c r="E348" s="66">
        <v>145</v>
      </c>
      <c r="F348" s="60">
        <v>0</v>
      </c>
      <c r="G348" s="122">
        <f>F348*E348</f>
        <v>0</v>
      </c>
    </row>
    <row r="349" spans="1:7" s="202" customFormat="1" ht="57" customHeight="1" thickBot="1" x14ac:dyDescent="0.3">
      <c r="A349" s="146"/>
      <c r="B349" s="203"/>
      <c r="C349" s="269"/>
      <c r="D349" s="205" t="s">
        <v>3187</v>
      </c>
      <c r="E349" s="199">
        <v>400</v>
      </c>
      <c r="F349" s="200">
        <v>0</v>
      </c>
      <c r="G349" s="201">
        <f t="shared" ref="G349" si="41">F349*E349</f>
        <v>0</v>
      </c>
    </row>
    <row r="350" spans="1:7" s="10" customFormat="1" ht="75" customHeight="1" thickBot="1" x14ac:dyDescent="0.3">
      <c r="A350" s="146"/>
      <c r="B350" s="203"/>
      <c r="C350" s="206"/>
      <c r="D350" s="204" t="s">
        <v>1867</v>
      </c>
      <c r="E350" s="66">
        <v>145</v>
      </c>
      <c r="F350" s="60">
        <v>0</v>
      </c>
      <c r="G350" s="122">
        <f>F350*E350</f>
        <v>0</v>
      </c>
    </row>
    <row r="351" spans="1:7" s="202" customFormat="1" ht="57" customHeight="1" thickBot="1" x14ac:dyDescent="0.3">
      <c r="A351" s="146"/>
      <c r="B351" s="203"/>
      <c r="C351" s="207"/>
      <c r="D351" s="205" t="s">
        <v>1868</v>
      </c>
      <c r="E351" s="199">
        <v>400</v>
      </c>
      <c r="F351" s="200">
        <v>0</v>
      </c>
      <c r="G351" s="201">
        <f t="shared" ref="G351" si="42">F351*E351</f>
        <v>0</v>
      </c>
    </row>
    <row r="352" spans="1:7" s="10" customFormat="1" ht="75" customHeight="1" thickBot="1" x14ac:dyDescent="0.3">
      <c r="A352" s="146"/>
      <c r="B352" s="203"/>
      <c r="C352" s="206"/>
      <c r="D352" s="204" t="s">
        <v>1633</v>
      </c>
      <c r="E352" s="66">
        <v>145</v>
      </c>
      <c r="F352" s="60">
        <v>0</v>
      </c>
      <c r="G352" s="122">
        <f>F352*E352</f>
        <v>0</v>
      </c>
    </row>
    <row r="353" spans="1:7" s="202" customFormat="1" ht="57" customHeight="1" thickBot="1" x14ac:dyDescent="0.3">
      <c r="A353" s="146"/>
      <c r="B353" s="203"/>
      <c r="C353" s="207"/>
      <c r="D353" s="205" t="s">
        <v>1634</v>
      </c>
      <c r="E353" s="199">
        <v>400</v>
      </c>
      <c r="F353" s="200">
        <v>0</v>
      </c>
      <c r="G353" s="201">
        <f t="shared" ref="G353" si="43">F353*E353</f>
        <v>0</v>
      </c>
    </row>
    <row r="354" spans="1:7" s="10" customFormat="1" ht="75" customHeight="1" thickBot="1" x14ac:dyDescent="0.3">
      <c r="A354" s="146"/>
      <c r="B354" s="203"/>
      <c r="C354" s="206"/>
      <c r="D354" s="204" t="s">
        <v>1631</v>
      </c>
      <c r="E354" s="66">
        <v>145</v>
      </c>
      <c r="F354" s="60">
        <v>0</v>
      </c>
      <c r="G354" s="122">
        <f>F354*E354</f>
        <v>0</v>
      </c>
    </row>
    <row r="355" spans="1:7" s="202" customFormat="1" ht="57" customHeight="1" thickBot="1" x14ac:dyDescent="0.3">
      <c r="A355" s="146"/>
      <c r="B355" s="203"/>
      <c r="C355" s="207"/>
      <c r="D355" s="205" t="s">
        <v>1632</v>
      </c>
      <c r="E355" s="199">
        <v>400</v>
      </c>
      <c r="F355" s="200">
        <v>0</v>
      </c>
      <c r="G355" s="201">
        <f t="shared" ref="G355" si="44">F355*E355</f>
        <v>0</v>
      </c>
    </row>
    <row r="356" spans="1:7" s="10" customFormat="1" ht="75" customHeight="1" thickBot="1" x14ac:dyDescent="0.3">
      <c r="A356" s="146"/>
      <c r="B356" s="203"/>
      <c r="C356" s="206"/>
      <c r="D356" s="204" t="s">
        <v>1629</v>
      </c>
      <c r="E356" s="66">
        <v>145</v>
      </c>
      <c r="F356" s="60">
        <v>0</v>
      </c>
      <c r="G356" s="122">
        <f>F356*E356</f>
        <v>0</v>
      </c>
    </row>
    <row r="357" spans="1:7" s="202" customFormat="1" ht="57" customHeight="1" thickBot="1" x14ac:dyDescent="0.3">
      <c r="A357" s="146"/>
      <c r="B357" s="203"/>
      <c r="C357" s="207"/>
      <c r="D357" s="205" t="s">
        <v>1630</v>
      </c>
      <c r="E357" s="199">
        <v>400</v>
      </c>
      <c r="F357" s="200">
        <v>0</v>
      </c>
      <c r="G357" s="201">
        <f t="shared" ref="G357" si="45">F357*E357</f>
        <v>0</v>
      </c>
    </row>
    <row r="358" spans="1:7" s="10" customFormat="1" ht="75" customHeight="1" thickBot="1" x14ac:dyDescent="0.3">
      <c r="A358" s="146"/>
      <c r="B358" s="203"/>
      <c r="C358" s="206"/>
      <c r="D358" s="204" t="s">
        <v>1627</v>
      </c>
      <c r="E358" s="66">
        <v>145</v>
      </c>
      <c r="F358" s="60">
        <v>0</v>
      </c>
      <c r="G358" s="122">
        <f>F358*E358</f>
        <v>0</v>
      </c>
    </row>
    <row r="359" spans="1:7" s="202" customFormat="1" ht="57" customHeight="1" thickBot="1" x14ac:dyDescent="0.3">
      <c r="A359" s="146"/>
      <c r="B359" s="203"/>
      <c r="C359" s="207"/>
      <c r="D359" s="205" t="s">
        <v>1628</v>
      </c>
      <c r="E359" s="199">
        <v>400</v>
      </c>
      <c r="F359" s="200">
        <v>0</v>
      </c>
      <c r="G359" s="201">
        <f t="shared" ref="G359" si="46">F359*E359</f>
        <v>0</v>
      </c>
    </row>
    <row r="360" spans="1:7" s="10" customFormat="1" ht="75" customHeight="1" thickBot="1" x14ac:dyDescent="0.3">
      <c r="A360" s="146"/>
      <c r="B360" s="203"/>
      <c r="C360" s="206"/>
      <c r="D360" s="204" t="s">
        <v>1528</v>
      </c>
      <c r="E360" s="66">
        <v>145</v>
      </c>
      <c r="F360" s="60">
        <v>0</v>
      </c>
      <c r="G360" s="122">
        <f>F360*E360</f>
        <v>0</v>
      </c>
    </row>
    <row r="361" spans="1:7" s="202" customFormat="1" ht="57" customHeight="1" thickBot="1" x14ac:dyDescent="0.3">
      <c r="A361" s="146"/>
      <c r="B361" s="203"/>
      <c r="C361" s="207"/>
      <c r="D361" s="205" t="s">
        <v>1529</v>
      </c>
      <c r="E361" s="199">
        <v>400</v>
      </c>
      <c r="F361" s="200">
        <v>0</v>
      </c>
      <c r="G361" s="201">
        <f t="shared" ref="G361" si="47">F361*E361</f>
        <v>0</v>
      </c>
    </row>
    <row r="362" spans="1:7" s="10" customFormat="1" ht="75" customHeight="1" thickBot="1" x14ac:dyDescent="0.3">
      <c r="A362" s="146"/>
      <c r="B362" s="203"/>
      <c r="C362" s="206"/>
      <c r="D362" s="204" t="s">
        <v>1530</v>
      </c>
      <c r="E362" s="66">
        <v>145</v>
      </c>
      <c r="F362" s="60">
        <v>0</v>
      </c>
      <c r="G362" s="122">
        <f>F362*E362</f>
        <v>0</v>
      </c>
    </row>
    <row r="363" spans="1:7" s="202" customFormat="1" ht="57" customHeight="1" thickBot="1" x14ac:dyDescent="0.3">
      <c r="A363" s="146"/>
      <c r="B363" s="203"/>
      <c r="C363" s="207"/>
      <c r="D363" s="205" t="s">
        <v>1531</v>
      </c>
      <c r="E363" s="199">
        <v>400</v>
      </c>
      <c r="F363" s="200">
        <v>0</v>
      </c>
      <c r="G363" s="201">
        <f t="shared" ref="G363" si="48">F363*E363</f>
        <v>0</v>
      </c>
    </row>
    <row r="364" spans="1:7" s="10" customFormat="1" ht="75" customHeight="1" thickBot="1" x14ac:dyDescent="0.3">
      <c r="A364" s="146"/>
      <c r="B364" s="203"/>
      <c r="C364" s="268"/>
      <c r="D364" s="204" t="s">
        <v>1753</v>
      </c>
      <c r="E364" s="66">
        <v>145</v>
      </c>
      <c r="F364" s="60">
        <v>0</v>
      </c>
      <c r="G364" s="122">
        <f>F364*E364</f>
        <v>0</v>
      </c>
    </row>
    <row r="365" spans="1:7" s="202" customFormat="1" ht="57" customHeight="1" thickBot="1" x14ac:dyDescent="0.3">
      <c r="A365" s="146"/>
      <c r="B365" s="203"/>
      <c r="C365" s="269"/>
      <c r="D365" s="205" t="s">
        <v>3188</v>
      </c>
      <c r="E365" s="199">
        <v>400</v>
      </c>
      <c r="F365" s="200">
        <v>0</v>
      </c>
      <c r="G365" s="201">
        <f t="shared" ref="G365" si="49">F365*E365</f>
        <v>0</v>
      </c>
    </row>
    <row r="366" spans="1:7" s="10" customFormat="1" ht="75" customHeight="1" thickBot="1" x14ac:dyDescent="0.3">
      <c r="A366" s="146"/>
      <c r="B366" s="203"/>
      <c r="C366" s="268"/>
      <c r="D366" s="204" t="s">
        <v>3189</v>
      </c>
      <c r="E366" s="66">
        <v>145</v>
      </c>
      <c r="F366" s="60">
        <v>0</v>
      </c>
      <c r="G366" s="122">
        <f>F366*E366</f>
        <v>0</v>
      </c>
    </row>
    <row r="367" spans="1:7" s="202" customFormat="1" ht="57" customHeight="1" thickBot="1" x14ac:dyDescent="0.3">
      <c r="A367" s="146"/>
      <c r="B367" s="203"/>
      <c r="C367" s="269"/>
      <c r="D367" s="205" t="s">
        <v>3190</v>
      </c>
      <c r="E367" s="199">
        <v>400</v>
      </c>
      <c r="F367" s="200">
        <v>0</v>
      </c>
      <c r="G367" s="201">
        <f t="shared" ref="G367" si="50">F367*E367</f>
        <v>0</v>
      </c>
    </row>
    <row r="368" spans="1:7" s="10" customFormat="1" ht="75" customHeight="1" thickBot="1" x14ac:dyDescent="0.3">
      <c r="A368" s="146"/>
      <c r="B368" s="203"/>
      <c r="C368" s="268"/>
      <c r="D368" s="204" t="s">
        <v>1181</v>
      </c>
      <c r="E368" s="66">
        <v>145</v>
      </c>
      <c r="F368" s="60">
        <v>0</v>
      </c>
      <c r="G368" s="122">
        <f>F368*E368</f>
        <v>0</v>
      </c>
    </row>
    <row r="369" spans="1:7" s="202" customFormat="1" ht="57" customHeight="1" thickBot="1" x14ac:dyDescent="0.3">
      <c r="A369" s="146"/>
      <c r="B369" s="203"/>
      <c r="C369" s="269"/>
      <c r="D369" s="205" t="s">
        <v>3191</v>
      </c>
      <c r="E369" s="199">
        <v>400</v>
      </c>
      <c r="F369" s="200">
        <v>0</v>
      </c>
      <c r="G369" s="201">
        <f t="shared" ref="G369" si="51">F369*E369</f>
        <v>0</v>
      </c>
    </row>
    <row r="370" spans="1:7" s="10" customFormat="1" ht="75" customHeight="1" thickBot="1" x14ac:dyDescent="0.3">
      <c r="A370" s="146"/>
      <c r="B370" s="203"/>
      <c r="C370" s="268"/>
      <c r="D370" s="204" t="s">
        <v>3192</v>
      </c>
      <c r="E370" s="66">
        <v>145</v>
      </c>
      <c r="F370" s="60">
        <v>0</v>
      </c>
      <c r="G370" s="122">
        <f>F370*E370</f>
        <v>0</v>
      </c>
    </row>
    <row r="371" spans="1:7" s="202" customFormat="1" ht="57" customHeight="1" thickBot="1" x14ac:dyDescent="0.3">
      <c r="A371" s="146"/>
      <c r="B371" s="203"/>
      <c r="C371" s="269"/>
      <c r="D371" s="205" t="s">
        <v>3193</v>
      </c>
      <c r="E371" s="199">
        <v>400</v>
      </c>
      <c r="F371" s="200">
        <v>0</v>
      </c>
      <c r="G371" s="201">
        <f t="shared" ref="G371" si="52">F371*E371</f>
        <v>0</v>
      </c>
    </row>
    <row r="372" spans="1:7" s="10" customFormat="1" ht="75" customHeight="1" thickBot="1" x14ac:dyDescent="0.3">
      <c r="A372" s="146"/>
      <c r="B372" s="203"/>
      <c r="C372" s="268"/>
      <c r="D372" s="204" t="s">
        <v>3194</v>
      </c>
      <c r="E372" s="66">
        <v>145</v>
      </c>
      <c r="F372" s="60">
        <v>0</v>
      </c>
      <c r="G372" s="122">
        <f>F372*E372</f>
        <v>0</v>
      </c>
    </row>
    <row r="373" spans="1:7" s="202" customFormat="1" ht="57" customHeight="1" thickBot="1" x14ac:dyDescent="0.3">
      <c r="A373" s="146"/>
      <c r="B373" s="203"/>
      <c r="C373" s="269"/>
      <c r="D373" s="205" t="s">
        <v>3195</v>
      </c>
      <c r="E373" s="199">
        <v>400</v>
      </c>
      <c r="F373" s="200">
        <v>0</v>
      </c>
      <c r="G373" s="201">
        <f t="shared" ref="G373" si="53">F373*E373</f>
        <v>0</v>
      </c>
    </row>
    <row r="374" spans="1:7" s="10" customFormat="1" ht="75" customHeight="1" thickBot="1" x14ac:dyDescent="0.3">
      <c r="A374" s="146"/>
      <c r="B374" s="203"/>
      <c r="C374" s="268"/>
      <c r="D374" s="204" t="s">
        <v>1302</v>
      </c>
      <c r="E374" s="66">
        <v>145</v>
      </c>
      <c r="F374" s="60">
        <v>0</v>
      </c>
      <c r="G374" s="122">
        <f>F374*E374</f>
        <v>0</v>
      </c>
    </row>
    <row r="375" spans="1:7" s="202" customFormat="1" ht="57" customHeight="1" thickBot="1" x14ac:dyDescent="0.3">
      <c r="A375" s="146"/>
      <c r="B375" s="203"/>
      <c r="C375" s="269"/>
      <c r="D375" s="205" t="s">
        <v>3372</v>
      </c>
      <c r="E375" s="199">
        <v>400</v>
      </c>
      <c r="F375" s="200">
        <v>0</v>
      </c>
      <c r="G375" s="201">
        <f t="shared" ref="G375" si="54">F375*E375</f>
        <v>0</v>
      </c>
    </row>
    <row r="376" spans="1:7" s="10" customFormat="1" ht="75" customHeight="1" thickBot="1" x14ac:dyDescent="0.3">
      <c r="A376" s="146"/>
      <c r="B376" s="203"/>
      <c r="C376" s="268"/>
      <c r="D376" s="204" t="s">
        <v>3196</v>
      </c>
      <c r="E376" s="66">
        <v>145</v>
      </c>
      <c r="F376" s="60">
        <v>0</v>
      </c>
      <c r="G376" s="122">
        <f>F376*E376</f>
        <v>0</v>
      </c>
    </row>
    <row r="377" spans="1:7" s="202" customFormat="1" ht="57" customHeight="1" thickBot="1" x14ac:dyDescent="0.3">
      <c r="A377" s="146"/>
      <c r="B377" s="203"/>
      <c r="C377" s="269"/>
      <c r="D377" s="205" t="s">
        <v>3197</v>
      </c>
      <c r="E377" s="199">
        <v>400</v>
      </c>
      <c r="F377" s="200">
        <v>0</v>
      </c>
      <c r="G377" s="201">
        <f t="shared" ref="G377" si="55">F377*E377</f>
        <v>0</v>
      </c>
    </row>
    <row r="378" spans="1:7" s="10" customFormat="1" ht="75" customHeight="1" thickBot="1" x14ac:dyDescent="0.3">
      <c r="A378" s="146"/>
      <c r="B378" s="203"/>
      <c r="C378" s="268"/>
      <c r="D378" s="204" t="s">
        <v>3198</v>
      </c>
      <c r="E378" s="66">
        <v>145</v>
      </c>
      <c r="F378" s="60">
        <v>0</v>
      </c>
      <c r="G378" s="122">
        <f>F378*E378</f>
        <v>0</v>
      </c>
    </row>
    <row r="379" spans="1:7" s="202" customFormat="1" ht="57" customHeight="1" thickBot="1" x14ac:dyDescent="0.3">
      <c r="A379" s="146"/>
      <c r="B379" s="203"/>
      <c r="C379" s="269"/>
      <c r="D379" s="205" t="s">
        <v>3199</v>
      </c>
      <c r="E379" s="199">
        <v>400</v>
      </c>
      <c r="F379" s="200">
        <v>0</v>
      </c>
      <c r="G379" s="201">
        <f t="shared" ref="G379" si="56">F379*E379</f>
        <v>0</v>
      </c>
    </row>
    <row r="380" spans="1:7" s="10" customFormat="1" ht="75" customHeight="1" thickBot="1" x14ac:dyDescent="0.3">
      <c r="A380" s="146"/>
      <c r="B380" s="203"/>
      <c r="C380" s="268"/>
      <c r="D380" s="204" t="s">
        <v>3200</v>
      </c>
      <c r="E380" s="66">
        <v>145</v>
      </c>
      <c r="F380" s="60">
        <v>0</v>
      </c>
      <c r="G380" s="122">
        <f>F380*E380</f>
        <v>0</v>
      </c>
    </row>
    <row r="381" spans="1:7" s="202" customFormat="1" ht="57" customHeight="1" thickBot="1" x14ac:dyDescent="0.3">
      <c r="A381" s="146"/>
      <c r="B381" s="203"/>
      <c r="C381" s="269"/>
      <c r="D381" s="205" t="s">
        <v>3201</v>
      </c>
      <c r="E381" s="199">
        <v>400</v>
      </c>
      <c r="F381" s="200">
        <v>0</v>
      </c>
      <c r="G381" s="201">
        <f t="shared" ref="G381" si="57">F381*E381</f>
        <v>0</v>
      </c>
    </row>
    <row r="382" spans="1:7" s="10" customFormat="1" ht="75" customHeight="1" thickBot="1" x14ac:dyDescent="0.3">
      <c r="A382" s="146"/>
      <c r="B382" s="203"/>
      <c r="C382" s="268"/>
      <c r="D382" s="204" t="s">
        <v>2655</v>
      </c>
      <c r="E382" s="66">
        <v>145</v>
      </c>
      <c r="F382" s="60">
        <v>0</v>
      </c>
      <c r="G382" s="122">
        <f>F382*E382</f>
        <v>0</v>
      </c>
    </row>
    <row r="383" spans="1:7" s="202" customFormat="1" ht="57" customHeight="1" thickBot="1" x14ac:dyDescent="0.3">
      <c r="A383" s="146"/>
      <c r="B383" s="203"/>
      <c r="C383" s="269"/>
      <c r="D383" s="205" t="s">
        <v>3202</v>
      </c>
      <c r="E383" s="199">
        <v>400</v>
      </c>
      <c r="F383" s="200">
        <v>0</v>
      </c>
      <c r="G383" s="201">
        <f t="shared" ref="G383" si="58">F383*E383</f>
        <v>0</v>
      </c>
    </row>
    <row r="384" spans="1:7" s="10" customFormat="1" ht="75" customHeight="1" thickBot="1" x14ac:dyDescent="0.3">
      <c r="A384" s="146"/>
      <c r="B384" s="203"/>
      <c r="C384" s="268"/>
      <c r="D384" s="204" t="s">
        <v>3203</v>
      </c>
      <c r="E384" s="66">
        <v>145</v>
      </c>
      <c r="F384" s="60">
        <v>0</v>
      </c>
      <c r="G384" s="122">
        <f>F384*E384</f>
        <v>0</v>
      </c>
    </row>
    <row r="385" spans="1:7" s="202" customFormat="1" ht="57" customHeight="1" thickBot="1" x14ac:dyDescent="0.3">
      <c r="A385" s="146"/>
      <c r="B385" s="203"/>
      <c r="C385" s="269"/>
      <c r="D385" s="205" t="s">
        <v>3204</v>
      </c>
      <c r="E385" s="199">
        <v>400</v>
      </c>
      <c r="F385" s="200">
        <v>0</v>
      </c>
      <c r="G385" s="201">
        <f t="shared" ref="G385" si="59">F385*E385</f>
        <v>0</v>
      </c>
    </row>
    <row r="386" spans="1:7" s="10" customFormat="1" ht="75" customHeight="1" thickBot="1" x14ac:dyDescent="0.3">
      <c r="A386" s="146"/>
      <c r="B386" s="203"/>
      <c r="C386" s="268"/>
      <c r="D386" s="204" t="s">
        <v>3205</v>
      </c>
      <c r="E386" s="66">
        <v>145</v>
      </c>
      <c r="F386" s="60">
        <v>0</v>
      </c>
      <c r="G386" s="122">
        <f>F386*E386</f>
        <v>0</v>
      </c>
    </row>
    <row r="387" spans="1:7" s="202" customFormat="1" ht="57" customHeight="1" thickBot="1" x14ac:dyDescent="0.3">
      <c r="A387" s="146"/>
      <c r="B387" s="203"/>
      <c r="C387" s="269"/>
      <c r="D387" s="205" t="s">
        <v>3206</v>
      </c>
      <c r="E387" s="199">
        <v>400</v>
      </c>
      <c r="F387" s="200">
        <v>0</v>
      </c>
      <c r="G387" s="201">
        <f t="shared" ref="G387" si="60">F387*E387</f>
        <v>0</v>
      </c>
    </row>
    <row r="388" spans="1:7" s="10" customFormat="1" ht="75" customHeight="1" thickBot="1" x14ac:dyDescent="0.3">
      <c r="A388" s="146"/>
      <c r="B388" s="203"/>
      <c r="C388" s="206"/>
      <c r="D388" s="204" t="s">
        <v>1532</v>
      </c>
      <c r="E388" s="66">
        <v>145</v>
      </c>
      <c r="F388" s="60">
        <v>0</v>
      </c>
      <c r="G388" s="122">
        <f>F388*E388</f>
        <v>0</v>
      </c>
    </row>
    <row r="389" spans="1:7" s="202" customFormat="1" ht="57" customHeight="1" thickBot="1" x14ac:dyDescent="0.3">
      <c r="A389" s="146"/>
      <c r="B389" s="203"/>
      <c r="C389" s="207"/>
      <c r="D389" s="205" t="s">
        <v>1533</v>
      </c>
      <c r="E389" s="199">
        <v>400</v>
      </c>
      <c r="F389" s="200">
        <v>0</v>
      </c>
      <c r="G389" s="201">
        <f t="shared" ref="G389" si="61">F389*E389</f>
        <v>0</v>
      </c>
    </row>
    <row r="390" spans="1:7" s="10" customFormat="1" ht="75" customHeight="1" thickBot="1" x14ac:dyDescent="0.3">
      <c r="A390" s="146"/>
      <c r="B390" s="203"/>
      <c r="C390" s="206"/>
      <c r="D390" s="204" t="s">
        <v>1534</v>
      </c>
      <c r="E390" s="66">
        <v>145</v>
      </c>
      <c r="F390" s="60">
        <v>0</v>
      </c>
      <c r="G390" s="122">
        <f>F390*E390</f>
        <v>0</v>
      </c>
    </row>
    <row r="391" spans="1:7" s="202" customFormat="1" ht="57" customHeight="1" thickBot="1" x14ac:dyDescent="0.3">
      <c r="A391" s="146"/>
      <c r="B391" s="203"/>
      <c r="C391" s="207"/>
      <c r="D391" s="205" t="s">
        <v>1535</v>
      </c>
      <c r="E391" s="199">
        <v>400</v>
      </c>
      <c r="F391" s="200">
        <v>0</v>
      </c>
      <c r="G391" s="201">
        <f t="shared" ref="G391" si="62">F391*E391</f>
        <v>0</v>
      </c>
    </row>
    <row r="392" spans="1:7" s="10" customFormat="1" ht="75" customHeight="1" thickBot="1" x14ac:dyDescent="0.3">
      <c r="A392" s="146"/>
      <c r="B392" s="203"/>
      <c r="C392" s="206"/>
      <c r="D392" s="204" t="s">
        <v>1865</v>
      </c>
      <c r="E392" s="66">
        <v>145</v>
      </c>
      <c r="F392" s="60">
        <v>0</v>
      </c>
      <c r="G392" s="122">
        <f>F392*E392</f>
        <v>0</v>
      </c>
    </row>
    <row r="393" spans="1:7" s="202" customFormat="1" ht="57" customHeight="1" thickBot="1" x14ac:dyDescent="0.3">
      <c r="A393" s="146"/>
      <c r="B393" s="203"/>
      <c r="C393" s="207"/>
      <c r="D393" s="205" t="s">
        <v>1866</v>
      </c>
      <c r="E393" s="199">
        <v>400</v>
      </c>
      <c r="F393" s="200">
        <v>0</v>
      </c>
      <c r="G393" s="201">
        <f t="shared" ref="G393" si="63">F393*E393</f>
        <v>0</v>
      </c>
    </row>
    <row r="394" spans="1:7" s="10" customFormat="1" ht="75" customHeight="1" thickBot="1" x14ac:dyDescent="0.3">
      <c r="A394" s="146"/>
      <c r="B394" s="203"/>
      <c r="C394" s="206"/>
      <c r="D394" s="204" t="s">
        <v>1145</v>
      </c>
      <c r="E394" s="66">
        <v>145</v>
      </c>
      <c r="F394" s="60">
        <v>0</v>
      </c>
      <c r="G394" s="122">
        <f>F394*E394</f>
        <v>0</v>
      </c>
    </row>
    <row r="395" spans="1:7" s="202" customFormat="1" ht="57" customHeight="1" thickBot="1" x14ac:dyDescent="0.3">
      <c r="A395" s="146"/>
      <c r="B395" s="203"/>
      <c r="C395" s="207"/>
      <c r="D395" s="205" t="s">
        <v>1536</v>
      </c>
      <c r="E395" s="199">
        <v>400</v>
      </c>
      <c r="F395" s="200">
        <v>0</v>
      </c>
      <c r="G395" s="201">
        <f t="shared" ref="G395" si="64">F395*E395</f>
        <v>0</v>
      </c>
    </row>
    <row r="396" spans="1:7" s="10" customFormat="1" ht="75" customHeight="1" thickBot="1" x14ac:dyDescent="0.3">
      <c r="A396" s="146"/>
      <c r="B396" s="203"/>
      <c r="C396" s="206"/>
      <c r="D396" s="204" t="s">
        <v>1564</v>
      </c>
      <c r="E396" s="66">
        <v>145</v>
      </c>
      <c r="F396" s="60">
        <v>0</v>
      </c>
      <c r="G396" s="122">
        <f>F396*E396</f>
        <v>0</v>
      </c>
    </row>
    <row r="397" spans="1:7" s="202" customFormat="1" ht="57" customHeight="1" thickBot="1" x14ac:dyDescent="0.3">
      <c r="A397" s="146"/>
      <c r="B397" s="203"/>
      <c r="C397" s="207"/>
      <c r="D397" s="205" t="s">
        <v>1565</v>
      </c>
      <c r="E397" s="199">
        <v>400</v>
      </c>
      <c r="F397" s="200">
        <v>0</v>
      </c>
      <c r="G397" s="201">
        <f t="shared" ref="G397" si="65">F397*E397</f>
        <v>0</v>
      </c>
    </row>
    <row r="398" spans="1:7" s="10" customFormat="1" ht="75" customHeight="1" thickBot="1" x14ac:dyDescent="0.3">
      <c r="A398" s="146"/>
      <c r="B398" s="203"/>
      <c r="C398" s="206"/>
      <c r="D398" s="204" t="s">
        <v>1537</v>
      </c>
      <c r="E398" s="66">
        <v>145</v>
      </c>
      <c r="F398" s="60">
        <v>0</v>
      </c>
      <c r="G398" s="122">
        <f>F398*E398</f>
        <v>0</v>
      </c>
    </row>
    <row r="399" spans="1:7" s="202" customFormat="1" ht="57" customHeight="1" thickBot="1" x14ac:dyDescent="0.3">
      <c r="A399" s="146"/>
      <c r="B399" s="203"/>
      <c r="C399" s="207"/>
      <c r="D399" s="205" t="s">
        <v>1538</v>
      </c>
      <c r="E399" s="199">
        <v>400</v>
      </c>
      <c r="F399" s="200">
        <v>0</v>
      </c>
      <c r="G399" s="201">
        <f t="shared" ref="G399" si="66">F399*E399</f>
        <v>0</v>
      </c>
    </row>
    <row r="400" spans="1:7" s="10" customFormat="1" ht="75" customHeight="1" thickBot="1" x14ac:dyDescent="0.3">
      <c r="A400" s="146"/>
      <c r="B400" s="203"/>
      <c r="C400" s="206"/>
      <c r="D400" s="204" t="s">
        <v>1539</v>
      </c>
      <c r="E400" s="66">
        <v>145</v>
      </c>
      <c r="F400" s="60">
        <v>0</v>
      </c>
      <c r="G400" s="122">
        <f>F400*E400</f>
        <v>0</v>
      </c>
    </row>
    <row r="401" spans="1:7" s="202" customFormat="1" ht="57" customHeight="1" thickBot="1" x14ac:dyDescent="0.3">
      <c r="A401" s="146"/>
      <c r="B401" s="203"/>
      <c r="C401" s="207"/>
      <c r="D401" s="205" t="s">
        <v>1540</v>
      </c>
      <c r="E401" s="199">
        <v>400</v>
      </c>
      <c r="F401" s="200">
        <v>0</v>
      </c>
      <c r="G401" s="201">
        <f t="shared" ref="G401" si="67">F401*E401</f>
        <v>0</v>
      </c>
    </row>
    <row r="402" spans="1:7" s="10" customFormat="1" ht="75" customHeight="1" thickBot="1" x14ac:dyDescent="0.3">
      <c r="A402" s="146"/>
      <c r="B402" s="203"/>
      <c r="C402" s="206"/>
      <c r="D402" s="204" t="s">
        <v>1623</v>
      </c>
      <c r="E402" s="66">
        <v>145</v>
      </c>
      <c r="F402" s="60">
        <v>0</v>
      </c>
      <c r="G402" s="122">
        <f>F402*E402</f>
        <v>0</v>
      </c>
    </row>
    <row r="403" spans="1:7" s="202" customFormat="1" ht="57" customHeight="1" thickBot="1" x14ac:dyDescent="0.3">
      <c r="A403" s="146"/>
      <c r="B403" s="203"/>
      <c r="C403" s="207"/>
      <c r="D403" s="205" t="s">
        <v>1624</v>
      </c>
      <c r="E403" s="199">
        <v>400</v>
      </c>
      <c r="F403" s="200">
        <v>0</v>
      </c>
      <c r="G403" s="201">
        <f t="shared" ref="G403" si="68">F403*E403</f>
        <v>0</v>
      </c>
    </row>
    <row r="404" spans="1:7" s="10" customFormat="1" ht="75" customHeight="1" thickBot="1" x14ac:dyDescent="0.3">
      <c r="A404" s="146"/>
      <c r="B404" s="203"/>
      <c r="C404" s="206"/>
      <c r="D404" s="204" t="s">
        <v>1625</v>
      </c>
      <c r="E404" s="66">
        <v>145</v>
      </c>
      <c r="F404" s="60">
        <v>0</v>
      </c>
      <c r="G404" s="122">
        <f>F404*E404</f>
        <v>0</v>
      </c>
    </row>
    <row r="405" spans="1:7" s="202" customFormat="1" ht="57" customHeight="1" thickBot="1" x14ac:dyDescent="0.3">
      <c r="A405" s="146"/>
      <c r="B405" s="203"/>
      <c r="C405" s="207"/>
      <c r="D405" s="205" t="s">
        <v>1626</v>
      </c>
      <c r="E405" s="199">
        <v>400</v>
      </c>
      <c r="F405" s="200">
        <v>0</v>
      </c>
      <c r="G405" s="201">
        <f t="shared" ref="G405" si="69">F405*E405</f>
        <v>0</v>
      </c>
    </row>
    <row r="406" spans="1:7" s="10" customFormat="1" ht="75" customHeight="1" thickBot="1" x14ac:dyDescent="0.3">
      <c r="A406" s="146"/>
      <c r="B406" s="203"/>
      <c r="C406" s="206"/>
      <c r="D406" s="204" t="s">
        <v>1541</v>
      </c>
      <c r="E406" s="66">
        <v>145</v>
      </c>
      <c r="F406" s="60">
        <v>0</v>
      </c>
      <c r="G406" s="122">
        <f>F406*E406</f>
        <v>0</v>
      </c>
    </row>
    <row r="407" spans="1:7" s="202" customFormat="1" ht="57" customHeight="1" thickBot="1" x14ac:dyDescent="0.3">
      <c r="A407" s="146"/>
      <c r="B407" s="203"/>
      <c r="C407" s="207"/>
      <c r="D407" s="205" t="s">
        <v>1542</v>
      </c>
      <c r="E407" s="199">
        <v>400</v>
      </c>
      <c r="F407" s="200">
        <v>0</v>
      </c>
      <c r="G407" s="201">
        <f t="shared" ref="G407" si="70">F407*E407</f>
        <v>0</v>
      </c>
    </row>
    <row r="408" spans="1:7" s="10" customFormat="1" ht="75" customHeight="1" thickBot="1" x14ac:dyDescent="0.3">
      <c r="A408" s="146"/>
      <c r="B408" s="203"/>
      <c r="C408" s="206"/>
      <c r="D408" s="204" t="s">
        <v>1543</v>
      </c>
      <c r="E408" s="66">
        <v>145</v>
      </c>
      <c r="F408" s="60">
        <v>0</v>
      </c>
      <c r="G408" s="122">
        <f>F408*E408</f>
        <v>0</v>
      </c>
    </row>
    <row r="409" spans="1:7" s="202" customFormat="1" ht="57" customHeight="1" thickBot="1" x14ac:dyDescent="0.3">
      <c r="A409" s="146"/>
      <c r="B409" s="203"/>
      <c r="C409" s="207"/>
      <c r="D409" s="205" t="s">
        <v>1544</v>
      </c>
      <c r="E409" s="199">
        <v>400</v>
      </c>
      <c r="F409" s="200">
        <v>0</v>
      </c>
      <c r="G409" s="201">
        <f t="shared" ref="G409" si="71">F409*E409</f>
        <v>0</v>
      </c>
    </row>
    <row r="410" spans="1:7" s="10" customFormat="1" ht="75" customHeight="1" thickBot="1" x14ac:dyDescent="0.3">
      <c r="A410" s="146"/>
      <c r="B410" s="203"/>
      <c r="C410" s="206"/>
      <c r="D410" s="204" t="s">
        <v>1545</v>
      </c>
      <c r="E410" s="66">
        <v>145</v>
      </c>
      <c r="F410" s="60">
        <v>0</v>
      </c>
      <c r="G410" s="122">
        <f>F410*E410</f>
        <v>0</v>
      </c>
    </row>
    <row r="411" spans="1:7" s="202" customFormat="1" ht="57" customHeight="1" thickBot="1" x14ac:dyDescent="0.3">
      <c r="A411" s="146"/>
      <c r="B411" s="203"/>
      <c r="C411" s="207"/>
      <c r="D411" s="205" t="s">
        <v>1546</v>
      </c>
      <c r="E411" s="199">
        <v>400</v>
      </c>
      <c r="F411" s="200">
        <v>0</v>
      </c>
      <c r="G411" s="201">
        <f t="shared" ref="G411" si="72">F411*E411</f>
        <v>0</v>
      </c>
    </row>
    <row r="412" spans="1:7" s="10" customFormat="1" ht="75" customHeight="1" thickBot="1" x14ac:dyDescent="0.3">
      <c r="A412" s="146"/>
      <c r="B412" s="203"/>
      <c r="C412" s="206"/>
      <c r="D412" s="204" t="s">
        <v>1547</v>
      </c>
      <c r="E412" s="66">
        <v>145</v>
      </c>
      <c r="F412" s="60">
        <v>0</v>
      </c>
      <c r="G412" s="122">
        <f>F412*E412</f>
        <v>0</v>
      </c>
    </row>
    <row r="413" spans="1:7" s="202" customFormat="1" ht="57" customHeight="1" thickBot="1" x14ac:dyDescent="0.3">
      <c r="A413" s="146"/>
      <c r="B413" s="203"/>
      <c r="C413" s="207"/>
      <c r="D413" s="205" t="s">
        <v>1548</v>
      </c>
      <c r="E413" s="199">
        <v>400</v>
      </c>
      <c r="F413" s="200">
        <v>0</v>
      </c>
      <c r="G413" s="201">
        <f t="shared" ref="G413" si="73">F413*E413</f>
        <v>0</v>
      </c>
    </row>
    <row r="414" spans="1:7" s="10" customFormat="1" ht="75" customHeight="1" thickBot="1" x14ac:dyDescent="0.3">
      <c r="A414" s="146"/>
      <c r="B414" s="203"/>
      <c r="C414" s="268"/>
      <c r="D414" s="204" t="s">
        <v>1561</v>
      </c>
      <c r="E414" s="66">
        <v>145</v>
      </c>
      <c r="F414" s="60">
        <v>0</v>
      </c>
      <c r="G414" s="122">
        <f>F414*E414</f>
        <v>0</v>
      </c>
    </row>
    <row r="415" spans="1:7" s="202" customFormat="1" ht="57" customHeight="1" thickBot="1" x14ac:dyDescent="0.3">
      <c r="A415" s="146"/>
      <c r="B415" s="203"/>
      <c r="C415" s="269"/>
      <c r="D415" s="205" t="s">
        <v>1562</v>
      </c>
      <c r="E415" s="199">
        <v>400</v>
      </c>
      <c r="F415" s="200">
        <v>0</v>
      </c>
      <c r="G415" s="201">
        <f t="shared" ref="G415" si="74">F415*E415</f>
        <v>0</v>
      </c>
    </row>
    <row r="416" spans="1:7" s="10" customFormat="1" ht="75" customHeight="1" thickBot="1" x14ac:dyDescent="0.3">
      <c r="A416" s="146"/>
      <c r="B416" s="203"/>
      <c r="C416" s="268"/>
      <c r="D416" s="204" t="s">
        <v>1581</v>
      </c>
      <c r="E416" s="66">
        <v>145</v>
      </c>
      <c r="F416" s="60">
        <v>0</v>
      </c>
      <c r="G416" s="122">
        <f>F416*E416</f>
        <v>0</v>
      </c>
    </row>
    <row r="417" spans="1:7" s="202" customFormat="1" ht="57" customHeight="1" thickBot="1" x14ac:dyDescent="0.3">
      <c r="A417" s="146"/>
      <c r="B417" s="203"/>
      <c r="C417" s="269"/>
      <c r="D417" s="205" t="s">
        <v>1582</v>
      </c>
      <c r="E417" s="199">
        <v>400</v>
      </c>
      <c r="F417" s="200">
        <v>0</v>
      </c>
      <c r="G417" s="201">
        <f t="shared" ref="G417" si="75">F417*E417</f>
        <v>0</v>
      </c>
    </row>
    <row r="418" spans="1:7" s="10" customFormat="1" ht="75" customHeight="1" thickBot="1" x14ac:dyDescent="0.3">
      <c r="A418" s="146"/>
      <c r="B418" s="203"/>
      <c r="C418" s="268"/>
      <c r="D418" s="204" t="s">
        <v>3382</v>
      </c>
      <c r="E418" s="66">
        <v>145</v>
      </c>
      <c r="F418" s="60">
        <v>0</v>
      </c>
      <c r="G418" s="122">
        <f>F418*E418</f>
        <v>0</v>
      </c>
    </row>
    <row r="419" spans="1:7" s="202" customFormat="1" ht="57" customHeight="1" thickBot="1" x14ac:dyDescent="0.3">
      <c r="A419" s="146"/>
      <c r="B419" s="203"/>
      <c r="C419" s="269"/>
      <c r="D419" s="205" t="s">
        <v>3383</v>
      </c>
      <c r="E419" s="199">
        <v>400</v>
      </c>
      <c r="F419" s="200">
        <v>0</v>
      </c>
      <c r="G419" s="201">
        <f t="shared" ref="G419" si="76">F419*E419</f>
        <v>0</v>
      </c>
    </row>
    <row r="420" spans="1:7" s="10" customFormat="1" ht="75" customHeight="1" thickBot="1" x14ac:dyDescent="0.3">
      <c r="A420" s="146"/>
      <c r="B420" s="203"/>
      <c r="C420" s="206"/>
      <c r="D420" s="204" t="s">
        <v>1549</v>
      </c>
      <c r="E420" s="66">
        <v>145</v>
      </c>
      <c r="F420" s="60">
        <v>0</v>
      </c>
      <c r="G420" s="122">
        <f>F420*E420</f>
        <v>0</v>
      </c>
    </row>
    <row r="421" spans="1:7" s="202" customFormat="1" ht="57" customHeight="1" thickBot="1" x14ac:dyDescent="0.3">
      <c r="A421" s="146"/>
      <c r="B421" s="203"/>
      <c r="C421" s="207"/>
      <c r="D421" s="205" t="s">
        <v>1550</v>
      </c>
      <c r="E421" s="199">
        <v>400</v>
      </c>
      <c r="F421" s="200">
        <v>0</v>
      </c>
      <c r="G421" s="201">
        <f t="shared" ref="G421" si="77">F421*E421</f>
        <v>0</v>
      </c>
    </row>
    <row r="422" spans="1:7" s="10" customFormat="1" ht="75" customHeight="1" thickBot="1" x14ac:dyDescent="0.3">
      <c r="A422" s="146"/>
      <c r="B422" s="203"/>
      <c r="C422" s="206"/>
      <c r="D422" s="204" t="s">
        <v>1551</v>
      </c>
      <c r="E422" s="66">
        <v>145</v>
      </c>
      <c r="F422" s="60">
        <v>0</v>
      </c>
      <c r="G422" s="122">
        <f>F422*E422</f>
        <v>0</v>
      </c>
    </row>
    <row r="423" spans="1:7" s="202" customFormat="1" ht="57" customHeight="1" thickBot="1" x14ac:dyDescent="0.3">
      <c r="A423" s="146"/>
      <c r="B423" s="203"/>
      <c r="C423" s="207"/>
      <c r="D423" s="205" t="s">
        <v>1552</v>
      </c>
      <c r="E423" s="199">
        <v>400</v>
      </c>
      <c r="F423" s="200">
        <v>0</v>
      </c>
      <c r="G423" s="201">
        <f t="shared" ref="G423" si="78">F423*E423</f>
        <v>0</v>
      </c>
    </row>
    <row r="424" spans="1:7" s="10" customFormat="1" ht="75" customHeight="1" thickBot="1" x14ac:dyDescent="0.3">
      <c r="A424" s="146"/>
      <c r="B424" s="203"/>
      <c r="C424" s="206"/>
      <c r="D424" s="204" t="s">
        <v>1553</v>
      </c>
      <c r="E424" s="66">
        <v>145</v>
      </c>
      <c r="F424" s="60">
        <v>0</v>
      </c>
      <c r="G424" s="122">
        <f>F424*E424</f>
        <v>0</v>
      </c>
    </row>
    <row r="425" spans="1:7" s="202" customFormat="1" ht="57" customHeight="1" thickBot="1" x14ac:dyDescent="0.3">
      <c r="A425" s="146"/>
      <c r="B425" s="203"/>
      <c r="C425" s="207"/>
      <c r="D425" s="205" t="s">
        <v>1554</v>
      </c>
      <c r="E425" s="199">
        <v>400</v>
      </c>
      <c r="F425" s="200">
        <v>0</v>
      </c>
      <c r="G425" s="201">
        <f t="shared" ref="G425" si="79">F425*E425</f>
        <v>0</v>
      </c>
    </row>
    <row r="426" spans="1:7" s="10" customFormat="1" ht="75" customHeight="1" thickBot="1" x14ac:dyDescent="0.3">
      <c r="A426" s="146"/>
      <c r="B426" s="203"/>
      <c r="C426" s="206"/>
      <c r="D426" s="204" t="s">
        <v>1555</v>
      </c>
      <c r="E426" s="66">
        <v>145</v>
      </c>
      <c r="F426" s="60">
        <v>0</v>
      </c>
      <c r="G426" s="122">
        <f>F426*E426</f>
        <v>0</v>
      </c>
    </row>
    <row r="427" spans="1:7" s="202" customFormat="1" ht="57" customHeight="1" thickBot="1" x14ac:dyDescent="0.3">
      <c r="A427" s="146"/>
      <c r="B427" s="203"/>
      <c r="C427" s="207"/>
      <c r="D427" s="205" t="s">
        <v>1556</v>
      </c>
      <c r="E427" s="199">
        <v>400</v>
      </c>
      <c r="F427" s="200">
        <v>0</v>
      </c>
      <c r="G427" s="201">
        <f t="shared" ref="G427" si="80">F427*E427</f>
        <v>0</v>
      </c>
    </row>
    <row r="428" spans="1:7" s="10" customFormat="1" ht="75" customHeight="1" thickBot="1" x14ac:dyDescent="0.3">
      <c r="A428" s="146"/>
      <c r="B428" s="203"/>
      <c r="C428" s="271"/>
      <c r="D428" s="204" t="s">
        <v>3384</v>
      </c>
      <c r="E428" s="66">
        <v>145</v>
      </c>
      <c r="F428" s="60">
        <v>0</v>
      </c>
      <c r="G428" s="122">
        <f>F428*E428</f>
        <v>0</v>
      </c>
    </row>
    <row r="429" spans="1:7" s="202" customFormat="1" ht="57" customHeight="1" thickBot="1" x14ac:dyDescent="0.3">
      <c r="A429" s="146"/>
      <c r="B429" s="203"/>
      <c r="C429" s="272"/>
      <c r="D429" s="205" t="s">
        <v>3384</v>
      </c>
      <c r="E429" s="199">
        <v>400</v>
      </c>
      <c r="F429" s="200">
        <v>0</v>
      </c>
      <c r="G429" s="201">
        <f t="shared" ref="G429" si="81">F429*E429</f>
        <v>0</v>
      </c>
    </row>
    <row r="430" spans="1:7" s="10" customFormat="1" ht="75" customHeight="1" thickBot="1" x14ac:dyDescent="0.3">
      <c r="A430" s="146"/>
      <c r="B430" s="203"/>
      <c r="C430" s="206"/>
      <c r="D430" s="204" t="s">
        <v>1557</v>
      </c>
      <c r="E430" s="66">
        <v>145</v>
      </c>
      <c r="F430" s="60">
        <v>0</v>
      </c>
      <c r="G430" s="122">
        <f>F430*E430</f>
        <v>0</v>
      </c>
    </row>
    <row r="431" spans="1:7" s="202" customFormat="1" ht="57" customHeight="1" thickBot="1" x14ac:dyDescent="0.3">
      <c r="A431" s="146"/>
      <c r="B431" s="203"/>
      <c r="C431" s="207"/>
      <c r="D431" s="205" t="s">
        <v>1558</v>
      </c>
      <c r="E431" s="199">
        <v>400</v>
      </c>
      <c r="F431" s="200">
        <v>0</v>
      </c>
      <c r="G431" s="201">
        <f t="shared" ref="G431" si="82">F431*E431</f>
        <v>0</v>
      </c>
    </row>
    <row r="432" spans="1:7" s="10" customFormat="1" ht="75" customHeight="1" thickBot="1" x14ac:dyDescent="0.3">
      <c r="A432" s="146"/>
      <c r="B432" s="203"/>
      <c r="C432" s="206"/>
      <c r="D432" s="204" t="s">
        <v>1559</v>
      </c>
      <c r="E432" s="66">
        <v>145</v>
      </c>
      <c r="F432" s="60">
        <v>0</v>
      </c>
      <c r="G432" s="122">
        <f>F432*E432</f>
        <v>0</v>
      </c>
    </row>
    <row r="433" spans="1:23" s="202" customFormat="1" ht="57" customHeight="1" thickBot="1" x14ac:dyDescent="0.3">
      <c r="A433" s="146"/>
      <c r="B433" s="203"/>
      <c r="C433" s="207"/>
      <c r="D433" s="205" t="s">
        <v>1560</v>
      </c>
      <c r="E433" s="199">
        <v>400</v>
      </c>
      <c r="F433" s="200">
        <v>0</v>
      </c>
      <c r="G433" s="201">
        <f t="shared" ref="G433" si="83">F433*E433</f>
        <v>0</v>
      </c>
    </row>
    <row r="434" spans="1:23" s="10" customFormat="1" ht="75" customHeight="1" thickBot="1" x14ac:dyDescent="0.3">
      <c r="A434" s="146"/>
      <c r="B434" s="203"/>
      <c r="C434" s="300"/>
      <c r="D434" s="204" t="s">
        <v>2761</v>
      </c>
      <c r="E434" s="66">
        <v>145</v>
      </c>
      <c r="F434" s="60">
        <v>0</v>
      </c>
      <c r="G434" s="122">
        <f>F434*E434</f>
        <v>0</v>
      </c>
    </row>
    <row r="435" spans="1:23" s="202" customFormat="1" ht="57" customHeight="1" x14ac:dyDescent="0.25">
      <c r="A435" s="146"/>
      <c r="B435" s="203"/>
      <c r="C435" s="301"/>
      <c r="D435" s="205" t="s">
        <v>2762</v>
      </c>
      <c r="E435" s="199">
        <v>400</v>
      </c>
      <c r="F435" s="200">
        <v>0</v>
      </c>
      <c r="G435" s="201">
        <f t="shared" ref="G435" si="84">F435*E435</f>
        <v>0</v>
      </c>
    </row>
    <row r="436" spans="1:23" s="16" customFormat="1" ht="123" customHeight="1" thickBot="1" x14ac:dyDescent="0.3">
      <c r="A436" s="106"/>
      <c r="B436" s="107"/>
      <c r="C436" s="353" t="s">
        <v>854</v>
      </c>
      <c r="D436" s="354"/>
      <c r="E436" s="355"/>
      <c r="F436" s="108"/>
      <c r="G436" s="109"/>
      <c r="H436" s="1"/>
      <c r="I436" s="17"/>
      <c r="J436" s="17"/>
      <c r="K436" s="17"/>
      <c r="L436" s="17"/>
      <c r="M436" s="17"/>
      <c r="N436" s="17"/>
      <c r="O436" s="17"/>
      <c r="P436" s="17"/>
      <c r="Q436" s="17"/>
      <c r="R436" s="17"/>
      <c r="S436" s="17"/>
      <c r="T436" s="17"/>
      <c r="U436" s="17"/>
      <c r="V436" s="17"/>
      <c r="W436" s="17"/>
    </row>
    <row r="437" spans="1:23" ht="100.5" customHeight="1" thickBot="1" x14ac:dyDescent="0.3">
      <c r="A437" s="297" t="s">
        <v>2940</v>
      </c>
      <c r="B437" s="298"/>
      <c r="C437" s="298"/>
      <c r="D437" s="298"/>
      <c r="E437" s="298"/>
      <c r="F437" s="298"/>
      <c r="G437" s="299"/>
      <c r="H437" s="211"/>
      <c r="I437" s="1"/>
      <c r="J437" s="1"/>
      <c r="K437" s="1"/>
      <c r="L437" s="1"/>
      <c r="M437" s="1"/>
      <c r="N437" s="1"/>
      <c r="O437" s="1"/>
      <c r="P437" s="1"/>
      <c r="Q437" s="1"/>
      <c r="R437" s="1"/>
      <c r="S437" s="1"/>
      <c r="T437" s="1"/>
      <c r="U437" s="1"/>
      <c r="V437" s="1"/>
      <c r="W437" s="1"/>
    </row>
    <row r="438" spans="1:23" ht="36.75" customHeight="1" thickBot="1" x14ac:dyDescent="0.3">
      <c r="A438" s="70" t="s">
        <v>34</v>
      </c>
      <c r="B438" s="71" t="s">
        <v>33</v>
      </c>
      <c r="C438" s="72" t="s">
        <v>32</v>
      </c>
      <c r="D438" s="73" t="s">
        <v>834</v>
      </c>
      <c r="E438" s="74" t="s">
        <v>835</v>
      </c>
      <c r="F438" s="75" t="s">
        <v>836</v>
      </c>
      <c r="G438" s="76" t="s">
        <v>837</v>
      </c>
      <c r="H438" s="1"/>
      <c r="I438" s="1"/>
      <c r="J438" s="1"/>
      <c r="K438" s="1"/>
      <c r="L438" s="1"/>
      <c r="M438" s="13"/>
      <c r="N438" s="1"/>
      <c r="O438" s="1"/>
      <c r="P438" s="1"/>
      <c r="Q438" s="1"/>
      <c r="R438" s="1"/>
      <c r="S438" s="1"/>
      <c r="T438" s="1"/>
      <c r="U438" s="1"/>
      <c r="V438" s="1"/>
      <c r="W438" s="1"/>
    </row>
    <row r="439" spans="1:23" ht="124.5" customHeight="1" thickBot="1" x14ac:dyDescent="0.3">
      <c r="A439" s="99"/>
      <c r="B439" s="63"/>
      <c r="C439" s="64"/>
      <c r="D439" s="79" t="s">
        <v>1574</v>
      </c>
      <c r="E439" s="66">
        <v>320</v>
      </c>
      <c r="F439" s="60">
        <v>0</v>
      </c>
      <c r="G439" s="61">
        <f t="shared" ref="G439:G441" si="85">F439*E439</f>
        <v>0</v>
      </c>
      <c r="H439" s="197"/>
      <c r="I439" s="197"/>
      <c r="J439" s="197"/>
      <c r="K439" s="197"/>
      <c r="L439" s="197"/>
      <c r="M439" s="197"/>
      <c r="N439" s="197"/>
      <c r="O439" s="197"/>
      <c r="P439" s="197"/>
      <c r="Q439" s="197"/>
      <c r="R439" s="197"/>
      <c r="S439" s="197"/>
      <c r="T439" s="197"/>
      <c r="U439" s="197"/>
      <c r="V439" s="197"/>
      <c r="W439" s="197"/>
    </row>
    <row r="440" spans="1:23" ht="124.5" customHeight="1" thickBot="1" x14ac:dyDescent="0.3">
      <c r="A440" s="99"/>
      <c r="B440" s="63"/>
      <c r="C440" s="64"/>
      <c r="D440" s="79" t="s">
        <v>1575</v>
      </c>
      <c r="E440" s="66">
        <v>320</v>
      </c>
      <c r="F440" s="60">
        <v>0</v>
      </c>
      <c r="G440" s="61">
        <f t="shared" si="85"/>
        <v>0</v>
      </c>
      <c r="H440" s="197"/>
      <c r="I440" s="197"/>
      <c r="J440" s="197"/>
      <c r="K440" s="197"/>
      <c r="L440" s="197"/>
      <c r="M440" s="197"/>
      <c r="N440" s="197"/>
      <c r="O440" s="197"/>
      <c r="P440" s="197"/>
      <c r="Q440" s="197"/>
      <c r="R440" s="197"/>
      <c r="S440" s="197"/>
      <c r="T440" s="197"/>
      <c r="U440" s="197"/>
      <c r="V440" s="197"/>
      <c r="W440" s="197"/>
    </row>
    <row r="441" spans="1:23" ht="124.5" customHeight="1" thickBot="1" x14ac:dyDescent="0.3">
      <c r="A441" s="99"/>
      <c r="B441" s="63"/>
      <c r="C441" s="64"/>
      <c r="D441" s="79" t="s">
        <v>1576</v>
      </c>
      <c r="E441" s="66">
        <v>320</v>
      </c>
      <c r="F441" s="60">
        <v>0</v>
      </c>
      <c r="G441" s="61">
        <f t="shared" si="85"/>
        <v>0</v>
      </c>
      <c r="H441" s="197"/>
      <c r="I441" s="197"/>
      <c r="J441" s="197"/>
      <c r="K441" s="197"/>
      <c r="L441" s="197"/>
      <c r="M441" s="197"/>
      <c r="N441" s="197"/>
      <c r="O441" s="197"/>
      <c r="P441" s="197"/>
      <c r="Q441" s="197"/>
      <c r="R441" s="197"/>
      <c r="S441" s="197"/>
      <c r="T441" s="197"/>
      <c r="U441" s="197"/>
      <c r="V441" s="197"/>
      <c r="W441" s="197"/>
    </row>
    <row r="442" spans="1:23" ht="124.5" customHeight="1" thickBot="1" x14ac:dyDescent="0.3">
      <c r="A442" s="99"/>
      <c r="B442" s="63"/>
      <c r="C442" s="64"/>
      <c r="D442" s="79" t="s">
        <v>1577</v>
      </c>
      <c r="E442" s="66">
        <v>320</v>
      </c>
      <c r="F442" s="60">
        <v>0</v>
      </c>
      <c r="G442" s="61">
        <f t="shared" ref="G442:G444" si="86">F442*E442</f>
        <v>0</v>
      </c>
      <c r="H442" s="208"/>
      <c r="I442" s="208"/>
      <c r="J442" s="208"/>
      <c r="K442" s="208"/>
      <c r="L442" s="208"/>
      <c r="M442" s="208"/>
      <c r="N442" s="208"/>
      <c r="O442" s="208"/>
      <c r="P442" s="208"/>
      <c r="Q442" s="208"/>
      <c r="R442" s="208"/>
      <c r="S442" s="208"/>
      <c r="T442" s="208"/>
      <c r="U442" s="208"/>
      <c r="V442" s="208"/>
      <c r="W442" s="208"/>
    </row>
    <row r="443" spans="1:23" ht="124.5" customHeight="1" thickBot="1" x14ac:dyDescent="0.3">
      <c r="A443" s="99"/>
      <c r="B443" s="63"/>
      <c r="C443" s="64"/>
      <c r="D443" s="79" t="s">
        <v>1578</v>
      </c>
      <c r="E443" s="66">
        <v>320</v>
      </c>
      <c r="F443" s="60">
        <v>0</v>
      </c>
      <c r="G443" s="61">
        <f t="shared" si="86"/>
        <v>0</v>
      </c>
      <c r="H443" s="208"/>
      <c r="I443" s="208"/>
      <c r="J443" s="208"/>
      <c r="K443" s="208"/>
      <c r="L443" s="208"/>
      <c r="M443" s="208"/>
      <c r="N443" s="208"/>
      <c r="O443" s="208"/>
      <c r="P443" s="208"/>
      <c r="Q443" s="208"/>
      <c r="R443" s="208"/>
      <c r="S443" s="208"/>
      <c r="T443" s="208"/>
      <c r="U443" s="208"/>
      <c r="V443" s="208"/>
      <c r="W443" s="208"/>
    </row>
    <row r="444" spans="1:23" ht="124.5" customHeight="1" thickBot="1" x14ac:dyDescent="0.3">
      <c r="A444" s="99"/>
      <c r="B444" s="63"/>
      <c r="C444" s="64"/>
      <c r="D444" s="79" t="s">
        <v>1579</v>
      </c>
      <c r="E444" s="66">
        <v>320</v>
      </c>
      <c r="F444" s="60">
        <v>0</v>
      </c>
      <c r="G444" s="61">
        <f t="shared" si="86"/>
        <v>0</v>
      </c>
      <c r="H444" s="208"/>
      <c r="I444" s="208"/>
      <c r="J444" s="208"/>
      <c r="K444" s="208"/>
      <c r="L444" s="208"/>
      <c r="M444" s="208"/>
      <c r="N444" s="208"/>
      <c r="O444" s="208"/>
      <c r="P444" s="208"/>
      <c r="Q444" s="208"/>
      <c r="R444" s="208"/>
      <c r="S444" s="208"/>
      <c r="T444" s="208"/>
      <c r="U444" s="208"/>
      <c r="V444" s="208"/>
      <c r="W444" s="208"/>
    </row>
    <row r="445" spans="1:23" ht="124.5" customHeight="1" thickBot="1" x14ac:dyDescent="0.3">
      <c r="A445" s="99"/>
      <c r="B445" s="63"/>
      <c r="C445" s="64"/>
      <c r="D445" s="79" t="s">
        <v>1580</v>
      </c>
      <c r="E445" s="66">
        <v>320</v>
      </c>
      <c r="F445" s="60">
        <v>0</v>
      </c>
      <c r="G445" s="61">
        <f t="shared" ref="G445:G448" si="87">F445*E445</f>
        <v>0</v>
      </c>
      <c r="H445" s="208"/>
      <c r="I445" s="208"/>
      <c r="J445" s="208"/>
      <c r="K445" s="208"/>
      <c r="L445" s="208"/>
      <c r="M445" s="208"/>
      <c r="N445" s="208"/>
      <c r="O445" s="208"/>
      <c r="P445" s="208"/>
      <c r="Q445" s="208"/>
      <c r="R445" s="208"/>
      <c r="S445" s="208"/>
      <c r="T445" s="208"/>
      <c r="U445" s="208"/>
      <c r="V445" s="208"/>
      <c r="W445" s="208"/>
    </row>
    <row r="446" spans="1:23" ht="125.25" customHeight="1" thickBot="1" x14ac:dyDescent="0.3">
      <c r="A446" s="99"/>
      <c r="B446" s="63"/>
      <c r="C446" s="64"/>
      <c r="D446" s="79" t="s">
        <v>1571</v>
      </c>
      <c r="E446" s="66">
        <v>320</v>
      </c>
      <c r="F446" s="60">
        <v>0</v>
      </c>
      <c r="G446" s="61">
        <f t="shared" si="87"/>
        <v>0</v>
      </c>
      <c r="H446" s="208"/>
      <c r="I446" s="208"/>
      <c r="J446" s="208"/>
      <c r="K446" s="208"/>
      <c r="L446" s="208"/>
      <c r="M446" s="208"/>
      <c r="N446" s="208"/>
      <c r="O446" s="208"/>
      <c r="P446" s="208"/>
      <c r="Q446" s="208"/>
      <c r="R446" s="208"/>
      <c r="S446" s="208"/>
      <c r="T446" s="208"/>
      <c r="U446" s="208"/>
      <c r="V446" s="208"/>
      <c r="W446" s="208"/>
    </row>
    <row r="447" spans="1:23" ht="124.5" customHeight="1" thickBot="1" x14ac:dyDescent="0.3">
      <c r="A447" s="99"/>
      <c r="B447" s="63"/>
      <c r="C447" s="64"/>
      <c r="D447" s="79" t="s">
        <v>1572</v>
      </c>
      <c r="E447" s="66">
        <v>320</v>
      </c>
      <c r="F447" s="60">
        <v>0</v>
      </c>
      <c r="G447" s="61">
        <f t="shared" si="87"/>
        <v>0</v>
      </c>
      <c r="H447" s="208"/>
      <c r="I447" s="208"/>
      <c r="J447" s="208"/>
      <c r="K447" s="208"/>
      <c r="L447" s="208"/>
      <c r="M447" s="208"/>
      <c r="N447" s="208"/>
      <c r="O447" s="208"/>
      <c r="P447" s="208"/>
      <c r="Q447" s="208"/>
      <c r="R447" s="208"/>
      <c r="S447" s="208"/>
      <c r="T447" s="208"/>
      <c r="U447" s="208"/>
      <c r="V447" s="208"/>
      <c r="W447" s="208"/>
    </row>
    <row r="448" spans="1:23" ht="124.5" customHeight="1" thickBot="1" x14ac:dyDescent="0.3">
      <c r="A448" s="99"/>
      <c r="B448" s="63"/>
      <c r="C448" s="64"/>
      <c r="D448" s="79" t="s">
        <v>1573</v>
      </c>
      <c r="E448" s="66">
        <v>320</v>
      </c>
      <c r="F448" s="60">
        <v>0</v>
      </c>
      <c r="G448" s="61">
        <f t="shared" si="87"/>
        <v>0</v>
      </c>
      <c r="H448" s="208"/>
      <c r="I448" s="208"/>
      <c r="J448" s="208"/>
      <c r="K448" s="208"/>
      <c r="L448" s="208"/>
      <c r="M448" s="208"/>
      <c r="N448" s="208"/>
      <c r="O448" s="208"/>
      <c r="P448" s="208"/>
      <c r="Q448" s="208"/>
      <c r="R448" s="208"/>
      <c r="S448" s="208"/>
      <c r="T448" s="208"/>
      <c r="U448" s="208"/>
      <c r="V448" s="208"/>
      <c r="W448" s="208"/>
    </row>
    <row r="449" spans="1:23" s="12" customFormat="1" ht="92.25" customHeight="1" thickBot="1" x14ac:dyDescent="0.3">
      <c r="A449" s="45"/>
      <c r="B449" s="46"/>
      <c r="C449" s="291" t="s">
        <v>850</v>
      </c>
      <c r="D449" s="331"/>
      <c r="E449" s="332"/>
      <c r="F449" s="47"/>
      <c r="G449" s="44"/>
      <c r="H449" s="1"/>
      <c r="I449" s="11"/>
      <c r="J449" s="11"/>
      <c r="K449" s="11"/>
      <c r="L449" s="11"/>
      <c r="M449" s="11"/>
      <c r="N449" s="11"/>
      <c r="O449" s="11"/>
      <c r="P449" s="11"/>
      <c r="Q449" s="11"/>
      <c r="R449" s="11"/>
      <c r="S449" s="11"/>
      <c r="T449" s="11"/>
      <c r="U449" s="11"/>
      <c r="V449" s="11"/>
      <c r="W449" s="11"/>
    </row>
    <row r="450" spans="1:23" ht="82.5" customHeight="1" thickBot="1" x14ac:dyDescent="0.3">
      <c r="A450" s="341" t="s">
        <v>1652</v>
      </c>
      <c r="B450" s="342"/>
      <c r="C450" s="342"/>
      <c r="D450" s="342"/>
      <c r="E450" s="342"/>
      <c r="F450" s="342"/>
      <c r="G450" s="342"/>
      <c r="H450" s="211"/>
      <c r="I450" s="1"/>
      <c r="J450" s="1"/>
      <c r="K450" s="1"/>
      <c r="L450" s="1"/>
      <c r="M450" s="1"/>
      <c r="N450" s="1"/>
      <c r="O450" s="1"/>
      <c r="P450" s="1"/>
      <c r="Q450" s="1"/>
      <c r="R450" s="1"/>
      <c r="S450" s="1"/>
      <c r="T450" s="1"/>
      <c r="U450" s="1"/>
      <c r="V450" s="1"/>
      <c r="W450" s="1"/>
    </row>
    <row r="451" spans="1:23" ht="36.75" customHeight="1" thickBot="1" x14ac:dyDescent="0.3">
      <c r="A451" s="48" t="s">
        <v>34</v>
      </c>
      <c r="B451" s="49" t="s">
        <v>33</v>
      </c>
      <c r="C451" s="50" t="s">
        <v>32</v>
      </c>
      <c r="D451" s="51" t="s">
        <v>834</v>
      </c>
      <c r="E451" s="52" t="s">
        <v>835</v>
      </c>
      <c r="F451" s="53" t="s">
        <v>836</v>
      </c>
      <c r="G451" s="54" t="s">
        <v>837</v>
      </c>
      <c r="H451" s="1"/>
      <c r="I451" s="1"/>
      <c r="J451" s="1"/>
      <c r="K451" s="1"/>
      <c r="L451" s="1"/>
      <c r="M451" s="13"/>
      <c r="N451" s="1"/>
      <c r="O451" s="1"/>
      <c r="P451" s="1"/>
      <c r="Q451" s="1"/>
      <c r="R451" s="1"/>
      <c r="S451" s="1"/>
      <c r="T451" s="1"/>
      <c r="U451" s="1"/>
      <c r="V451" s="1"/>
      <c r="W451" s="1"/>
    </row>
    <row r="452" spans="1:23" ht="219.6" customHeight="1" thickBot="1" x14ac:dyDescent="0.3">
      <c r="A452" s="62"/>
      <c r="B452" s="63"/>
      <c r="C452" s="64"/>
      <c r="D452" s="58" t="s">
        <v>938</v>
      </c>
      <c r="E452" s="66">
        <v>280</v>
      </c>
      <c r="F452" s="60">
        <v>0</v>
      </c>
      <c r="G452" s="61">
        <f t="shared" ref="G452:G455" si="88">F452*E452</f>
        <v>0</v>
      </c>
      <c r="H452" s="1"/>
      <c r="I452" s="1"/>
      <c r="J452" s="1"/>
      <c r="K452" s="1"/>
      <c r="L452" s="1"/>
      <c r="M452" s="1"/>
      <c r="N452" s="1"/>
      <c r="O452" s="1"/>
      <c r="P452" s="1"/>
      <c r="Q452" s="1"/>
      <c r="R452" s="1"/>
      <c r="S452" s="1"/>
      <c r="T452" s="1"/>
      <c r="U452" s="1"/>
      <c r="V452" s="1"/>
      <c r="W452" s="1"/>
    </row>
    <row r="453" spans="1:23" ht="124.5" customHeight="1" thickBot="1" x14ac:dyDescent="0.3">
      <c r="A453" s="62"/>
      <c r="B453" s="63"/>
      <c r="C453" s="64"/>
      <c r="D453" s="58" t="s">
        <v>1024</v>
      </c>
      <c r="E453" s="66">
        <v>280</v>
      </c>
      <c r="F453" s="60">
        <v>0</v>
      </c>
      <c r="G453" s="61">
        <f t="shared" si="88"/>
        <v>0</v>
      </c>
      <c r="H453" s="1"/>
      <c r="I453" s="1"/>
      <c r="J453" s="1"/>
      <c r="K453" s="1"/>
      <c r="L453" s="1"/>
      <c r="M453" s="1"/>
      <c r="N453" s="1"/>
      <c r="O453" s="1"/>
      <c r="P453" s="1"/>
      <c r="Q453" s="1"/>
      <c r="R453" s="1"/>
      <c r="S453" s="1"/>
      <c r="T453" s="1"/>
      <c r="U453" s="1"/>
      <c r="V453" s="1"/>
      <c r="W453" s="1"/>
    </row>
    <row r="454" spans="1:23" ht="125.25" customHeight="1" thickBot="1" x14ac:dyDescent="0.3">
      <c r="A454" s="68"/>
      <c r="B454" s="63"/>
      <c r="C454" s="64"/>
      <c r="D454" s="58" t="s">
        <v>1023</v>
      </c>
      <c r="E454" s="66">
        <v>280</v>
      </c>
      <c r="F454" s="60">
        <v>0</v>
      </c>
      <c r="G454" s="61">
        <f t="shared" si="88"/>
        <v>0</v>
      </c>
      <c r="H454" s="1"/>
      <c r="I454" s="1"/>
      <c r="J454" s="1"/>
      <c r="K454" s="1"/>
      <c r="L454" s="1"/>
      <c r="M454" s="1"/>
      <c r="N454" s="1"/>
      <c r="O454" s="1"/>
      <c r="P454" s="1"/>
      <c r="Q454" s="1"/>
      <c r="R454" s="1"/>
      <c r="S454" s="1"/>
      <c r="T454" s="1"/>
      <c r="U454" s="1"/>
      <c r="V454" s="1"/>
      <c r="W454" s="1"/>
    </row>
    <row r="455" spans="1:23" ht="124.5" customHeight="1" thickBot="1" x14ac:dyDescent="0.3">
      <c r="A455" s="62"/>
      <c r="B455" s="63"/>
      <c r="C455" s="64"/>
      <c r="D455" s="58" t="s">
        <v>1022</v>
      </c>
      <c r="E455" s="66">
        <v>180</v>
      </c>
      <c r="F455" s="60">
        <v>0</v>
      </c>
      <c r="G455" s="61">
        <f t="shared" si="88"/>
        <v>0</v>
      </c>
      <c r="H455" s="1"/>
      <c r="I455" s="1"/>
      <c r="J455" s="1"/>
      <c r="K455" s="1"/>
      <c r="L455" s="1"/>
      <c r="M455" s="1"/>
      <c r="N455" s="1"/>
      <c r="O455" s="1"/>
      <c r="P455" s="1"/>
      <c r="Q455" s="1"/>
      <c r="R455" s="1"/>
      <c r="S455" s="1"/>
      <c r="T455" s="1"/>
      <c r="U455" s="1"/>
      <c r="V455" s="1"/>
      <c r="W455" s="1"/>
    </row>
    <row r="456" spans="1:23" ht="124.5" customHeight="1" thickBot="1" x14ac:dyDescent="0.3">
      <c r="A456" s="62"/>
      <c r="B456" s="63"/>
      <c r="C456" s="64"/>
      <c r="D456" s="58" t="s">
        <v>1570</v>
      </c>
      <c r="E456" s="66">
        <v>180</v>
      </c>
      <c r="F456" s="60">
        <v>0</v>
      </c>
      <c r="G456" s="61">
        <f t="shared" ref="G456" si="89">F456*E456</f>
        <v>0</v>
      </c>
      <c r="H456" s="208"/>
      <c r="I456" s="208"/>
      <c r="J456" s="208"/>
      <c r="K456" s="208"/>
      <c r="L456" s="208"/>
      <c r="M456" s="208"/>
      <c r="N456" s="208"/>
      <c r="O456" s="208"/>
      <c r="P456" s="208"/>
      <c r="Q456" s="208"/>
      <c r="R456" s="208"/>
      <c r="S456" s="208"/>
      <c r="T456" s="208"/>
      <c r="U456" s="208"/>
      <c r="V456" s="208"/>
      <c r="W456" s="208"/>
    </row>
    <row r="457" spans="1:23" s="16" customFormat="1" ht="123" customHeight="1" thickBot="1" x14ac:dyDescent="0.3">
      <c r="A457" s="106"/>
      <c r="B457" s="107"/>
      <c r="C457" s="353" t="s">
        <v>855</v>
      </c>
      <c r="D457" s="354"/>
      <c r="E457" s="355"/>
      <c r="F457" s="108"/>
      <c r="G457" s="109"/>
      <c r="H457" s="1"/>
      <c r="I457" s="17"/>
      <c r="J457" s="17"/>
      <c r="K457" s="17"/>
      <c r="L457" s="17"/>
      <c r="M457" s="17"/>
      <c r="N457" s="17"/>
      <c r="O457" s="17"/>
      <c r="P457" s="17"/>
      <c r="Q457" s="17"/>
      <c r="R457" s="17"/>
      <c r="S457" s="17"/>
      <c r="T457" s="17"/>
      <c r="U457" s="17"/>
      <c r="V457" s="17"/>
      <c r="W457" s="17"/>
    </row>
    <row r="458" spans="1:23" ht="82.5" customHeight="1" thickBot="1" x14ac:dyDescent="0.3">
      <c r="A458" s="356" t="s">
        <v>856</v>
      </c>
      <c r="B458" s="357"/>
      <c r="C458" s="357"/>
      <c r="D458" s="357"/>
      <c r="E458" s="357"/>
      <c r="F458" s="357"/>
      <c r="G458" s="358"/>
      <c r="H458" s="1"/>
      <c r="I458" s="1"/>
      <c r="J458" s="1"/>
      <c r="K458" s="1"/>
      <c r="L458" s="1"/>
      <c r="M458" s="1"/>
      <c r="N458" s="1"/>
      <c r="O458" s="1"/>
      <c r="P458" s="1"/>
      <c r="Q458" s="1"/>
      <c r="R458" s="1"/>
      <c r="S458" s="1"/>
      <c r="T458" s="1"/>
      <c r="U458" s="1"/>
      <c r="V458" s="1"/>
      <c r="W458" s="1"/>
    </row>
    <row r="459" spans="1:23" ht="36.75" customHeight="1" thickBot="1" x14ac:dyDescent="0.3">
      <c r="A459" s="70" t="s">
        <v>34</v>
      </c>
      <c r="B459" s="71" t="s">
        <v>33</v>
      </c>
      <c r="C459" s="72" t="s">
        <v>32</v>
      </c>
      <c r="D459" s="73" t="s">
        <v>834</v>
      </c>
      <c r="E459" s="74" t="s">
        <v>835</v>
      </c>
      <c r="F459" s="75" t="s">
        <v>836</v>
      </c>
      <c r="G459" s="76" t="s">
        <v>837</v>
      </c>
      <c r="H459" s="4"/>
      <c r="I459" s="1"/>
      <c r="J459" s="1"/>
      <c r="K459" s="1"/>
      <c r="L459" s="1"/>
      <c r="M459" s="13"/>
      <c r="N459" s="1"/>
      <c r="O459" s="1"/>
      <c r="P459" s="1"/>
      <c r="Q459" s="1"/>
      <c r="R459" s="1"/>
      <c r="S459" s="1"/>
      <c r="T459" s="1"/>
      <c r="U459" s="1"/>
      <c r="V459" s="1"/>
      <c r="W459" s="1"/>
    </row>
    <row r="460" spans="1:23" ht="123" customHeight="1" thickBot="1" x14ac:dyDescent="0.3">
      <c r="A460" s="114">
        <v>4684926483114</v>
      </c>
      <c r="B460" s="63">
        <v>483</v>
      </c>
      <c r="C460" s="64"/>
      <c r="D460" s="113" t="s">
        <v>93</v>
      </c>
      <c r="E460" s="66">
        <v>525</v>
      </c>
      <c r="F460" s="60">
        <v>0</v>
      </c>
      <c r="G460" s="61">
        <f>F460*E460</f>
        <v>0</v>
      </c>
      <c r="H460" s="1"/>
      <c r="I460" s="1"/>
      <c r="J460" s="1"/>
      <c r="K460" s="1"/>
      <c r="L460" s="1"/>
      <c r="M460" s="1"/>
      <c r="N460" s="1"/>
      <c r="O460" s="1"/>
      <c r="P460" s="1"/>
      <c r="Q460" s="1"/>
      <c r="R460" s="1"/>
      <c r="S460" s="1"/>
      <c r="T460" s="1"/>
      <c r="U460" s="1"/>
      <c r="V460" s="1"/>
      <c r="W460" s="1"/>
    </row>
    <row r="461" spans="1:23" ht="135.6" customHeight="1" thickBot="1" x14ac:dyDescent="0.3">
      <c r="A461" s="114">
        <v>4684926486115</v>
      </c>
      <c r="B461" s="112">
        <v>486</v>
      </c>
      <c r="C461" s="64"/>
      <c r="D461" s="113" t="s">
        <v>94</v>
      </c>
      <c r="E461" s="66">
        <v>2950</v>
      </c>
      <c r="F461" s="60">
        <v>0</v>
      </c>
      <c r="G461" s="61">
        <f>F461*E461</f>
        <v>0</v>
      </c>
      <c r="H461" s="1"/>
      <c r="I461" s="1"/>
      <c r="J461" s="1"/>
      <c r="K461" s="1"/>
      <c r="L461" s="1"/>
      <c r="M461" s="1"/>
      <c r="N461" s="1"/>
      <c r="O461" s="1"/>
      <c r="P461" s="1"/>
      <c r="Q461" s="1"/>
      <c r="R461" s="1"/>
      <c r="S461" s="1"/>
      <c r="T461" s="1"/>
      <c r="U461" s="1"/>
      <c r="V461" s="1"/>
      <c r="W461" s="1"/>
    </row>
    <row r="462" spans="1:23" ht="135.6" customHeight="1" thickBot="1" x14ac:dyDescent="0.3">
      <c r="A462" s="114">
        <v>4684926487112</v>
      </c>
      <c r="B462" s="112">
        <v>487</v>
      </c>
      <c r="C462" s="64"/>
      <c r="D462" s="113" t="s">
        <v>95</v>
      </c>
      <c r="E462" s="66">
        <v>3350</v>
      </c>
      <c r="F462" s="60">
        <v>0</v>
      </c>
      <c r="G462" s="61">
        <f>F462*E462</f>
        <v>0</v>
      </c>
      <c r="H462" s="1"/>
      <c r="I462" s="1"/>
      <c r="J462" s="1"/>
      <c r="K462" s="1"/>
      <c r="L462" s="1"/>
      <c r="M462" s="1"/>
      <c r="N462" s="1"/>
      <c r="O462" s="1"/>
      <c r="P462" s="1"/>
      <c r="Q462" s="1"/>
      <c r="R462" s="1"/>
      <c r="S462" s="1"/>
      <c r="T462" s="1"/>
      <c r="U462" s="1"/>
      <c r="V462" s="1"/>
      <c r="W462" s="1"/>
    </row>
    <row r="463" spans="1:23" ht="151.9" customHeight="1" thickBot="1" x14ac:dyDescent="0.3">
      <c r="A463" s="115">
        <v>4684926488119</v>
      </c>
      <c r="B463" s="112">
        <v>488</v>
      </c>
      <c r="C463" s="64"/>
      <c r="D463" s="116" t="s">
        <v>96</v>
      </c>
      <c r="E463" s="66">
        <v>5500</v>
      </c>
      <c r="F463" s="60">
        <v>0</v>
      </c>
      <c r="G463" s="61">
        <f>F463*E463</f>
        <v>0</v>
      </c>
      <c r="H463" s="11"/>
      <c r="I463" s="1"/>
      <c r="J463" s="1"/>
      <c r="K463" s="1"/>
      <c r="L463" s="1"/>
      <c r="M463" s="1"/>
      <c r="N463" s="1"/>
      <c r="O463" s="1"/>
      <c r="P463" s="1"/>
      <c r="Q463" s="1"/>
      <c r="R463" s="1"/>
      <c r="S463" s="1"/>
      <c r="T463" s="1"/>
      <c r="U463" s="1"/>
      <c r="V463" s="1"/>
      <c r="W463" s="1"/>
    </row>
    <row r="464" spans="1:23" s="10" customFormat="1" ht="96" customHeight="1" thickBot="1" x14ac:dyDescent="0.3">
      <c r="A464" s="90"/>
      <c r="B464" s="91"/>
      <c r="C464" s="291" t="s">
        <v>850</v>
      </c>
      <c r="D464" s="292"/>
      <c r="E464" s="293"/>
      <c r="F464" s="92"/>
      <c r="G464" s="93"/>
      <c r="H464" s="1"/>
      <c r="I464" s="9"/>
      <c r="J464" s="9"/>
      <c r="K464" s="9"/>
      <c r="L464" s="9"/>
      <c r="M464" s="9"/>
      <c r="N464" s="9"/>
      <c r="O464" s="9"/>
      <c r="P464" s="9"/>
      <c r="Q464" s="9"/>
      <c r="R464" s="9"/>
      <c r="S464" s="9"/>
      <c r="T464" s="9"/>
      <c r="U464" s="9"/>
      <c r="V464" s="9"/>
      <c r="W464" s="9"/>
    </row>
    <row r="465" spans="1:23" ht="82.5" customHeight="1" thickBot="1" x14ac:dyDescent="0.3">
      <c r="A465" s="356" t="s">
        <v>97</v>
      </c>
      <c r="B465" s="357"/>
      <c r="C465" s="357"/>
      <c r="D465" s="357"/>
      <c r="E465" s="357"/>
      <c r="F465" s="357"/>
      <c r="G465" s="358"/>
      <c r="H465" s="211"/>
      <c r="I465" s="1"/>
      <c r="J465" s="1"/>
      <c r="K465" s="1"/>
      <c r="L465" s="1"/>
      <c r="M465" s="1"/>
      <c r="N465" s="1"/>
      <c r="O465" s="1"/>
      <c r="P465" s="1"/>
      <c r="Q465" s="1"/>
      <c r="R465" s="1"/>
      <c r="S465" s="1"/>
      <c r="T465" s="1"/>
      <c r="U465" s="1"/>
      <c r="V465" s="1"/>
      <c r="W465" s="1"/>
    </row>
    <row r="466" spans="1:23" ht="36.75" customHeight="1" thickBot="1" x14ac:dyDescent="0.3">
      <c r="A466" s="48" t="s">
        <v>34</v>
      </c>
      <c r="B466" s="49" t="s">
        <v>33</v>
      </c>
      <c r="C466" s="50" t="s">
        <v>32</v>
      </c>
      <c r="D466" s="51" t="s">
        <v>834</v>
      </c>
      <c r="E466" s="52" t="s">
        <v>835</v>
      </c>
      <c r="F466" s="53" t="s">
        <v>836</v>
      </c>
      <c r="G466" s="54" t="s">
        <v>837</v>
      </c>
      <c r="H466" s="1"/>
      <c r="I466" s="1"/>
      <c r="J466" s="1"/>
      <c r="K466" s="1"/>
      <c r="L466" s="1"/>
      <c r="M466" s="13"/>
      <c r="N466" s="1"/>
      <c r="O466" s="1"/>
      <c r="P466" s="1"/>
      <c r="Q466" s="1"/>
      <c r="R466" s="1"/>
      <c r="S466" s="1"/>
      <c r="T466" s="1"/>
      <c r="U466" s="1"/>
      <c r="V466" s="1"/>
      <c r="W466" s="1"/>
    </row>
    <row r="467" spans="1:23" ht="124.5" customHeight="1" thickBot="1" x14ac:dyDescent="0.3">
      <c r="A467" s="62"/>
      <c r="B467" s="63"/>
      <c r="C467" s="64"/>
      <c r="D467" s="84" t="s">
        <v>1955</v>
      </c>
      <c r="E467" s="66">
        <v>60</v>
      </c>
      <c r="F467" s="60">
        <v>0</v>
      </c>
      <c r="G467" s="61">
        <f t="shared" ref="G467" si="90">F467*E467</f>
        <v>0</v>
      </c>
      <c r="H467" s="214"/>
      <c r="I467" s="214"/>
      <c r="J467" s="214"/>
      <c r="K467" s="214"/>
      <c r="L467" s="214"/>
      <c r="M467" s="214"/>
      <c r="N467" s="214"/>
      <c r="O467" s="214"/>
      <c r="P467" s="214"/>
      <c r="Q467" s="214"/>
      <c r="R467" s="214"/>
      <c r="S467" s="214"/>
      <c r="T467" s="214"/>
      <c r="U467" s="214"/>
      <c r="V467" s="214"/>
      <c r="W467" s="214"/>
    </row>
    <row r="468" spans="1:23" ht="123" customHeight="1" thickBot="1" x14ac:dyDescent="0.3">
      <c r="A468" s="62">
        <v>4684926704110</v>
      </c>
      <c r="B468" s="63" t="s">
        <v>226</v>
      </c>
      <c r="C468" s="64"/>
      <c r="D468" s="84" t="s">
        <v>1956</v>
      </c>
      <c r="E468" s="66">
        <v>160</v>
      </c>
      <c r="F468" s="60">
        <v>0</v>
      </c>
      <c r="G468" s="61">
        <f t="shared" ref="G468:G472" si="91">F468*E468</f>
        <v>0</v>
      </c>
      <c r="H468" s="1"/>
      <c r="I468" s="1"/>
      <c r="J468" s="1"/>
      <c r="K468" s="1"/>
      <c r="L468" s="1"/>
      <c r="M468" s="1"/>
      <c r="N468" s="1"/>
      <c r="O468" s="1"/>
      <c r="P468" s="1"/>
      <c r="Q468" s="1"/>
      <c r="R468" s="1"/>
      <c r="S468" s="1"/>
      <c r="T468" s="1"/>
      <c r="U468" s="1"/>
      <c r="V468" s="1"/>
      <c r="W468" s="1"/>
    </row>
    <row r="469" spans="1:23" ht="124.5" customHeight="1" thickBot="1" x14ac:dyDescent="0.3">
      <c r="A469" s="62">
        <v>4684926702116</v>
      </c>
      <c r="B469" s="63" t="s">
        <v>225</v>
      </c>
      <c r="C469" s="64"/>
      <c r="D469" s="84" t="s">
        <v>1957</v>
      </c>
      <c r="E469" s="66">
        <v>160</v>
      </c>
      <c r="F469" s="60">
        <v>0</v>
      </c>
      <c r="G469" s="61">
        <f t="shared" si="91"/>
        <v>0</v>
      </c>
      <c r="H469" s="1"/>
      <c r="I469" s="1"/>
      <c r="J469" s="1"/>
      <c r="K469" s="1"/>
      <c r="L469" s="1"/>
      <c r="M469" s="1"/>
      <c r="N469" s="1"/>
      <c r="O469" s="1"/>
      <c r="P469" s="1"/>
      <c r="Q469" s="1"/>
      <c r="R469" s="1"/>
      <c r="S469" s="1"/>
      <c r="T469" s="1"/>
      <c r="U469" s="1"/>
      <c r="V469" s="1"/>
      <c r="W469" s="1"/>
    </row>
    <row r="470" spans="1:23" ht="123" customHeight="1" thickBot="1" x14ac:dyDescent="0.3">
      <c r="A470" s="62">
        <v>4684926703113</v>
      </c>
      <c r="B470" s="112">
        <v>703</v>
      </c>
      <c r="C470" s="64"/>
      <c r="D470" s="84" t="s">
        <v>1958</v>
      </c>
      <c r="E470" s="66">
        <v>80</v>
      </c>
      <c r="F470" s="60">
        <v>0</v>
      </c>
      <c r="G470" s="61">
        <f t="shared" si="91"/>
        <v>0</v>
      </c>
      <c r="H470" s="1"/>
      <c r="I470" s="1"/>
      <c r="J470" s="1"/>
      <c r="K470" s="1"/>
      <c r="L470" s="1"/>
      <c r="M470" s="1"/>
      <c r="N470" s="1"/>
      <c r="O470" s="1"/>
      <c r="P470" s="1"/>
      <c r="Q470" s="1"/>
      <c r="R470" s="1"/>
      <c r="S470" s="1"/>
      <c r="T470" s="1"/>
      <c r="U470" s="1"/>
      <c r="V470" s="1"/>
      <c r="W470" s="1"/>
    </row>
    <row r="471" spans="1:23" ht="123" customHeight="1" thickBot="1" x14ac:dyDescent="0.3">
      <c r="A471" s="62">
        <v>4684926705117</v>
      </c>
      <c r="B471" s="63" t="s">
        <v>224</v>
      </c>
      <c r="C471" s="64"/>
      <c r="D471" s="84" t="s">
        <v>1959</v>
      </c>
      <c r="E471" s="66">
        <v>80</v>
      </c>
      <c r="F471" s="60">
        <v>0</v>
      </c>
      <c r="G471" s="61">
        <f t="shared" si="91"/>
        <v>0</v>
      </c>
      <c r="H471" s="1"/>
      <c r="I471" s="1"/>
      <c r="J471" s="1"/>
      <c r="K471" s="1"/>
      <c r="L471" s="1"/>
      <c r="M471" s="1"/>
      <c r="N471" s="1"/>
      <c r="O471" s="1"/>
      <c r="P471" s="1"/>
      <c r="Q471" s="1"/>
      <c r="R471" s="1"/>
      <c r="S471" s="1"/>
      <c r="T471" s="1"/>
      <c r="U471" s="1"/>
      <c r="V471" s="1"/>
      <c r="W471" s="1"/>
    </row>
    <row r="472" spans="1:23" ht="124.5" customHeight="1" thickBot="1" x14ac:dyDescent="0.3">
      <c r="A472" s="62">
        <v>4684926701119</v>
      </c>
      <c r="B472" s="63" t="s">
        <v>227</v>
      </c>
      <c r="C472" s="64"/>
      <c r="D472" s="84" t="s">
        <v>1960</v>
      </c>
      <c r="E472" s="66">
        <v>40</v>
      </c>
      <c r="F472" s="60">
        <v>0</v>
      </c>
      <c r="G472" s="61">
        <f t="shared" si="91"/>
        <v>0</v>
      </c>
      <c r="H472" s="1"/>
      <c r="I472" s="1"/>
      <c r="J472" s="1"/>
      <c r="K472" s="1"/>
      <c r="L472" s="1"/>
      <c r="M472" s="1"/>
      <c r="N472" s="1"/>
      <c r="O472" s="1"/>
      <c r="P472" s="1"/>
      <c r="Q472" s="1"/>
      <c r="R472" s="1"/>
      <c r="S472" s="1"/>
      <c r="T472" s="1"/>
      <c r="U472" s="1"/>
      <c r="V472" s="1"/>
      <c r="W472" s="1"/>
    </row>
    <row r="473" spans="1:23" ht="123" customHeight="1" thickBot="1" x14ac:dyDescent="0.3">
      <c r="A473" s="62"/>
      <c r="B473" s="63"/>
      <c r="C473" s="64"/>
      <c r="D473" s="84" t="s">
        <v>1961</v>
      </c>
      <c r="E473" s="66">
        <v>60</v>
      </c>
      <c r="F473" s="60">
        <v>0</v>
      </c>
      <c r="G473" s="61">
        <f>F473*E473</f>
        <v>0</v>
      </c>
      <c r="H473" s="213"/>
      <c r="I473" s="213"/>
      <c r="J473" s="213"/>
      <c r="K473" s="213"/>
      <c r="L473" s="213"/>
      <c r="M473" s="213"/>
      <c r="N473" s="213"/>
      <c r="O473" s="213"/>
      <c r="P473" s="213"/>
      <c r="Q473" s="213"/>
      <c r="R473" s="213"/>
      <c r="S473" s="213"/>
      <c r="T473" s="213"/>
      <c r="U473" s="213"/>
      <c r="V473" s="213"/>
      <c r="W473" s="213"/>
    </row>
    <row r="474" spans="1:23" ht="124.5" customHeight="1" thickBot="1" x14ac:dyDescent="0.3">
      <c r="A474" s="62"/>
      <c r="B474" s="63"/>
      <c r="C474" s="64"/>
      <c r="D474" s="84" t="s">
        <v>1962</v>
      </c>
      <c r="E474" s="66">
        <v>60</v>
      </c>
      <c r="F474" s="60">
        <v>0</v>
      </c>
      <c r="G474" s="61">
        <f t="shared" ref="G474" si="92">F474*E474</f>
        <v>0</v>
      </c>
      <c r="H474" s="214"/>
      <c r="I474" s="214"/>
      <c r="J474" s="214"/>
      <c r="K474" s="214"/>
      <c r="L474" s="214"/>
      <c r="M474" s="214"/>
      <c r="N474" s="214"/>
      <c r="O474" s="214"/>
      <c r="P474" s="214"/>
      <c r="Q474" s="214"/>
      <c r="R474" s="214"/>
      <c r="S474" s="214"/>
      <c r="T474" s="214"/>
      <c r="U474" s="214"/>
      <c r="V474" s="214"/>
      <c r="W474" s="214"/>
    </row>
    <row r="475" spans="1:23" ht="124.5" customHeight="1" thickBot="1" x14ac:dyDescent="0.3">
      <c r="A475" s="62" t="s">
        <v>1858</v>
      </c>
      <c r="B475" s="63"/>
      <c r="C475" s="64"/>
      <c r="D475" s="84" t="s">
        <v>1963</v>
      </c>
      <c r="E475" s="66">
        <v>60</v>
      </c>
      <c r="F475" s="60">
        <v>0</v>
      </c>
      <c r="G475" s="61">
        <f>F475*E475</f>
        <v>0</v>
      </c>
      <c r="H475" s="213"/>
      <c r="I475" s="213"/>
      <c r="J475" s="213"/>
      <c r="K475" s="213"/>
      <c r="L475" s="213"/>
      <c r="M475" s="213"/>
      <c r="N475" s="213"/>
      <c r="O475" s="213"/>
      <c r="P475" s="213"/>
      <c r="Q475" s="213"/>
      <c r="R475" s="213"/>
      <c r="S475" s="213"/>
      <c r="T475" s="213"/>
      <c r="U475" s="213"/>
      <c r="V475" s="213"/>
      <c r="W475" s="213"/>
    </row>
    <row r="476" spans="1:23" ht="82.5" customHeight="1" thickBot="1" x14ac:dyDescent="0.3">
      <c r="A476" s="321" t="s">
        <v>851</v>
      </c>
      <c r="B476" s="322"/>
      <c r="C476" s="322"/>
      <c r="D476" s="322"/>
      <c r="E476" s="322"/>
      <c r="F476" s="322"/>
      <c r="G476" s="322"/>
      <c r="H476" s="211"/>
      <c r="I476" s="1"/>
      <c r="J476" s="1"/>
      <c r="K476" s="1"/>
      <c r="L476" s="1"/>
      <c r="M476" s="1"/>
      <c r="N476" s="1"/>
      <c r="O476" s="1"/>
      <c r="P476" s="1"/>
      <c r="Q476" s="1"/>
      <c r="R476" s="1"/>
      <c r="S476" s="1"/>
      <c r="T476" s="1"/>
      <c r="U476" s="1"/>
      <c r="V476" s="1"/>
      <c r="W476" s="1"/>
    </row>
    <row r="477" spans="1:23" ht="36.75" customHeight="1" thickBot="1" x14ac:dyDescent="0.3">
      <c r="A477" s="70" t="s">
        <v>34</v>
      </c>
      <c r="B477" s="71" t="s">
        <v>33</v>
      </c>
      <c r="C477" s="72" t="s">
        <v>32</v>
      </c>
      <c r="D477" s="73" t="s">
        <v>834</v>
      </c>
      <c r="E477" s="74" t="s">
        <v>835</v>
      </c>
      <c r="F477" s="75" t="s">
        <v>836</v>
      </c>
      <c r="G477" s="76" t="s">
        <v>837</v>
      </c>
      <c r="H477" s="4"/>
      <c r="I477" s="1"/>
      <c r="J477" s="1"/>
      <c r="K477" s="1"/>
      <c r="L477" s="1"/>
      <c r="M477" s="13"/>
      <c r="N477" s="1"/>
      <c r="O477" s="1"/>
      <c r="P477" s="1"/>
      <c r="Q477" s="1"/>
      <c r="R477" s="1"/>
      <c r="S477" s="1"/>
      <c r="T477" s="1"/>
      <c r="U477" s="1"/>
      <c r="V477" s="1"/>
      <c r="W477" s="1"/>
    </row>
    <row r="478" spans="1:23" s="10" customFormat="1" ht="84.95" customHeight="1" thickBot="1" x14ac:dyDescent="0.3">
      <c r="A478" s="117"/>
      <c r="B478" s="118"/>
      <c r="C478" s="119"/>
      <c r="D478" s="120" t="s">
        <v>1714</v>
      </c>
      <c r="E478" s="121">
        <v>19</v>
      </c>
      <c r="F478" s="60">
        <v>0</v>
      </c>
      <c r="G478" s="122">
        <f>F478*E478</f>
        <v>0</v>
      </c>
      <c r="H478" s="17"/>
      <c r="I478" s="9"/>
      <c r="J478" s="9"/>
      <c r="K478" s="9"/>
      <c r="L478" s="9"/>
      <c r="M478" s="9"/>
      <c r="N478" s="9"/>
      <c r="O478" s="9"/>
      <c r="P478" s="9"/>
      <c r="Q478" s="9"/>
      <c r="R478" s="9"/>
      <c r="S478" s="9"/>
      <c r="T478" s="9"/>
      <c r="U478" s="9"/>
      <c r="V478" s="9"/>
      <c r="W478" s="9"/>
    </row>
    <row r="479" spans="1:23" s="10" customFormat="1" ht="84.95" customHeight="1" thickBot="1" x14ac:dyDescent="0.3">
      <c r="A479" s="117"/>
      <c r="B479" s="118"/>
      <c r="C479" s="119"/>
      <c r="D479" s="120" t="s">
        <v>1566</v>
      </c>
      <c r="E479" s="121">
        <v>19</v>
      </c>
      <c r="F479" s="60">
        <v>0</v>
      </c>
      <c r="G479" s="122">
        <f>F479*E479</f>
        <v>0</v>
      </c>
      <c r="H479" s="17"/>
      <c r="I479" s="9"/>
      <c r="J479" s="9"/>
      <c r="K479" s="9"/>
      <c r="L479" s="9"/>
      <c r="M479" s="9"/>
      <c r="N479" s="9"/>
      <c r="O479" s="9"/>
      <c r="P479" s="9"/>
      <c r="Q479" s="9"/>
      <c r="R479" s="9"/>
      <c r="S479" s="9"/>
      <c r="T479" s="9"/>
      <c r="U479" s="9"/>
      <c r="V479" s="9"/>
      <c r="W479" s="9"/>
    </row>
    <row r="480" spans="1:23" s="10" customFormat="1" ht="84.95" customHeight="1" thickBot="1" x14ac:dyDescent="0.3">
      <c r="A480" s="117">
        <v>4684926141113</v>
      </c>
      <c r="B480" s="118" t="s">
        <v>182</v>
      </c>
      <c r="C480" s="119"/>
      <c r="D480" s="120" t="s">
        <v>98</v>
      </c>
      <c r="E480" s="121">
        <v>19</v>
      </c>
      <c r="F480" s="60">
        <v>0</v>
      </c>
      <c r="G480" s="122">
        <f>F480*E480</f>
        <v>0</v>
      </c>
      <c r="H480" s="17"/>
      <c r="I480" s="9"/>
      <c r="J480" s="9"/>
      <c r="K480" s="9"/>
      <c r="L480" s="9"/>
      <c r="M480" s="9"/>
      <c r="N480" s="9"/>
      <c r="O480" s="9"/>
      <c r="P480" s="9"/>
      <c r="Q480" s="9"/>
      <c r="R480" s="9"/>
      <c r="S480" s="9"/>
      <c r="T480" s="9"/>
      <c r="U480" s="9"/>
      <c r="V480" s="9"/>
      <c r="W480" s="9"/>
    </row>
    <row r="481" spans="1:23" s="10" customFormat="1" ht="84.95" customHeight="1" thickBot="1" x14ac:dyDescent="0.3">
      <c r="A481" s="117"/>
      <c r="B481" s="118"/>
      <c r="C481" s="119"/>
      <c r="D481" s="120" t="s">
        <v>1076</v>
      </c>
      <c r="E481" s="121">
        <v>19</v>
      </c>
      <c r="F481" s="60">
        <v>0</v>
      </c>
      <c r="G481" s="122">
        <f t="shared" ref="G481:G508" si="93">F481*E481</f>
        <v>0</v>
      </c>
      <c r="H481" s="1"/>
      <c r="I481" s="9"/>
      <c r="J481" s="9"/>
      <c r="K481" s="9"/>
      <c r="L481" s="9"/>
      <c r="M481" s="9"/>
      <c r="N481" s="9"/>
      <c r="O481" s="9"/>
      <c r="P481" s="9"/>
      <c r="Q481" s="9"/>
      <c r="R481" s="9"/>
      <c r="S481" s="9"/>
      <c r="T481" s="9"/>
      <c r="U481" s="9"/>
      <c r="V481" s="9"/>
      <c r="W481" s="9"/>
    </row>
    <row r="482" spans="1:23" s="10" customFormat="1" ht="84.95" customHeight="1" thickBot="1" x14ac:dyDescent="0.3">
      <c r="A482" s="117">
        <v>4684926146118</v>
      </c>
      <c r="B482" s="118" t="s">
        <v>183</v>
      </c>
      <c r="C482" s="119"/>
      <c r="D482" s="120" t="s">
        <v>99</v>
      </c>
      <c r="E482" s="121">
        <v>19</v>
      </c>
      <c r="F482" s="60">
        <v>0</v>
      </c>
      <c r="G482" s="122">
        <f t="shared" si="93"/>
        <v>0</v>
      </c>
      <c r="H482" s="1"/>
      <c r="I482" s="9"/>
      <c r="J482" s="9"/>
      <c r="K482" s="9"/>
      <c r="L482" s="9"/>
      <c r="M482" s="9"/>
      <c r="N482" s="9"/>
      <c r="O482" s="9"/>
      <c r="P482" s="9"/>
      <c r="Q482" s="9"/>
      <c r="R482" s="9"/>
      <c r="S482" s="9"/>
      <c r="T482" s="9"/>
      <c r="U482" s="9"/>
      <c r="V482" s="9"/>
      <c r="W482" s="9"/>
    </row>
    <row r="483" spans="1:23" s="10" customFormat="1" ht="84.95" customHeight="1" thickBot="1" x14ac:dyDescent="0.3">
      <c r="A483" s="117">
        <v>4684926144114</v>
      </c>
      <c r="B483" s="118" t="s">
        <v>184</v>
      </c>
      <c r="C483" s="119"/>
      <c r="D483" s="120" t="s">
        <v>118</v>
      </c>
      <c r="E483" s="121">
        <v>19</v>
      </c>
      <c r="F483" s="60">
        <v>0</v>
      </c>
      <c r="G483" s="122">
        <f t="shared" si="93"/>
        <v>0</v>
      </c>
      <c r="H483" s="1"/>
      <c r="I483" s="9"/>
      <c r="J483" s="9"/>
      <c r="K483" s="9"/>
      <c r="L483" s="9"/>
      <c r="M483" s="9"/>
      <c r="N483" s="9"/>
      <c r="O483" s="9"/>
      <c r="P483" s="9"/>
      <c r="Q483" s="9"/>
      <c r="R483" s="9"/>
      <c r="S483" s="9"/>
      <c r="T483" s="9"/>
      <c r="U483" s="9"/>
      <c r="V483" s="9"/>
      <c r="W483" s="9"/>
    </row>
    <row r="484" spans="1:23" s="10" customFormat="1" ht="84.95" customHeight="1" thickBot="1" x14ac:dyDescent="0.3">
      <c r="A484" s="117">
        <v>4684926143117</v>
      </c>
      <c r="B484" s="118" t="s">
        <v>185</v>
      </c>
      <c r="C484" s="119"/>
      <c r="D484" s="120" t="s">
        <v>100</v>
      </c>
      <c r="E484" s="121">
        <v>19</v>
      </c>
      <c r="F484" s="60">
        <v>0</v>
      </c>
      <c r="G484" s="122">
        <f t="shared" si="93"/>
        <v>0</v>
      </c>
      <c r="H484" s="1"/>
      <c r="I484" s="9"/>
      <c r="J484" s="9"/>
      <c r="K484" s="9"/>
      <c r="L484" s="9"/>
      <c r="M484" s="9"/>
      <c r="N484" s="9"/>
      <c r="O484" s="9"/>
      <c r="P484" s="9"/>
      <c r="Q484" s="9"/>
      <c r="R484" s="9"/>
      <c r="S484" s="9"/>
      <c r="T484" s="9"/>
      <c r="U484" s="9"/>
      <c r="V484" s="9"/>
      <c r="W484" s="9"/>
    </row>
    <row r="485" spans="1:23" s="10" customFormat="1" ht="84.95" customHeight="1" thickBot="1" x14ac:dyDescent="0.3">
      <c r="A485" s="117">
        <v>4684926129111</v>
      </c>
      <c r="B485" s="118" t="s">
        <v>186</v>
      </c>
      <c r="C485" s="119"/>
      <c r="D485" s="120" t="s">
        <v>119</v>
      </c>
      <c r="E485" s="121">
        <v>19</v>
      </c>
      <c r="F485" s="60">
        <v>0</v>
      </c>
      <c r="G485" s="122">
        <f t="shared" si="93"/>
        <v>0</v>
      </c>
      <c r="H485" s="1"/>
      <c r="I485" s="9"/>
      <c r="J485" s="9"/>
      <c r="K485" s="9"/>
      <c r="L485" s="9"/>
      <c r="M485" s="9"/>
      <c r="N485" s="9"/>
      <c r="O485" s="9"/>
      <c r="P485" s="9"/>
      <c r="Q485" s="9"/>
      <c r="R485" s="9"/>
      <c r="S485" s="9"/>
      <c r="T485" s="9"/>
      <c r="U485" s="9"/>
      <c r="V485" s="9"/>
      <c r="W485" s="9"/>
    </row>
    <row r="486" spans="1:23" s="10" customFormat="1" ht="84.95" customHeight="1" thickBot="1" x14ac:dyDescent="0.3">
      <c r="A486" s="123">
        <v>4684926127117</v>
      </c>
      <c r="B486" s="124" t="s">
        <v>187</v>
      </c>
      <c r="C486" s="119"/>
      <c r="D486" s="120" t="s">
        <v>101</v>
      </c>
      <c r="E486" s="121">
        <v>19</v>
      </c>
      <c r="F486" s="60">
        <v>0</v>
      </c>
      <c r="G486" s="122">
        <f t="shared" si="93"/>
        <v>0</v>
      </c>
      <c r="H486" s="1"/>
      <c r="I486" s="9"/>
      <c r="J486" s="9"/>
      <c r="K486" s="9"/>
      <c r="L486" s="9"/>
      <c r="M486" s="9"/>
      <c r="N486" s="9"/>
      <c r="O486" s="9"/>
      <c r="P486" s="9"/>
      <c r="Q486" s="9"/>
      <c r="R486" s="9"/>
      <c r="S486" s="9"/>
      <c r="T486" s="9"/>
      <c r="U486" s="9"/>
      <c r="V486" s="9"/>
      <c r="W486" s="9"/>
    </row>
    <row r="487" spans="1:23" s="10" customFormat="1" ht="84.95" customHeight="1" thickBot="1" x14ac:dyDescent="0.3">
      <c r="A487" s="123">
        <v>4684926125113</v>
      </c>
      <c r="B487" s="124" t="s">
        <v>188</v>
      </c>
      <c r="C487" s="119"/>
      <c r="D487" s="120" t="s">
        <v>102</v>
      </c>
      <c r="E487" s="121">
        <v>19</v>
      </c>
      <c r="F487" s="60">
        <v>0</v>
      </c>
      <c r="G487" s="122">
        <f t="shared" si="93"/>
        <v>0</v>
      </c>
      <c r="H487" s="9"/>
      <c r="I487" s="9"/>
      <c r="J487" s="9"/>
      <c r="K487" s="9"/>
      <c r="L487" s="9"/>
      <c r="M487" s="9"/>
      <c r="N487" s="9"/>
      <c r="O487" s="9"/>
      <c r="P487" s="9"/>
      <c r="Q487" s="9"/>
      <c r="R487" s="9"/>
      <c r="S487" s="9"/>
      <c r="T487" s="9"/>
      <c r="U487" s="9"/>
      <c r="V487" s="9"/>
      <c r="W487" s="9"/>
    </row>
    <row r="488" spans="1:23" s="10" customFormat="1" ht="84.95" customHeight="1" thickBot="1" x14ac:dyDescent="0.3">
      <c r="A488" s="123">
        <v>4684926124116</v>
      </c>
      <c r="B488" s="124" t="s">
        <v>190</v>
      </c>
      <c r="C488" s="119"/>
      <c r="D488" s="120" t="s">
        <v>103</v>
      </c>
      <c r="E488" s="121">
        <v>19</v>
      </c>
      <c r="F488" s="60">
        <v>0</v>
      </c>
      <c r="G488" s="122">
        <f t="shared" si="93"/>
        <v>0</v>
      </c>
      <c r="H488" s="1"/>
      <c r="I488" s="9"/>
      <c r="J488" s="9"/>
      <c r="K488" s="9"/>
      <c r="L488" s="9"/>
      <c r="M488" s="9"/>
      <c r="N488" s="9"/>
      <c r="O488" s="9"/>
      <c r="P488" s="9"/>
      <c r="Q488" s="9"/>
      <c r="R488" s="9"/>
      <c r="S488" s="9"/>
      <c r="T488" s="9"/>
      <c r="U488" s="9"/>
      <c r="V488" s="9"/>
      <c r="W488" s="9"/>
    </row>
    <row r="489" spans="1:23" s="10" customFormat="1" ht="84.95" customHeight="1" thickBot="1" x14ac:dyDescent="0.3">
      <c r="A489" s="123">
        <v>4684926123119</v>
      </c>
      <c r="B489" s="124" t="s">
        <v>189</v>
      </c>
      <c r="C489" s="119"/>
      <c r="D489" s="120" t="s">
        <v>104</v>
      </c>
      <c r="E489" s="121">
        <v>19</v>
      </c>
      <c r="F489" s="60">
        <v>0</v>
      </c>
      <c r="G489" s="122">
        <f t="shared" si="93"/>
        <v>0</v>
      </c>
      <c r="H489" s="1"/>
      <c r="I489" s="18"/>
      <c r="J489" s="18"/>
      <c r="K489" s="18"/>
      <c r="L489" s="18"/>
      <c r="M489" s="18"/>
      <c r="N489" s="18"/>
      <c r="O489" s="18"/>
      <c r="P489" s="18"/>
      <c r="Q489" s="18"/>
      <c r="R489" s="18"/>
      <c r="S489" s="18"/>
      <c r="T489" s="18"/>
      <c r="U489" s="18"/>
      <c r="V489" s="18"/>
      <c r="W489" s="18"/>
    </row>
    <row r="490" spans="1:23" s="10" customFormat="1" ht="84.95" customHeight="1" thickBot="1" x14ac:dyDescent="0.3">
      <c r="A490" s="123">
        <v>4684926122112</v>
      </c>
      <c r="B490" s="124" t="s">
        <v>191</v>
      </c>
      <c r="C490" s="119"/>
      <c r="D490" s="120" t="s">
        <v>105</v>
      </c>
      <c r="E490" s="121">
        <v>19</v>
      </c>
      <c r="F490" s="60">
        <v>0</v>
      </c>
      <c r="G490" s="122">
        <f t="shared" si="93"/>
        <v>0</v>
      </c>
      <c r="H490" s="163"/>
      <c r="I490" s="9"/>
      <c r="J490" s="9"/>
      <c r="K490" s="9"/>
      <c r="L490" s="9"/>
      <c r="M490" s="9"/>
      <c r="N490" s="9"/>
      <c r="O490" s="9"/>
      <c r="P490" s="9"/>
      <c r="Q490" s="9"/>
      <c r="R490" s="9"/>
      <c r="S490" s="9"/>
      <c r="T490" s="9"/>
      <c r="U490" s="9"/>
      <c r="V490" s="9"/>
      <c r="W490" s="9"/>
    </row>
    <row r="491" spans="1:23" s="10" customFormat="1" ht="84.95" customHeight="1" thickBot="1" x14ac:dyDescent="0.3">
      <c r="A491" s="123">
        <v>4684926121115</v>
      </c>
      <c r="B491" s="124" t="s">
        <v>192</v>
      </c>
      <c r="C491" s="119"/>
      <c r="D491" s="120" t="s">
        <v>106</v>
      </c>
      <c r="E491" s="121">
        <v>19</v>
      </c>
      <c r="F491" s="60">
        <v>0</v>
      </c>
      <c r="G491" s="122">
        <f t="shared" si="93"/>
        <v>0</v>
      </c>
      <c r="H491" s="163"/>
      <c r="I491" s="9"/>
      <c r="J491" s="9"/>
      <c r="K491" s="9"/>
      <c r="L491" s="9"/>
      <c r="M491" s="9"/>
      <c r="N491" s="9"/>
      <c r="O491" s="9"/>
      <c r="P491" s="9"/>
      <c r="Q491" s="9"/>
      <c r="R491" s="9"/>
      <c r="S491" s="9"/>
      <c r="T491" s="9"/>
      <c r="U491" s="9"/>
      <c r="V491" s="9"/>
      <c r="W491" s="9"/>
    </row>
    <row r="492" spans="1:23" s="10" customFormat="1" ht="84.95" customHeight="1" thickBot="1" x14ac:dyDescent="0.3">
      <c r="A492" s="123">
        <v>4684926120118</v>
      </c>
      <c r="B492" s="124" t="s">
        <v>193</v>
      </c>
      <c r="C492" s="119"/>
      <c r="D492" s="120" t="s">
        <v>107</v>
      </c>
      <c r="E492" s="121">
        <v>19</v>
      </c>
      <c r="F492" s="60">
        <v>0</v>
      </c>
      <c r="G492" s="122">
        <f>F492*E492</f>
        <v>0</v>
      </c>
      <c r="H492" s="163"/>
      <c r="I492" s="9"/>
      <c r="J492" s="9"/>
      <c r="K492" s="9"/>
      <c r="L492" s="9"/>
      <c r="M492" s="9"/>
      <c r="N492" s="9"/>
      <c r="O492" s="9"/>
      <c r="P492" s="9"/>
      <c r="Q492" s="9"/>
      <c r="R492" s="9"/>
      <c r="S492" s="9"/>
      <c r="T492" s="9"/>
      <c r="U492" s="9"/>
      <c r="V492" s="9"/>
      <c r="W492" s="9"/>
    </row>
    <row r="493" spans="1:23" s="10" customFormat="1" ht="84.95" customHeight="1" thickBot="1" x14ac:dyDescent="0.3">
      <c r="A493" s="123"/>
      <c r="B493" s="124"/>
      <c r="C493" s="119"/>
      <c r="D493" s="120" t="s">
        <v>1077</v>
      </c>
      <c r="E493" s="121">
        <v>19</v>
      </c>
      <c r="F493" s="60">
        <v>0</v>
      </c>
      <c r="G493" s="122">
        <f>F493*E493</f>
        <v>0</v>
      </c>
      <c r="H493" s="163"/>
      <c r="I493" s="9"/>
      <c r="J493" s="9"/>
      <c r="K493" s="9"/>
      <c r="L493" s="9"/>
      <c r="M493" s="9"/>
      <c r="N493" s="9"/>
      <c r="O493" s="9"/>
      <c r="P493" s="9"/>
      <c r="Q493" s="9"/>
      <c r="R493" s="9"/>
      <c r="S493" s="9"/>
      <c r="T493" s="9"/>
      <c r="U493" s="9"/>
      <c r="V493" s="9"/>
      <c r="W493" s="9"/>
    </row>
    <row r="494" spans="1:23" s="10" customFormat="1" ht="84.95" customHeight="1" thickBot="1" x14ac:dyDescent="0.3">
      <c r="A494" s="123"/>
      <c r="B494" s="124"/>
      <c r="C494" s="119"/>
      <c r="D494" s="120" t="s">
        <v>1078</v>
      </c>
      <c r="E494" s="121">
        <v>19</v>
      </c>
      <c r="F494" s="60">
        <v>0</v>
      </c>
      <c r="G494" s="122">
        <f t="shared" si="93"/>
        <v>0</v>
      </c>
      <c r="H494" s="163"/>
      <c r="I494" s="9"/>
      <c r="J494" s="9"/>
      <c r="K494" s="9"/>
      <c r="L494" s="9"/>
      <c r="M494" s="9"/>
      <c r="N494" s="9"/>
      <c r="O494" s="9"/>
      <c r="P494" s="9"/>
      <c r="Q494" s="9"/>
      <c r="R494" s="9"/>
      <c r="S494" s="9"/>
      <c r="T494" s="9"/>
      <c r="U494" s="9"/>
      <c r="V494" s="9"/>
      <c r="W494" s="9"/>
    </row>
    <row r="495" spans="1:23" s="10" customFormat="1" ht="84.95" customHeight="1" thickBot="1" x14ac:dyDescent="0.3">
      <c r="A495" s="123">
        <v>4684926160114</v>
      </c>
      <c r="B495" s="124" t="s">
        <v>194</v>
      </c>
      <c r="C495" s="119"/>
      <c r="D495" s="120" t="s">
        <v>108</v>
      </c>
      <c r="E495" s="121">
        <v>19</v>
      </c>
      <c r="F495" s="60">
        <v>0</v>
      </c>
      <c r="G495" s="122">
        <f>F495*E495</f>
        <v>0</v>
      </c>
      <c r="H495" s="1"/>
      <c r="I495" s="9"/>
      <c r="J495" s="9"/>
      <c r="K495" s="9"/>
      <c r="L495" s="9"/>
      <c r="M495" s="9"/>
      <c r="N495" s="9"/>
      <c r="O495" s="9"/>
      <c r="P495" s="9"/>
      <c r="Q495" s="9"/>
      <c r="R495" s="9"/>
      <c r="S495" s="9"/>
      <c r="T495" s="9"/>
      <c r="U495" s="9"/>
      <c r="V495" s="9"/>
      <c r="W495" s="9"/>
    </row>
    <row r="496" spans="1:23" s="10" customFormat="1" ht="84.95" customHeight="1" thickBot="1" x14ac:dyDescent="0.3">
      <c r="A496" s="123"/>
      <c r="B496" s="124"/>
      <c r="C496" s="119"/>
      <c r="D496" s="120" t="s">
        <v>1080</v>
      </c>
      <c r="E496" s="121">
        <v>19</v>
      </c>
      <c r="F496" s="60">
        <v>0</v>
      </c>
      <c r="G496" s="122">
        <f>F496*E496</f>
        <v>0</v>
      </c>
      <c r="H496" s="1"/>
      <c r="I496" s="9"/>
      <c r="J496" s="9"/>
      <c r="K496" s="9"/>
      <c r="L496" s="9"/>
      <c r="M496" s="9"/>
      <c r="N496" s="9"/>
      <c r="O496" s="9"/>
      <c r="P496" s="9"/>
      <c r="Q496" s="9"/>
      <c r="R496" s="9"/>
      <c r="S496" s="9"/>
      <c r="T496" s="9"/>
      <c r="U496" s="9"/>
      <c r="V496" s="9"/>
      <c r="W496" s="9"/>
    </row>
    <row r="497" spans="1:23" s="10" customFormat="1" ht="84.95" customHeight="1" thickBot="1" x14ac:dyDescent="0.3">
      <c r="A497" s="123"/>
      <c r="B497" s="124"/>
      <c r="C497" s="119"/>
      <c r="D497" s="120" t="s">
        <v>1081</v>
      </c>
      <c r="E497" s="121">
        <v>19</v>
      </c>
      <c r="F497" s="60">
        <v>0</v>
      </c>
      <c r="G497" s="122">
        <f t="shared" si="93"/>
        <v>0</v>
      </c>
      <c r="H497" s="9"/>
      <c r="I497" s="9"/>
      <c r="J497" s="9"/>
      <c r="K497" s="9"/>
      <c r="L497" s="9"/>
      <c r="M497" s="9"/>
      <c r="N497" s="9"/>
      <c r="O497" s="9"/>
      <c r="P497" s="9"/>
      <c r="Q497" s="9"/>
      <c r="R497" s="9"/>
      <c r="S497" s="9"/>
      <c r="T497" s="9"/>
      <c r="U497" s="9"/>
      <c r="V497" s="9"/>
      <c r="W497" s="9"/>
    </row>
    <row r="498" spans="1:23" s="10" customFormat="1" ht="84.95" customHeight="1" thickBot="1" x14ac:dyDescent="0.3">
      <c r="A498" s="123">
        <v>4684926199114</v>
      </c>
      <c r="B498" s="124" t="s">
        <v>195</v>
      </c>
      <c r="C498" s="119"/>
      <c r="D498" s="120" t="s">
        <v>109</v>
      </c>
      <c r="E498" s="121">
        <v>19</v>
      </c>
      <c r="F498" s="60">
        <v>0</v>
      </c>
      <c r="G498" s="122">
        <f>F498*E498</f>
        <v>0</v>
      </c>
      <c r="H498" s="9"/>
      <c r="I498" s="9"/>
      <c r="J498" s="9"/>
      <c r="K498" s="9"/>
      <c r="L498" s="9"/>
      <c r="M498" s="9"/>
      <c r="N498" s="9"/>
      <c r="O498" s="9"/>
      <c r="P498" s="9"/>
      <c r="Q498" s="9"/>
      <c r="R498" s="9"/>
      <c r="S498" s="9"/>
      <c r="T498" s="9"/>
      <c r="U498" s="9"/>
      <c r="V498" s="9"/>
      <c r="W498" s="9"/>
    </row>
    <row r="499" spans="1:23" s="10" customFormat="1" ht="84.95" customHeight="1" thickBot="1" x14ac:dyDescent="0.3">
      <c r="A499" s="123"/>
      <c r="B499" s="124"/>
      <c r="C499" s="119"/>
      <c r="D499" s="120" t="s">
        <v>1079</v>
      </c>
      <c r="E499" s="121">
        <v>19</v>
      </c>
      <c r="F499" s="60">
        <v>0</v>
      </c>
      <c r="G499" s="122">
        <f>F499*E499</f>
        <v>0</v>
      </c>
      <c r="H499" s="9"/>
      <c r="I499" s="9"/>
      <c r="J499" s="9"/>
      <c r="K499" s="9"/>
      <c r="L499" s="9"/>
      <c r="M499" s="9"/>
      <c r="N499" s="9"/>
      <c r="O499" s="9"/>
      <c r="P499" s="9"/>
      <c r="Q499" s="9"/>
      <c r="R499" s="9"/>
      <c r="S499" s="9"/>
      <c r="T499" s="9"/>
      <c r="U499" s="9"/>
      <c r="V499" s="9"/>
      <c r="W499" s="9"/>
    </row>
    <row r="500" spans="1:23" s="10" customFormat="1" ht="84.95" customHeight="1" thickBot="1" x14ac:dyDescent="0.3">
      <c r="A500" s="123"/>
      <c r="B500" s="124"/>
      <c r="C500" s="119"/>
      <c r="D500" s="120" t="s">
        <v>1082</v>
      </c>
      <c r="E500" s="121">
        <v>19</v>
      </c>
      <c r="F500" s="60">
        <v>0</v>
      </c>
      <c r="G500" s="122">
        <f t="shared" ref="G500" si="94">F500*E500</f>
        <v>0</v>
      </c>
      <c r="H500" s="9"/>
      <c r="I500" s="9"/>
      <c r="J500" s="9"/>
      <c r="K500" s="9"/>
      <c r="L500" s="9"/>
      <c r="M500" s="9"/>
      <c r="N500" s="9"/>
      <c r="O500" s="9"/>
      <c r="P500" s="9"/>
      <c r="Q500" s="9"/>
      <c r="R500" s="9"/>
      <c r="S500" s="9"/>
      <c r="T500" s="9"/>
      <c r="U500" s="9"/>
      <c r="V500" s="9"/>
      <c r="W500" s="9"/>
    </row>
    <row r="501" spans="1:23" s="10" customFormat="1" ht="84.95" customHeight="1" thickBot="1" x14ac:dyDescent="0.3">
      <c r="A501" s="123"/>
      <c r="B501" s="124"/>
      <c r="C501" s="119"/>
      <c r="D501" s="120" t="s">
        <v>1713</v>
      </c>
      <c r="E501" s="121">
        <v>19</v>
      </c>
      <c r="F501" s="60">
        <v>0</v>
      </c>
      <c r="G501" s="122">
        <f t="shared" si="93"/>
        <v>0</v>
      </c>
      <c r="H501" s="9"/>
      <c r="I501" s="9"/>
      <c r="J501" s="9"/>
      <c r="K501" s="9"/>
      <c r="L501" s="9"/>
      <c r="M501" s="9"/>
      <c r="N501" s="9"/>
      <c r="O501" s="9"/>
      <c r="P501" s="9"/>
      <c r="Q501" s="9"/>
      <c r="R501" s="9"/>
      <c r="S501" s="9"/>
      <c r="T501" s="9"/>
      <c r="U501" s="9"/>
      <c r="V501" s="9"/>
      <c r="W501" s="9"/>
    </row>
    <row r="502" spans="1:23" s="10" customFormat="1" ht="84.95" customHeight="1" thickBot="1" x14ac:dyDescent="0.3">
      <c r="A502" s="123">
        <v>4684926198117</v>
      </c>
      <c r="B502" s="124" t="s">
        <v>196</v>
      </c>
      <c r="C502" s="119"/>
      <c r="D502" s="120" t="s">
        <v>110</v>
      </c>
      <c r="E502" s="121">
        <v>19</v>
      </c>
      <c r="F502" s="60">
        <v>0</v>
      </c>
      <c r="G502" s="122">
        <f t="shared" si="93"/>
        <v>0</v>
      </c>
      <c r="H502" s="9"/>
      <c r="I502" s="9"/>
      <c r="J502" s="9"/>
      <c r="K502" s="9"/>
      <c r="L502" s="9"/>
      <c r="M502" s="9"/>
      <c r="N502" s="9"/>
      <c r="O502" s="9"/>
      <c r="P502" s="9"/>
      <c r="Q502" s="9"/>
      <c r="R502" s="9"/>
      <c r="S502" s="9"/>
      <c r="T502" s="9"/>
      <c r="U502" s="9"/>
      <c r="V502" s="9"/>
      <c r="W502" s="9"/>
    </row>
    <row r="503" spans="1:23" s="10" customFormat="1" ht="84.95" customHeight="1" thickBot="1" x14ac:dyDescent="0.3">
      <c r="A503" s="125">
        <v>4684926196113</v>
      </c>
      <c r="B503" s="124" t="s">
        <v>197</v>
      </c>
      <c r="C503" s="126"/>
      <c r="D503" s="120" t="s">
        <v>111</v>
      </c>
      <c r="E503" s="121">
        <v>19</v>
      </c>
      <c r="F503" s="60">
        <v>0</v>
      </c>
      <c r="G503" s="122">
        <f t="shared" si="93"/>
        <v>0</v>
      </c>
      <c r="H503" s="9"/>
      <c r="I503" s="9"/>
      <c r="J503" s="9"/>
      <c r="K503" s="9"/>
      <c r="L503" s="9"/>
      <c r="M503" s="9"/>
      <c r="N503" s="9"/>
      <c r="O503" s="9"/>
      <c r="P503" s="9"/>
      <c r="Q503" s="9"/>
      <c r="R503" s="9"/>
      <c r="S503" s="9"/>
      <c r="T503" s="9"/>
      <c r="U503" s="9"/>
      <c r="V503" s="9"/>
      <c r="W503" s="9"/>
    </row>
    <row r="504" spans="1:23" s="10" customFormat="1" ht="84.95" customHeight="1" thickBot="1" x14ac:dyDescent="0.3">
      <c r="A504" s="123">
        <v>4684926195116</v>
      </c>
      <c r="B504" s="124" t="s">
        <v>198</v>
      </c>
      <c r="C504" s="119"/>
      <c r="D504" s="120" t="s">
        <v>112</v>
      </c>
      <c r="E504" s="121">
        <v>19</v>
      </c>
      <c r="F504" s="60">
        <v>0</v>
      </c>
      <c r="G504" s="122">
        <f t="shared" si="93"/>
        <v>0</v>
      </c>
      <c r="H504" s="9"/>
      <c r="I504" s="9"/>
      <c r="J504" s="9"/>
      <c r="K504" s="9"/>
      <c r="L504" s="9"/>
      <c r="M504" s="9"/>
      <c r="N504" s="9"/>
      <c r="O504" s="9"/>
      <c r="P504" s="9"/>
      <c r="Q504" s="9"/>
      <c r="R504" s="9"/>
      <c r="S504" s="9"/>
      <c r="T504" s="9"/>
      <c r="U504" s="9"/>
      <c r="V504" s="9"/>
      <c r="W504" s="9"/>
    </row>
    <row r="505" spans="1:23" s="10" customFormat="1" ht="84.95" customHeight="1" thickBot="1" x14ac:dyDescent="0.3">
      <c r="A505" s="123">
        <v>4684926194119</v>
      </c>
      <c r="B505" s="124" t="s">
        <v>199</v>
      </c>
      <c r="C505" s="119"/>
      <c r="D505" s="120" t="s">
        <v>113</v>
      </c>
      <c r="E505" s="121">
        <v>19</v>
      </c>
      <c r="F505" s="60">
        <v>0</v>
      </c>
      <c r="G505" s="122">
        <f t="shared" si="93"/>
        <v>0</v>
      </c>
      <c r="H505" s="9"/>
      <c r="I505" s="9"/>
      <c r="J505" s="9"/>
      <c r="K505" s="9"/>
      <c r="L505" s="9"/>
      <c r="M505" s="9"/>
      <c r="N505" s="9"/>
      <c r="O505" s="9"/>
      <c r="P505" s="9"/>
      <c r="Q505" s="9"/>
      <c r="R505" s="9"/>
      <c r="S505" s="9"/>
      <c r="T505" s="9"/>
      <c r="U505" s="9"/>
      <c r="V505" s="9"/>
      <c r="W505" s="9"/>
    </row>
    <row r="506" spans="1:23" s="10" customFormat="1" ht="84.95" customHeight="1" thickBot="1" x14ac:dyDescent="0.3">
      <c r="A506" s="123">
        <v>4684926193112</v>
      </c>
      <c r="B506" s="124" t="s">
        <v>200</v>
      </c>
      <c r="C506" s="119"/>
      <c r="D506" s="120" t="s">
        <v>114</v>
      </c>
      <c r="E506" s="121">
        <v>19</v>
      </c>
      <c r="F506" s="60">
        <v>0</v>
      </c>
      <c r="G506" s="122">
        <f t="shared" si="93"/>
        <v>0</v>
      </c>
      <c r="H506" s="9"/>
      <c r="I506" s="9"/>
      <c r="J506" s="9"/>
      <c r="K506" s="9"/>
      <c r="L506" s="9"/>
      <c r="M506" s="9"/>
      <c r="N506" s="9"/>
      <c r="O506" s="9"/>
      <c r="P506" s="9"/>
      <c r="Q506" s="9"/>
      <c r="R506" s="9"/>
      <c r="S506" s="9"/>
      <c r="T506" s="9"/>
      <c r="U506" s="9"/>
      <c r="V506" s="9"/>
      <c r="W506" s="9"/>
    </row>
    <row r="507" spans="1:23" s="10" customFormat="1" ht="84.95" customHeight="1" thickBot="1" x14ac:dyDescent="0.3">
      <c r="A507" s="123">
        <v>4684926192115</v>
      </c>
      <c r="B507" s="124" t="s">
        <v>181</v>
      </c>
      <c r="C507" s="119"/>
      <c r="D507" s="120" t="s">
        <v>115</v>
      </c>
      <c r="E507" s="121">
        <v>19</v>
      </c>
      <c r="F507" s="60">
        <v>0</v>
      </c>
      <c r="G507" s="122">
        <f t="shared" si="93"/>
        <v>0</v>
      </c>
      <c r="H507" s="18"/>
      <c r="I507" s="9"/>
      <c r="J507" s="9"/>
      <c r="K507" s="9"/>
      <c r="L507" s="9"/>
      <c r="M507" s="9"/>
      <c r="N507" s="9"/>
      <c r="O507" s="9"/>
      <c r="P507" s="9"/>
      <c r="Q507" s="9"/>
      <c r="R507" s="9"/>
      <c r="S507" s="9"/>
      <c r="T507" s="9"/>
      <c r="U507" s="9"/>
      <c r="V507" s="9"/>
      <c r="W507" s="9"/>
    </row>
    <row r="508" spans="1:23" s="10" customFormat="1" ht="84.95" customHeight="1" thickBot="1" x14ac:dyDescent="0.3">
      <c r="A508" s="123">
        <v>4684926191118</v>
      </c>
      <c r="B508" s="124" t="s">
        <v>180</v>
      </c>
      <c r="C508" s="119"/>
      <c r="D508" s="120" t="s">
        <v>116</v>
      </c>
      <c r="E508" s="121">
        <v>19</v>
      </c>
      <c r="F508" s="60">
        <v>0</v>
      </c>
      <c r="G508" s="122">
        <f t="shared" si="93"/>
        <v>0</v>
      </c>
      <c r="H508" s="9"/>
      <c r="I508" s="9"/>
      <c r="J508" s="9"/>
      <c r="K508" s="9"/>
      <c r="L508" s="9"/>
      <c r="M508" s="9"/>
      <c r="N508" s="9"/>
      <c r="O508" s="9"/>
      <c r="P508" s="9"/>
      <c r="Q508" s="9"/>
      <c r="R508" s="9"/>
      <c r="S508" s="9"/>
      <c r="T508" s="9"/>
      <c r="U508" s="9"/>
      <c r="V508" s="9"/>
      <c r="W508" s="9"/>
    </row>
    <row r="509" spans="1:23" s="10" customFormat="1" ht="84.95" customHeight="1" thickBot="1" x14ac:dyDescent="0.3">
      <c r="A509" s="123">
        <v>4684926190111</v>
      </c>
      <c r="B509" s="124" t="s">
        <v>179</v>
      </c>
      <c r="C509" s="119"/>
      <c r="D509" s="120" t="s">
        <v>117</v>
      </c>
      <c r="E509" s="121">
        <v>19</v>
      </c>
      <c r="F509" s="60">
        <v>0</v>
      </c>
      <c r="G509" s="122">
        <f>F509*E509</f>
        <v>0</v>
      </c>
      <c r="H509" s="9"/>
      <c r="I509" s="9"/>
      <c r="J509" s="9"/>
      <c r="K509" s="9"/>
      <c r="L509" s="9"/>
      <c r="M509" s="9"/>
      <c r="N509" s="9"/>
      <c r="O509" s="9"/>
      <c r="P509" s="9"/>
      <c r="Q509" s="9"/>
      <c r="R509" s="9"/>
      <c r="S509" s="9"/>
      <c r="T509" s="9"/>
      <c r="U509" s="9"/>
      <c r="V509" s="9"/>
      <c r="W509" s="9"/>
    </row>
    <row r="510" spans="1:23" s="10" customFormat="1" ht="84.95" customHeight="1" thickBot="1" x14ac:dyDescent="0.3">
      <c r="A510" s="123"/>
      <c r="B510" s="124"/>
      <c r="C510" s="119"/>
      <c r="D510" s="120" t="s">
        <v>869</v>
      </c>
      <c r="E510" s="121">
        <v>19</v>
      </c>
      <c r="F510" s="60">
        <v>0</v>
      </c>
      <c r="G510" s="122">
        <f t="shared" ref="G510:G528" si="95">F510*E510</f>
        <v>0</v>
      </c>
      <c r="H510" s="9"/>
      <c r="I510" s="9"/>
      <c r="J510" s="9"/>
      <c r="K510" s="9"/>
      <c r="L510" s="9"/>
      <c r="M510" s="9"/>
      <c r="N510" s="9"/>
      <c r="O510" s="9"/>
      <c r="P510" s="9"/>
      <c r="Q510" s="9"/>
      <c r="R510" s="9"/>
      <c r="S510" s="9"/>
      <c r="T510" s="9"/>
      <c r="U510" s="9"/>
      <c r="V510" s="9"/>
      <c r="W510" s="9"/>
    </row>
    <row r="511" spans="1:23" s="10" customFormat="1" ht="84.95" customHeight="1" thickBot="1" x14ac:dyDescent="0.3">
      <c r="A511" s="123"/>
      <c r="B511" s="124"/>
      <c r="C511" s="119"/>
      <c r="D511" s="120" t="s">
        <v>863</v>
      </c>
      <c r="E511" s="121">
        <v>19</v>
      </c>
      <c r="F511" s="60">
        <v>0</v>
      </c>
      <c r="G511" s="122">
        <f t="shared" si="95"/>
        <v>0</v>
      </c>
      <c r="H511" s="9"/>
      <c r="I511" s="9"/>
      <c r="J511" s="9"/>
      <c r="K511" s="9"/>
      <c r="L511" s="9"/>
      <c r="M511" s="9"/>
      <c r="N511" s="9"/>
      <c r="O511" s="9"/>
      <c r="P511" s="9"/>
      <c r="Q511" s="9"/>
      <c r="R511" s="9"/>
      <c r="S511" s="9"/>
      <c r="T511" s="9"/>
      <c r="U511" s="9"/>
      <c r="V511" s="9"/>
      <c r="W511" s="9"/>
    </row>
    <row r="512" spans="1:23" s="10" customFormat="1" ht="84.95" customHeight="1" thickBot="1" x14ac:dyDescent="0.3">
      <c r="A512" s="123"/>
      <c r="B512" s="124"/>
      <c r="C512" s="119"/>
      <c r="D512" s="120" t="s">
        <v>871</v>
      </c>
      <c r="E512" s="121">
        <v>19</v>
      </c>
      <c r="F512" s="60">
        <v>0</v>
      </c>
      <c r="G512" s="122">
        <f t="shared" si="95"/>
        <v>0</v>
      </c>
      <c r="H512" s="9"/>
      <c r="I512" s="9"/>
      <c r="J512" s="9"/>
      <c r="K512" s="9"/>
      <c r="L512" s="9"/>
      <c r="M512" s="9"/>
      <c r="N512" s="9"/>
      <c r="O512" s="9"/>
      <c r="P512" s="9"/>
      <c r="Q512" s="9"/>
      <c r="R512" s="9"/>
      <c r="S512" s="9"/>
      <c r="T512" s="9"/>
      <c r="U512" s="9"/>
      <c r="V512" s="9"/>
      <c r="W512" s="9"/>
    </row>
    <row r="513" spans="1:23" s="10" customFormat="1" ht="84.95" customHeight="1" thickBot="1" x14ac:dyDescent="0.3">
      <c r="A513" s="123"/>
      <c r="B513" s="124"/>
      <c r="C513" s="119"/>
      <c r="D513" s="120" t="s">
        <v>859</v>
      </c>
      <c r="E513" s="121">
        <v>19</v>
      </c>
      <c r="F513" s="60">
        <v>0</v>
      </c>
      <c r="G513" s="122">
        <f t="shared" si="95"/>
        <v>0</v>
      </c>
      <c r="H513" s="9"/>
      <c r="I513" s="9"/>
      <c r="J513" s="9"/>
      <c r="K513" s="9"/>
      <c r="L513" s="9"/>
      <c r="M513" s="9"/>
      <c r="N513" s="9"/>
      <c r="O513" s="9"/>
      <c r="P513" s="9"/>
      <c r="Q513" s="9"/>
      <c r="R513" s="9"/>
      <c r="S513" s="9"/>
      <c r="T513" s="9"/>
      <c r="U513" s="9"/>
      <c r="V513" s="9"/>
      <c r="W513" s="9"/>
    </row>
    <row r="514" spans="1:23" s="10" customFormat="1" ht="84.95" customHeight="1" thickBot="1" x14ac:dyDescent="0.3">
      <c r="A514" s="125"/>
      <c r="B514" s="124"/>
      <c r="C514" s="126"/>
      <c r="D514" s="120" t="s">
        <v>872</v>
      </c>
      <c r="E514" s="121">
        <v>19</v>
      </c>
      <c r="F514" s="60">
        <v>0</v>
      </c>
      <c r="G514" s="122">
        <f t="shared" si="95"/>
        <v>0</v>
      </c>
      <c r="H514" s="9"/>
      <c r="I514" s="9"/>
      <c r="J514" s="9"/>
      <c r="K514" s="9"/>
      <c r="L514" s="9"/>
      <c r="M514" s="9"/>
      <c r="N514" s="9"/>
      <c r="O514" s="9"/>
      <c r="P514" s="9"/>
      <c r="Q514" s="9"/>
      <c r="R514" s="9"/>
      <c r="S514" s="9"/>
      <c r="T514" s="9"/>
      <c r="U514" s="9"/>
      <c r="V514" s="9"/>
      <c r="W514" s="9"/>
    </row>
    <row r="515" spans="1:23" s="10" customFormat="1" ht="84.95" customHeight="1" thickBot="1" x14ac:dyDescent="0.3">
      <c r="A515" s="123"/>
      <c r="B515" s="124"/>
      <c r="C515" s="119"/>
      <c r="D515" s="120" t="s">
        <v>873</v>
      </c>
      <c r="E515" s="121">
        <v>19</v>
      </c>
      <c r="F515" s="60">
        <v>0</v>
      </c>
      <c r="G515" s="122">
        <f t="shared" si="95"/>
        <v>0</v>
      </c>
      <c r="H515" s="9"/>
      <c r="I515" s="9"/>
      <c r="J515" s="9"/>
      <c r="K515" s="9"/>
      <c r="L515" s="9"/>
      <c r="M515" s="9"/>
      <c r="N515" s="9"/>
      <c r="O515" s="9"/>
      <c r="P515" s="9"/>
      <c r="Q515" s="9"/>
      <c r="R515" s="9"/>
      <c r="S515" s="9"/>
      <c r="T515" s="9"/>
      <c r="U515" s="9"/>
      <c r="V515" s="9"/>
      <c r="W515" s="9"/>
    </row>
    <row r="516" spans="1:23" s="10" customFormat="1" ht="84.95" customHeight="1" thickBot="1" x14ac:dyDescent="0.3">
      <c r="A516" s="123"/>
      <c r="B516" s="124"/>
      <c r="C516" s="119"/>
      <c r="D516" s="120" t="s">
        <v>870</v>
      </c>
      <c r="E516" s="121">
        <v>19</v>
      </c>
      <c r="F516" s="60">
        <v>0</v>
      </c>
      <c r="G516" s="122">
        <f t="shared" si="95"/>
        <v>0</v>
      </c>
      <c r="H516" s="9"/>
      <c r="I516" s="9"/>
      <c r="J516" s="9"/>
      <c r="K516" s="9"/>
      <c r="L516" s="9"/>
      <c r="M516" s="9"/>
      <c r="N516" s="9"/>
      <c r="O516" s="9"/>
      <c r="P516" s="9"/>
      <c r="Q516" s="9"/>
      <c r="R516" s="9"/>
      <c r="S516" s="9"/>
      <c r="T516" s="9"/>
      <c r="U516" s="9"/>
      <c r="V516" s="9"/>
      <c r="W516" s="9"/>
    </row>
    <row r="517" spans="1:23" s="10" customFormat="1" ht="84.95" customHeight="1" thickBot="1" x14ac:dyDescent="0.3">
      <c r="A517" s="117"/>
      <c r="B517" s="118"/>
      <c r="C517" s="119"/>
      <c r="D517" s="120" t="s">
        <v>858</v>
      </c>
      <c r="E517" s="121">
        <v>19</v>
      </c>
      <c r="F517" s="60">
        <v>0</v>
      </c>
      <c r="G517" s="122">
        <f t="shared" si="95"/>
        <v>0</v>
      </c>
      <c r="H517" s="9"/>
      <c r="I517" s="9"/>
      <c r="J517" s="9"/>
      <c r="K517" s="9"/>
      <c r="L517" s="9"/>
      <c r="M517" s="9"/>
      <c r="N517" s="9"/>
      <c r="O517" s="9"/>
      <c r="P517" s="9"/>
      <c r="Q517" s="9"/>
      <c r="R517" s="9"/>
      <c r="S517" s="9"/>
      <c r="T517" s="9"/>
      <c r="U517" s="9"/>
      <c r="V517" s="9"/>
      <c r="W517" s="9"/>
    </row>
    <row r="518" spans="1:23" s="10" customFormat="1" ht="84.95" customHeight="1" thickBot="1" x14ac:dyDescent="0.3">
      <c r="A518" s="117"/>
      <c r="B518" s="118"/>
      <c r="C518" s="119"/>
      <c r="D518" s="120" t="s">
        <v>866</v>
      </c>
      <c r="E518" s="121">
        <v>19</v>
      </c>
      <c r="F518" s="60">
        <v>0</v>
      </c>
      <c r="G518" s="122">
        <f t="shared" si="95"/>
        <v>0</v>
      </c>
      <c r="H518" s="9"/>
      <c r="I518" s="9"/>
      <c r="J518" s="9"/>
      <c r="K518" s="9"/>
      <c r="L518" s="9"/>
      <c r="M518" s="9"/>
      <c r="N518" s="9"/>
      <c r="O518" s="9"/>
      <c r="P518" s="9"/>
      <c r="Q518" s="9"/>
      <c r="R518" s="9"/>
      <c r="S518" s="9"/>
      <c r="T518" s="9"/>
      <c r="U518" s="9"/>
      <c r="V518" s="9"/>
      <c r="W518" s="9"/>
    </row>
    <row r="519" spans="1:23" s="10" customFormat="1" ht="84.95" customHeight="1" thickBot="1" x14ac:dyDescent="0.3">
      <c r="A519" s="117"/>
      <c r="B519" s="118"/>
      <c r="C519" s="119"/>
      <c r="D519" s="120" t="s">
        <v>867</v>
      </c>
      <c r="E519" s="121">
        <v>19</v>
      </c>
      <c r="F519" s="60">
        <v>0</v>
      </c>
      <c r="G519" s="122">
        <f t="shared" si="95"/>
        <v>0</v>
      </c>
      <c r="H519" s="9"/>
      <c r="I519" s="9"/>
      <c r="J519" s="9"/>
      <c r="K519" s="9"/>
      <c r="L519" s="9"/>
      <c r="M519" s="9"/>
      <c r="N519" s="9"/>
      <c r="O519" s="9"/>
      <c r="P519" s="9"/>
      <c r="Q519" s="9"/>
      <c r="R519" s="9"/>
      <c r="S519" s="9"/>
      <c r="T519" s="9"/>
      <c r="U519" s="9"/>
      <c r="V519" s="9"/>
      <c r="W519" s="9"/>
    </row>
    <row r="520" spans="1:23" s="10" customFormat="1" ht="84.95" customHeight="1" thickBot="1" x14ac:dyDescent="0.3">
      <c r="A520" s="117"/>
      <c r="B520" s="118"/>
      <c r="C520" s="119"/>
      <c r="D520" s="120" t="s">
        <v>868</v>
      </c>
      <c r="E520" s="121">
        <v>19</v>
      </c>
      <c r="F520" s="60">
        <v>0</v>
      </c>
      <c r="G520" s="122">
        <f t="shared" si="95"/>
        <v>0</v>
      </c>
      <c r="H520" s="9"/>
      <c r="I520" s="9"/>
      <c r="J520" s="9"/>
      <c r="K520" s="9"/>
      <c r="L520" s="9"/>
      <c r="M520" s="9"/>
      <c r="N520" s="9"/>
      <c r="O520" s="9"/>
      <c r="P520" s="9"/>
      <c r="Q520" s="9"/>
      <c r="R520" s="9"/>
      <c r="S520" s="9"/>
      <c r="T520" s="9"/>
      <c r="U520" s="9"/>
      <c r="V520" s="9"/>
      <c r="W520" s="9"/>
    </row>
    <row r="521" spans="1:23" s="10" customFormat="1" ht="84.95" customHeight="1" thickBot="1" x14ac:dyDescent="0.3">
      <c r="A521" s="117"/>
      <c r="B521" s="118"/>
      <c r="C521" s="119"/>
      <c r="D521" s="120" t="s">
        <v>1830</v>
      </c>
      <c r="E521" s="121">
        <v>19</v>
      </c>
      <c r="F521" s="60">
        <v>0</v>
      </c>
      <c r="G521" s="122">
        <f t="shared" si="95"/>
        <v>0</v>
      </c>
      <c r="H521" s="9"/>
      <c r="I521" s="9"/>
      <c r="J521" s="9"/>
      <c r="K521" s="9"/>
      <c r="L521" s="9"/>
      <c r="M521" s="9"/>
      <c r="N521" s="9"/>
      <c r="O521" s="9"/>
      <c r="P521" s="9"/>
      <c r="Q521" s="9"/>
      <c r="R521" s="9"/>
      <c r="S521" s="9"/>
      <c r="T521" s="9"/>
      <c r="U521" s="9"/>
      <c r="V521" s="9"/>
      <c r="W521" s="9"/>
    </row>
    <row r="522" spans="1:23" s="10" customFormat="1" ht="84.95" customHeight="1" thickBot="1" x14ac:dyDescent="0.3">
      <c r="A522" s="117"/>
      <c r="B522" s="118"/>
      <c r="C522" s="119"/>
      <c r="D522" s="120" t="s">
        <v>1831</v>
      </c>
      <c r="E522" s="121">
        <v>19</v>
      </c>
      <c r="F522" s="60">
        <v>0</v>
      </c>
      <c r="G522" s="122">
        <f t="shared" si="95"/>
        <v>0</v>
      </c>
      <c r="H522" s="9"/>
      <c r="I522" s="9"/>
      <c r="J522" s="9"/>
      <c r="K522" s="9"/>
      <c r="L522" s="9"/>
      <c r="M522" s="9"/>
      <c r="N522" s="9"/>
      <c r="O522" s="9"/>
      <c r="P522" s="9"/>
      <c r="Q522" s="9"/>
      <c r="R522" s="9"/>
      <c r="S522" s="9"/>
      <c r="T522" s="9"/>
      <c r="U522" s="9"/>
      <c r="V522" s="9"/>
      <c r="W522" s="9"/>
    </row>
    <row r="523" spans="1:23" s="10" customFormat="1" ht="84.95" customHeight="1" thickBot="1" x14ac:dyDescent="0.3">
      <c r="A523" s="117"/>
      <c r="B523" s="118"/>
      <c r="C523" s="119"/>
      <c r="D523" s="120" t="s">
        <v>865</v>
      </c>
      <c r="E523" s="121">
        <v>19</v>
      </c>
      <c r="F523" s="60">
        <v>0</v>
      </c>
      <c r="G523" s="122">
        <f t="shared" si="95"/>
        <v>0</v>
      </c>
      <c r="H523" s="9"/>
      <c r="I523" s="9"/>
      <c r="J523" s="9"/>
      <c r="K523" s="9"/>
      <c r="L523" s="9"/>
      <c r="M523" s="9"/>
      <c r="N523" s="9"/>
      <c r="O523" s="9"/>
      <c r="P523" s="9"/>
      <c r="Q523" s="9"/>
      <c r="R523" s="9"/>
      <c r="S523" s="9"/>
      <c r="T523" s="9"/>
      <c r="U523" s="9"/>
      <c r="V523" s="9"/>
      <c r="W523" s="9"/>
    </row>
    <row r="524" spans="1:23" s="10" customFormat="1" ht="84.95" customHeight="1" thickBot="1" x14ac:dyDescent="0.3">
      <c r="A524" s="123"/>
      <c r="B524" s="124"/>
      <c r="C524" s="119"/>
      <c r="D524" s="120" t="s">
        <v>864</v>
      </c>
      <c r="E524" s="121">
        <v>19</v>
      </c>
      <c r="F524" s="60">
        <v>0</v>
      </c>
      <c r="G524" s="122">
        <f t="shared" si="95"/>
        <v>0</v>
      </c>
      <c r="H524" s="9"/>
      <c r="I524" s="9"/>
      <c r="J524" s="9"/>
      <c r="K524" s="9"/>
      <c r="L524" s="9"/>
      <c r="M524" s="9"/>
      <c r="N524" s="9"/>
      <c r="O524" s="9"/>
      <c r="P524" s="9"/>
      <c r="Q524" s="9"/>
      <c r="R524" s="9"/>
      <c r="S524" s="9"/>
      <c r="T524" s="9"/>
      <c r="U524" s="9"/>
      <c r="V524" s="9"/>
      <c r="W524" s="9"/>
    </row>
    <row r="525" spans="1:23" s="10" customFormat="1" ht="84.95" customHeight="1" thickBot="1" x14ac:dyDescent="0.3">
      <c r="A525" s="123"/>
      <c r="B525" s="124"/>
      <c r="C525" s="119"/>
      <c r="D525" s="120" t="s">
        <v>937</v>
      </c>
      <c r="E525" s="121">
        <v>19</v>
      </c>
      <c r="F525" s="60">
        <v>0</v>
      </c>
      <c r="G525" s="122">
        <f t="shared" si="95"/>
        <v>0</v>
      </c>
      <c r="H525" s="9"/>
      <c r="I525" s="9"/>
      <c r="J525" s="9"/>
      <c r="K525" s="9"/>
      <c r="L525" s="9"/>
      <c r="M525" s="9"/>
      <c r="N525" s="9"/>
      <c r="O525" s="9"/>
      <c r="P525" s="9"/>
      <c r="Q525" s="9"/>
      <c r="R525" s="9"/>
      <c r="S525" s="9"/>
      <c r="T525" s="9"/>
      <c r="U525" s="9"/>
      <c r="V525" s="9"/>
      <c r="W525" s="9"/>
    </row>
    <row r="526" spans="1:23" s="10" customFormat="1" ht="84.95" customHeight="1" thickBot="1" x14ac:dyDescent="0.3">
      <c r="A526" s="123"/>
      <c r="B526" s="124"/>
      <c r="C526" s="119"/>
      <c r="D526" s="120" t="s">
        <v>861</v>
      </c>
      <c r="E526" s="121">
        <v>19</v>
      </c>
      <c r="F526" s="60">
        <v>0</v>
      </c>
      <c r="G526" s="122">
        <f t="shared" si="95"/>
        <v>0</v>
      </c>
      <c r="H526" s="9"/>
      <c r="I526" s="18"/>
      <c r="J526" s="18"/>
      <c r="K526" s="18"/>
      <c r="L526" s="18"/>
      <c r="M526" s="18"/>
      <c r="N526" s="18"/>
      <c r="O526" s="18"/>
      <c r="P526" s="18"/>
      <c r="Q526" s="18"/>
      <c r="R526" s="18"/>
      <c r="S526" s="18"/>
      <c r="T526" s="18"/>
      <c r="U526" s="18"/>
      <c r="V526" s="18"/>
      <c r="W526" s="18"/>
    </row>
    <row r="527" spans="1:23" s="10" customFormat="1" ht="84.95" customHeight="1" thickBot="1" x14ac:dyDescent="0.3">
      <c r="A527" s="123"/>
      <c r="B527" s="124"/>
      <c r="C527" s="119"/>
      <c r="D527" s="120" t="s">
        <v>862</v>
      </c>
      <c r="E527" s="121">
        <v>19</v>
      </c>
      <c r="F527" s="60">
        <v>0</v>
      </c>
      <c r="G527" s="122">
        <f t="shared" si="95"/>
        <v>0</v>
      </c>
      <c r="H527" s="9"/>
      <c r="I527" s="9"/>
      <c r="J527" s="9"/>
      <c r="K527" s="9"/>
      <c r="L527" s="9"/>
      <c r="M527" s="9"/>
      <c r="N527" s="9"/>
      <c r="O527" s="9"/>
      <c r="P527" s="9"/>
      <c r="Q527" s="9"/>
      <c r="R527" s="9"/>
      <c r="S527" s="9"/>
      <c r="T527" s="9"/>
      <c r="U527" s="9"/>
      <c r="V527" s="9"/>
      <c r="W527" s="9"/>
    </row>
    <row r="528" spans="1:23" s="10" customFormat="1" ht="84.95" customHeight="1" thickBot="1" x14ac:dyDescent="0.3">
      <c r="A528" s="123"/>
      <c r="B528" s="124"/>
      <c r="C528" s="119"/>
      <c r="D528" s="120" t="s">
        <v>860</v>
      </c>
      <c r="E528" s="121">
        <v>19</v>
      </c>
      <c r="F528" s="60">
        <v>0</v>
      </c>
      <c r="G528" s="122">
        <f t="shared" si="95"/>
        <v>0</v>
      </c>
      <c r="H528" s="9"/>
      <c r="I528" s="9"/>
      <c r="J528" s="9"/>
      <c r="K528" s="9"/>
      <c r="L528" s="9"/>
      <c r="M528" s="9"/>
      <c r="N528" s="9"/>
      <c r="O528" s="9"/>
      <c r="P528" s="9"/>
      <c r="Q528" s="9"/>
      <c r="R528" s="9"/>
      <c r="S528" s="9"/>
      <c r="T528" s="9"/>
      <c r="U528" s="9"/>
      <c r="V528" s="9"/>
      <c r="W528" s="9"/>
    </row>
    <row r="529" spans="1:23" ht="78" customHeight="1" thickBot="1" x14ac:dyDescent="0.3">
      <c r="A529" s="297" t="s">
        <v>2304</v>
      </c>
      <c r="B529" s="359"/>
      <c r="C529" s="359"/>
      <c r="D529" s="359"/>
      <c r="E529" s="359"/>
      <c r="F529" s="359"/>
      <c r="G529" s="360"/>
      <c r="H529" s="7"/>
      <c r="I529" s="212"/>
      <c r="J529" s="5"/>
      <c r="K529" s="1"/>
      <c r="L529" s="1"/>
      <c r="M529" s="1"/>
      <c r="N529" s="1"/>
      <c r="O529" s="1"/>
      <c r="P529" s="1"/>
      <c r="Q529" s="1"/>
      <c r="R529" s="1"/>
      <c r="S529" s="1"/>
      <c r="T529" s="1"/>
      <c r="U529" s="1"/>
      <c r="V529" s="1"/>
      <c r="W529" s="1"/>
    </row>
    <row r="530" spans="1:23" ht="36.75" customHeight="1" thickBot="1" x14ac:dyDescent="0.3">
      <c r="A530" s="70" t="s">
        <v>34</v>
      </c>
      <c r="B530" s="71" t="s">
        <v>33</v>
      </c>
      <c r="C530" s="72" t="s">
        <v>32</v>
      </c>
      <c r="D530" s="73" t="s">
        <v>834</v>
      </c>
      <c r="E530" s="74" t="s">
        <v>835</v>
      </c>
      <c r="F530" s="75" t="s">
        <v>836</v>
      </c>
      <c r="G530" s="76" t="s">
        <v>837</v>
      </c>
      <c r="H530" s="9"/>
      <c r="I530" s="1"/>
      <c r="J530" s="1"/>
      <c r="K530" s="1"/>
      <c r="L530" s="1"/>
      <c r="M530" s="13"/>
      <c r="N530" s="1"/>
      <c r="O530" s="1"/>
      <c r="P530" s="1"/>
      <c r="Q530" s="1"/>
      <c r="R530" s="1"/>
      <c r="S530" s="1"/>
      <c r="T530" s="1"/>
      <c r="U530" s="1"/>
      <c r="V530" s="1"/>
      <c r="W530" s="1"/>
    </row>
    <row r="531" spans="1:23" s="10" customFormat="1" ht="45" customHeight="1" thickBot="1" x14ac:dyDescent="0.3">
      <c r="A531" s="146"/>
      <c r="B531" s="183"/>
      <c r="C531" s="273"/>
      <c r="D531" s="164" t="s">
        <v>2997</v>
      </c>
      <c r="E531" s="66">
        <v>145</v>
      </c>
      <c r="F531" s="60">
        <v>0</v>
      </c>
      <c r="G531" s="122">
        <f t="shared" ref="G531:G534" si="96">F531*E531</f>
        <v>0</v>
      </c>
    </row>
    <row r="532" spans="1:23" s="10" customFormat="1" ht="45" customHeight="1" thickBot="1" x14ac:dyDescent="0.3">
      <c r="A532" s="147"/>
      <c r="B532" s="141"/>
      <c r="C532" s="274"/>
      <c r="D532" s="129" t="s">
        <v>2998</v>
      </c>
      <c r="E532" s="66">
        <v>47</v>
      </c>
      <c r="F532" s="60">
        <v>0</v>
      </c>
      <c r="G532" s="122">
        <f t="shared" si="96"/>
        <v>0</v>
      </c>
    </row>
    <row r="533" spans="1:23" s="10" customFormat="1" ht="45" customHeight="1" thickBot="1" x14ac:dyDescent="0.3">
      <c r="A533" s="139"/>
      <c r="B533" s="140"/>
      <c r="C533" s="274"/>
      <c r="D533" s="132" t="s">
        <v>2999</v>
      </c>
      <c r="E533" s="133">
        <v>33</v>
      </c>
      <c r="F533" s="60">
        <v>0</v>
      </c>
      <c r="G533" s="122">
        <f t="shared" si="96"/>
        <v>0</v>
      </c>
    </row>
    <row r="534" spans="1:23" s="10" customFormat="1" ht="45" customHeight="1" thickBot="1" x14ac:dyDescent="0.3">
      <c r="A534" s="139"/>
      <c r="B534" s="140"/>
      <c r="C534" s="275"/>
      <c r="D534" s="220" t="s">
        <v>3000</v>
      </c>
      <c r="E534" s="66">
        <v>21</v>
      </c>
      <c r="F534" s="60">
        <v>0</v>
      </c>
      <c r="G534" s="122">
        <f t="shared" si="96"/>
        <v>0</v>
      </c>
    </row>
    <row r="535" spans="1:23" s="10" customFormat="1" ht="45" customHeight="1" thickBot="1" x14ac:dyDescent="0.3">
      <c r="A535" s="146"/>
      <c r="B535" s="183"/>
      <c r="C535" s="273"/>
      <c r="D535" s="164" t="s">
        <v>3413</v>
      </c>
      <c r="E535" s="66">
        <v>145</v>
      </c>
      <c r="F535" s="60">
        <v>0</v>
      </c>
      <c r="G535" s="122">
        <f>F535*E535</f>
        <v>0</v>
      </c>
    </row>
    <row r="536" spans="1:23" s="10" customFormat="1" ht="45" customHeight="1" thickBot="1" x14ac:dyDescent="0.3">
      <c r="A536" s="147"/>
      <c r="B536" s="141"/>
      <c r="C536" s="274"/>
      <c r="D536" s="129" t="s">
        <v>3414</v>
      </c>
      <c r="E536" s="66">
        <v>47</v>
      </c>
      <c r="F536" s="60">
        <v>0</v>
      </c>
      <c r="G536" s="122">
        <f t="shared" ref="G536:G546" si="97">F536*E536</f>
        <v>0</v>
      </c>
    </row>
    <row r="537" spans="1:23" s="10" customFormat="1" ht="45" customHeight="1" thickBot="1" x14ac:dyDescent="0.3">
      <c r="A537" s="139"/>
      <c r="B537" s="140"/>
      <c r="C537" s="274"/>
      <c r="D537" s="132" t="s">
        <v>3415</v>
      </c>
      <c r="E537" s="133">
        <v>33</v>
      </c>
      <c r="F537" s="60">
        <v>0</v>
      </c>
      <c r="G537" s="122">
        <f t="shared" si="97"/>
        <v>0</v>
      </c>
    </row>
    <row r="538" spans="1:23" s="10" customFormat="1" ht="45" customHeight="1" thickBot="1" x14ac:dyDescent="0.3">
      <c r="A538" s="139"/>
      <c r="B538" s="140"/>
      <c r="C538" s="275"/>
      <c r="D538" s="220" t="s">
        <v>3416</v>
      </c>
      <c r="E538" s="66">
        <v>21</v>
      </c>
      <c r="F538" s="60">
        <v>0</v>
      </c>
      <c r="G538" s="122">
        <f t="shared" si="97"/>
        <v>0</v>
      </c>
    </row>
    <row r="539" spans="1:23" s="10" customFormat="1" ht="45" customHeight="1" thickBot="1" x14ac:dyDescent="0.3">
      <c r="A539" s="146"/>
      <c r="B539" s="183"/>
      <c r="C539" s="273"/>
      <c r="D539" s="164" t="s">
        <v>3417</v>
      </c>
      <c r="E539" s="66">
        <v>145</v>
      </c>
      <c r="F539" s="60">
        <v>0</v>
      </c>
      <c r="G539" s="122">
        <f t="shared" si="97"/>
        <v>0</v>
      </c>
    </row>
    <row r="540" spans="1:23" s="10" customFormat="1" ht="45" customHeight="1" thickBot="1" x14ac:dyDescent="0.3">
      <c r="A540" s="147"/>
      <c r="B540" s="141"/>
      <c r="C540" s="274"/>
      <c r="D540" s="129" t="s">
        <v>3418</v>
      </c>
      <c r="E540" s="66">
        <v>47</v>
      </c>
      <c r="F540" s="60">
        <v>0</v>
      </c>
      <c r="G540" s="122">
        <f t="shared" si="97"/>
        <v>0</v>
      </c>
    </row>
    <row r="541" spans="1:23" s="10" customFormat="1" ht="45" customHeight="1" thickBot="1" x14ac:dyDescent="0.3">
      <c r="A541" s="139"/>
      <c r="B541" s="140"/>
      <c r="C541" s="274"/>
      <c r="D541" s="132" t="s">
        <v>3419</v>
      </c>
      <c r="E541" s="133">
        <v>33</v>
      </c>
      <c r="F541" s="60">
        <v>0</v>
      </c>
      <c r="G541" s="122">
        <f t="shared" si="97"/>
        <v>0</v>
      </c>
    </row>
    <row r="542" spans="1:23" s="10" customFormat="1" ht="45" customHeight="1" thickBot="1" x14ac:dyDescent="0.3">
      <c r="A542" s="139"/>
      <c r="B542" s="140"/>
      <c r="C542" s="275"/>
      <c r="D542" s="220" t="s">
        <v>3420</v>
      </c>
      <c r="E542" s="66">
        <v>21</v>
      </c>
      <c r="F542" s="60">
        <v>0</v>
      </c>
      <c r="G542" s="122">
        <f t="shared" si="97"/>
        <v>0</v>
      </c>
    </row>
    <row r="543" spans="1:23" s="10" customFormat="1" ht="45" customHeight="1" thickBot="1" x14ac:dyDescent="0.3">
      <c r="A543" s="146"/>
      <c r="B543" s="183"/>
      <c r="C543" s="273"/>
      <c r="D543" s="164" t="s">
        <v>3421</v>
      </c>
      <c r="E543" s="66">
        <v>145</v>
      </c>
      <c r="F543" s="60">
        <v>0</v>
      </c>
      <c r="G543" s="122">
        <f t="shared" si="97"/>
        <v>0</v>
      </c>
    </row>
    <row r="544" spans="1:23" s="10" customFormat="1" ht="45" customHeight="1" thickBot="1" x14ac:dyDescent="0.3">
      <c r="A544" s="147"/>
      <c r="B544" s="141"/>
      <c r="C544" s="274"/>
      <c r="D544" s="129" t="s">
        <v>3422</v>
      </c>
      <c r="E544" s="66">
        <v>47</v>
      </c>
      <c r="F544" s="60">
        <v>0</v>
      </c>
      <c r="G544" s="122">
        <f t="shared" si="97"/>
        <v>0</v>
      </c>
    </row>
    <row r="545" spans="1:7" s="10" customFormat="1" ht="45" customHeight="1" thickBot="1" x14ac:dyDescent="0.3">
      <c r="A545" s="139"/>
      <c r="B545" s="140"/>
      <c r="C545" s="274"/>
      <c r="D545" s="132" t="s">
        <v>3423</v>
      </c>
      <c r="E545" s="133">
        <v>33</v>
      </c>
      <c r="F545" s="60">
        <v>0</v>
      </c>
      <c r="G545" s="122">
        <f t="shared" si="97"/>
        <v>0</v>
      </c>
    </row>
    <row r="546" spans="1:7" s="10" customFormat="1" ht="45" customHeight="1" thickBot="1" x14ac:dyDescent="0.3">
      <c r="A546" s="139"/>
      <c r="B546" s="140"/>
      <c r="C546" s="275"/>
      <c r="D546" s="220" t="s">
        <v>3424</v>
      </c>
      <c r="E546" s="66">
        <v>21</v>
      </c>
      <c r="F546" s="60">
        <v>0</v>
      </c>
      <c r="G546" s="122">
        <f t="shared" si="97"/>
        <v>0</v>
      </c>
    </row>
    <row r="547" spans="1:7" s="10" customFormat="1" ht="45" customHeight="1" thickBot="1" x14ac:dyDescent="0.3">
      <c r="A547" s="127"/>
      <c r="B547" s="182"/>
      <c r="C547" s="273"/>
      <c r="D547" s="164" t="s">
        <v>3425</v>
      </c>
      <c r="E547" s="66">
        <v>145</v>
      </c>
      <c r="F547" s="60">
        <v>0</v>
      </c>
      <c r="G547" s="122">
        <f>F547*E547</f>
        <v>0</v>
      </c>
    </row>
    <row r="548" spans="1:7" s="10" customFormat="1" ht="45" customHeight="1" thickBot="1" x14ac:dyDescent="0.3">
      <c r="A548" s="127"/>
      <c r="B548" s="128"/>
      <c r="C548" s="274"/>
      <c r="D548" s="129" t="s">
        <v>3426</v>
      </c>
      <c r="E548" s="66">
        <v>47</v>
      </c>
      <c r="F548" s="60">
        <v>0</v>
      </c>
      <c r="G548" s="122">
        <f t="shared" ref="G548:G550" si="98">F548*E548</f>
        <v>0</v>
      </c>
    </row>
    <row r="549" spans="1:7" s="10" customFormat="1" ht="45" customHeight="1" thickBot="1" x14ac:dyDescent="0.3">
      <c r="A549" s="153"/>
      <c r="B549" s="154"/>
      <c r="C549" s="274"/>
      <c r="D549" s="132" t="s">
        <v>3427</v>
      </c>
      <c r="E549" s="133">
        <v>33</v>
      </c>
      <c r="F549" s="60">
        <v>0</v>
      </c>
      <c r="G549" s="122">
        <f t="shared" si="98"/>
        <v>0</v>
      </c>
    </row>
    <row r="550" spans="1:7" s="10" customFormat="1" ht="45" customHeight="1" thickBot="1" x14ac:dyDescent="0.3">
      <c r="A550" s="153"/>
      <c r="B550" s="154"/>
      <c r="C550" s="275"/>
      <c r="D550" s="220" t="s">
        <v>3428</v>
      </c>
      <c r="E550" s="66">
        <v>21</v>
      </c>
      <c r="F550" s="60">
        <v>0</v>
      </c>
      <c r="G550" s="122">
        <f t="shared" si="98"/>
        <v>0</v>
      </c>
    </row>
    <row r="551" spans="1:7" s="10" customFormat="1" ht="45" customHeight="1" thickBot="1" x14ac:dyDescent="0.3">
      <c r="A551" s="146"/>
      <c r="B551" s="183"/>
      <c r="C551" s="273"/>
      <c r="D551" s="164" t="s">
        <v>3429</v>
      </c>
      <c r="E551" s="66">
        <v>145</v>
      </c>
      <c r="F551" s="60">
        <v>0</v>
      </c>
      <c r="G551" s="122">
        <f>F551*E551</f>
        <v>0</v>
      </c>
    </row>
    <row r="552" spans="1:7" s="10" customFormat="1" ht="45" customHeight="1" thickBot="1" x14ac:dyDescent="0.3">
      <c r="A552" s="146"/>
      <c r="B552" s="141"/>
      <c r="C552" s="274"/>
      <c r="D552" s="129" t="s">
        <v>3430</v>
      </c>
      <c r="E552" s="66">
        <v>47</v>
      </c>
      <c r="F552" s="60">
        <v>0</v>
      </c>
      <c r="G552" s="122">
        <f t="shared" ref="G552:G554" si="99">F552*E552</f>
        <v>0</v>
      </c>
    </row>
    <row r="553" spans="1:7" s="10" customFormat="1" ht="45" customHeight="1" thickBot="1" x14ac:dyDescent="0.3">
      <c r="A553" s="152"/>
      <c r="B553" s="140"/>
      <c r="C553" s="274"/>
      <c r="D553" s="132" t="s">
        <v>3431</v>
      </c>
      <c r="E553" s="133">
        <v>33</v>
      </c>
      <c r="F553" s="60">
        <v>0</v>
      </c>
      <c r="G553" s="122">
        <f t="shared" si="99"/>
        <v>0</v>
      </c>
    </row>
    <row r="554" spans="1:7" s="10" customFormat="1" ht="45" customHeight="1" thickBot="1" x14ac:dyDescent="0.3">
      <c r="A554" s="152"/>
      <c r="B554" s="140"/>
      <c r="C554" s="275"/>
      <c r="D554" s="220" t="s">
        <v>3432</v>
      </c>
      <c r="E554" s="66">
        <v>21</v>
      </c>
      <c r="F554" s="60">
        <v>0</v>
      </c>
      <c r="G554" s="122">
        <f t="shared" si="99"/>
        <v>0</v>
      </c>
    </row>
    <row r="555" spans="1:7" s="10" customFormat="1" ht="45" customHeight="1" thickBot="1" x14ac:dyDescent="0.3">
      <c r="A555" s="146"/>
      <c r="B555" s="183"/>
      <c r="C555" s="273"/>
      <c r="D555" s="164" t="s">
        <v>3433</v>
      </c>
      <c r="E555" s="66">
        <v>145</v>
      </c>
      <c r="F555" s="60">
        <v>0</v>
      </c>
      <c r="G555" s="122">
        <f>F555*E555</f>
        <v>0</v>
      </c>
    </row>
    <row r="556" spans="1:7" s="10" customFormat="1" ht="45" customHeight="1" thickBot="1" x14ac:dyDescent="0.3">
      <c r="A556" s="146"/>
      <c r="B556" s="141"/>
      <c r="C556" s="274"/>
      <c r="D556" s="129" t="s">
        <v>3434</v>
      </c>
      <c r="E556" s="66">
        <v>47</v>
      </c>
      <c r="F556" s="60">
        <v>0</v>
      </c>
      <c r="G556" s="122">
        <f>F556*E556</f>
        <v>0</v>
      </c>
    </row>
    <row r="557" spans="1:7" s="10" customFormat="1" ht="45" customHeight="1" thickBot="1" x14ac:dyDescent="0.3">
      <c r="A557" s="152"/>
      <c r="B557" s="140"/>
      <c r="C557" s="274"/>
      <c r="D557" s="132" t="s">
        <v>3435</v>
      </c>
      <c r="E557" s="133">
        <v>33</v>
      </c>
      <c r="F557" s="60">
        <v>0</v>
      </c>
      <c r="G557" s="122">
        <f t="shared" ref="G557:G558" si="100">F557*E557</f>
        <v>0</v>
      </c>
    </row>
    <row r="558" spans="1:7" s="10" customFormat="1" ht="45" customHeight="1" thickBot="1" x14ac:dyDescent="0.3">
      <c r="A558" s="152"/>
      <c r="B558" s="140"/>
      <c r="C558" s="275"/>
      <c r="D558" s="220" t="s">
        <v>3436</v>
      </c>
      <c r="E558" s="66">
        <v>21</v>
      </c>
      <c r="F558" s="60">
        <v>0</v>
      </c>
      <c r="G558" s="122">
        <f t="shared" si="100"/>
        <v>0</v>
      </c>
    </row>
    <row r="559" spans="1:7" s="10" customFormat="1" ht="45" customHeight="1" thickBot="1" x14ac:dyDescent="0.3">
      <c r="A559" s="146"/>
      <c r="B559" s="183"/>
      <c r="C559" s="273"/>
      <c r="D559" s="164" t="s">
        <v>3437</v>
      </c>
      <c r="E559" s="66">
        <v>145</v>
      </c>
      <c r="F559" s="60">
        <v>0</v>
      </c>
      <c r="G559" s="122">
        <f>F559*E559</f>
        <v>0</v>
      </c>
    </row>
    <row r="560" spans="1:7" s="10" customFormat="1" ht="45" customHeight="1" thickBot="1" x14ac:dyDescent="0.3">
      <c r="A560" s="147"/>
      <c r="B560" s="141"/>
      <c r="C560" s="274"/>
      <c r="D560" s="129" t="s">
        <v>3438</v>
      </c>
      <c r="E560" s="66">
        <v>47</v>
      </c>
      <c r="F560" s="60">
        <v>0</v>
      </c>
      <c r="G560" s="122">
        <f t="shared" ref="G560:G562" si="101">F560*E560</f>
        <v>0</v>
      </c>
    </row>
    <row r="561" spans="1:7" s="10" customFormat="1" ht="45" customHeight="1" thickBot="1" x14ac:dyDescent="0.3">
      <c r="A561" s="139"/>
      <c r="B561" s="140"/>
      <c r="C561" s="274"/>
      <c r="D561" s="132" t="s">
        <v>3439</v>
      </c>
      <c r="E561" s="133">
        <v>33</v>
      </c>
      <c r="F561" s="60">
        <v>0</v>
      </c>
      <c r="G561" s="122">
        <f t="shared" si="101"/>
        <v>0</v>
      </c>
    </row>
    <row r="562" spans="1:7" s="10" customFormat="1" ht="45" customHeight="1" thickBot="1" x14ac:dyDescent="0.3">
      <c r="A562" s="139"/>
      <c r="B562" s="140"/>
      <c r="C562" s="275"/>
      <c r="D562" s="220" t="s">
        <v>3440</v>
      </c>
      <c r="E562" s="66">
        <v>21</v>
      </c>
      <c r="F562" s="60">
        <v>0</v>
      </c>
      <c r="G562" s="122">
        <f t="shared" si="101"/>
        <v>0</v>
      </c>
    </row>
    <row r="563" spans="1:7" s="10" customFormat="1" ht="45" customHeight="1" thickBot="1" x14ac:dyDescent="0.3">
      <c r="A563" s="146"/>
      <c r="B563" s="183"/>
      <c r="C563" s="273"/>
      <c r="D563" s="164" t="s">
        <v>3441</v>
      </c>
      <c r="E563" s="66">
        <v>145</v>
      </c>
      <c r="F563" s="60">
        <v>0</v>
      </c>
      <c r="G563" s="122">
        <f>F563*E563</f>
        <v>0</v>
      </c>
    </row>
    <row r="564" spans="1:7" s="10" customFormat="1" ht="45" customHeight="1" thickBot="1" x14ac:dyDescent="0.3">
      <c r="A564" s="147"/>
      <c r="B564" s="141"/>
      <c r="C564" s="274"/>
      <c r="D564" s="129" t="s">
        <v>3442</v>
      </c>
      <c r="E564" s="66">
        <v>47</v>
      </c>
      <c r="F564" s="60">
        <v>0</v>
      </c>
      <c r="G564" s="122">
        <f t="shared" ref="G564:G566" si="102">F564*E564</f>
        <v>0</v>
      </c>
    </row>
    <row r="565" spans="1:7" s="10" customFormat="1" ht="45" customHeight="1" thickBot="1" x14ac:dyDescent="0.3">
      <c r="A565" s="139"/>
      <c r="B565" s="140"/>
      <c r="C565" s="274"/>
      <c r="D565" s="132" t="s">
        <v>3443</v>
      </c>
      <c r="E565" s="133">
        <v>33</v>
      </c>
      <c r="F565" s="60">
        <v>0</v>
      </c>
      <c r="G565" s="122">
        <f t="shared" si="102"/>
        <v>0</v>
      </c>
    </row>
    <row r="566" spans="1:7" s="10" customFormat="1" ht="45" customHeight="1" thickBot="1" x14ac:dyDescent="0.3">
      <c r="A566" s="139"/>
      <c r="B566" s="140"/>
      <c r="C566" s="275"/>
      <c r="D566" s="220" t="s">
        <v>3444</v>
      </c>
      <c r="E566" s="66">
        <v>21</v>
      </c>
      <c r="F566" s="60">
        <v>0</v>
      </c>
      <c r="G566" s="122">
        <f t="shared" si="102"/>
        <v>0</v>
      </c>
    </row>
    <row r="567" spans="1:7" s="10" customFormat="1" ht="45" customHeight="1" thickBot="1" x14ac:dyDescent="0.3">
      <c r="A567" s="146"/>
      <c r="B567" s="183"/>
      <c r="C567" s="273"/>
      <c r="D567" s="164" t="s">
        <v>3445</v>
      </c>
      <c r="E567" s="66">
        <v>145</v>
      </c>
      <c r="F567" s="60">
        <v>0</v>
      </c>
      <c r="G567" s="122">
        <f>F567*E567</f>
        <v>0</v>
      </c>
    </row>
    <row r="568" spans="1:7" s="10" customFormat="1" ht="45" customHeight="1" thickBot="1" x14ac:dyDescent="0.3">
      <c r="A568" s="147"/>
      <c r="B568" s="141"/>
      <c r="C568" s="274"/>
      <c r="D568" s="129" t="s">
        <v>3446</v>
      </c>
      <c r="E568" s="66">
        <v>47</v>
      </c>
      <c r="F568" s="60">
        <v>0</v>
      </c>
      <c r="G568" s="122">
        <f t="shared" ref="G568:G570" si="103">F568*E568</f>
        <v>0</v>
      </c>
    </row>
    <row r="569" spans="1:7" s="10" customFormat="1" ht="45" customHeight="1" thickBot="1" x14ac:dyDescent="0.3">
      <c r="A569" s="139"/>
      <c r="B569" s="140"/>
      <c r="C569" s="274"/>
      <c r="D569" s="132" t="s">
        <v>3447</v>
      </c>
      <c r="E569" s="133">
        <v>33</v>
      </c>
      <c r="F569" s="60">
        <v>0</v>
      </c>
      <c r="G569" s="122">
        <f t="shared" si="103"/>
        <v>0</v>
      </c>
    </row>
    <row r="570" spans="1:7" s="10" customFormat="1" ht="45" customHeight="1" thickBot="1" x14ac:dyDescent="0.3">
      <c r="A570" s="139"/>
      <c r="B570" s="140"/>
      <c r="C570" s="275"/>
      <c r="D570" s="220" t="s">
        <v>3448</v>
      </c>
      <c r="E570" s="66">
        <v>21</v>
      </c>
      <c r="F570" s="60">
        <v>0</v>
      </c>
      <c r="G570" s="122">
        <f t="shared" si="103"/>
        <v>0</v>
      </c>
    </row>
    <row r="571" spans="1:7" s="10" customFormat="1" ht="45" customHeight="1" thickBot="1" x14ac:dyDescent="0.3">
      <c r="A571" s="146"/>
      <c r="B571" s="183"/>
      <c r="C571" s="273"/>
      <c r="D571" s="164" t="s">
        <v>3001</v>
      </c>
      <c r="E571" s="66">
        <v>145</v>
      </c>
      <c r="F571" s="60">
        <v>0</v>
      </c>
      <c r="G571" s="122">
        <f>F571*E571</f>
        <v>0</v>
      </c>
    </row>
    <row r="572" spans="1:7" s="10" customFormat="1" ht="45" customHeight="1" thickBot="1" x14ac:dyDescent="0.3">
      <c r="A572" s="147"/>
      <c r="B572" s="141"/>
      <c r="C572" s="274"/>
      <c r="D572" s="129" t="s">
        <v>3002</v>
      </c>
      <c r="E572" s="66">
        <v>47</v>
      </c>
      <c r="F572" s="60">
        <v>0</v>
      </c>
      <c r="G572" s="122">
        <f t="shared" ref="G572:G578" si="104">F572*E572</f>
        <v>0</v>
      </c>
    </row>
    <row r="573" spans="1:7" s="10" customFormat="1" ht="45" customHeight="1" thickBot="1" x14ac:dyDescent="0.3">
      <c r="A573" s="139"/>
      <c r="B573" s="140"/>
      <c r="C573" s="274"/>
      <c r="D573" s="132" t="s">
        <v>3003</v>
      </c>
      <c r="E573" s="133">
        <v>33</v>
      </c>
      <c r="F573" s="60">
        <v>0</v>
      </c>
      <c r="G573" s="122">
        <f t="shared" si="104"/>
        <v>0</v>
      </c>
    </row>
    <row r="574" spans="1:7" s="10" customFormat="1" ht="45" customHeight="1" thickBot="1" x14ac:dyDescent="0.3">
      <c r="A574" s="139"/>
      <c r="B574" s="140"/>
      <c r="C574" s="275"/>
      <c r="D574" s="220" t="s">
        <v>3004</v>
      </c>
      <c r="E574" s="66">
        <v>21</v>
      </c>
      <c r="F574" s="60">
        <v>0</v>
      </c>
      <c r="G574" s="122">
        <f t="shared" si="104"/>
        <v>0</v>
      </c>
    </row>
    <row r="575" spans="1:7" s="10" customFormat="1" ht="45" customHeight="1" thickBot="1" x14ac:dyDescent="0.3">
      <c r="A575" s="146"/>
      <c r="B575" s="183"/>
      <c r="C575" s="273"/>
      <c r="D575" s="164" t="s">
        <v>3029</v>
      </c>
      <c r="E575" s="66">
        <v>145</v>
      </c>
      <c r="F575" s="60">
        <v>0</v>
      </c>
      <c r="G575" s="122">
        <f t="shared" si="104"/>
        <v>0</v>
      </c>
    </row>
    <row r="576" spans="1:7" s="10" customFormat="1" ht="45" customHeight="1" thickBot="1" x14ac:dyDescent="0.3">
      <c r="A576" s="147"/>
      <c r="B576" s="141"/>
      <c r="C576" s="274"/>
      <c r="D576" s="129" t="s">
        <v>3030</v>
      </c>
      <c r="E576" s="66">
        <v>47</v>
      </c>
      <c r="F576" s="60">
        <v>0</v>
      </c>
      <c r="G576" s="122">
        <f t="shared" si="104"/>
        <v>0</v>
      </c>
    </row>
    <row r="577" spans="1:7" s="10" customFormat="1" ht="45" customHeight="1" thickBot="1" x14ac:dyDescent="0.3">
      <c r="A577" s="139"/>
      <c r="B577" s="140"/>
      <c r="C577" s="274"/>
      <c r="D577" s="132" t="s">
        <v>3031</v>
      </c>
      <c r="E577" s="133">
        <v>33</v>
      </c>
      <c r="F577" s="60">
        <v>0</v>
      </c>
      <c r="G577" s="122">
        <f t="shared" si="104"/>
        <v>0</v>
      </c>
    </row>
    <row r="578" spans="1:7" s="10" customFormat="1" ht="45" customHeight="1" thickBot="1" x14ac:dyDescent="0.3">
      <c r="A578" s="139"/>
      <c r="B578" s="140"/>
      <c r="C578" s="275"/>
      <c r="D578" s="220" t="s">
        <v>3032</v>
      </c>
      <c r="E578" s="66">
        <v>21</v>
      </c>
      <c r="F578" s="60">
        <v>0</v>
      </c>
      <c r="G578" s="122">
        <f t="shared" si="104"/>
        <v>0</v>
      </c>
    </row>
    <row r="579" spans="1:7" s="10" customFormat="1" ht="45" customHeight="1" thickBot="1" x14ac:dyDescent="0.3">
      <c r="A579" s="146"/>
      <c r="B579" s="183"/>
      <c r="C579" s="273"/>
      <c r="D579" s="164" t="s">
        <v>3409</v>
      </c>
      <c r="E579" s="66">
        <v>145</v>
      </c>
      <c r="F579" s="60">
        <v>0</v>
      </c>
      <c r="G579" s="122">
        <f t="shared" ref="G579:G582" si="105">F579*E579</f>
        <v>0</v>
      </c>
    </row>
    <row r="580" spans="1:7" s="10" customFormat="1" ht="45" customHeight="1" thickBot="1" x14ac:dyDescent="0.3">
      <c r="A580" s="147"/>
      <c r="B580" s="141"/>
      <c r="C580" s="274"/>
      <c r="D580" s="129" t="s">
        <v>3410</v>
      </c>
      <c r="E580" s="66">
        <v>47</v>
      </c>
      <c r="F580" s="60">
        <v>0</v>
      </c>
      <c r="G580" s="122">
        <f t="shared" si="105"/>
        <v>0</v>
      </c>
    </row>
    <row r="581" spans="1:7" s="10" customFormat="1" ht="45" customHeight="1" thickBot="1" x14ac:dyDescent="0.3">
      <c r="A581" s="139"/>
      <c r="B581" s="140"/>
      <c r="C581" s="274"/>
      <c r="D581" s="132" t="s">
        <v>3411</v>
      </c>
      <c r="E581" s="133">
        <v>33</v>
      </c>
      <c r="F581" s="60">
        <v>0</v>
      </c>
      <c r="G581" s="122">
        <f t="shared" si="105"/>
        <v>0</v>
      </c>
    </row>
    <row r="582" spans="1:7" s="10" customFormat="1" ht="45" customHeight="1" thickBot="1" x14ac:dyDescent="0.3">
      <c r="A582" s="139"/>
      <c r="B582" s="140"/>
      <c r="C582" s="275"/>
      <c r="D582" s="220" t="s">
        <v>3412</v>
      </c>
      <c r="E582" s="66">
        <v>21</v>
      </c>
      <c r="F582" s="60">
        <v>0</v>
      </c>
      <c r="G582" s="122">
        <f t="shared" si="105"/>
        <v>0</v>
      </c>
    </row>
    <row r="583" spans="1:7" s="10" customFormat="1" ht="45" customHeight="1" thickBot="1" x14ac:dyDescent="0.3">
      <c r="A583" s="127"/>
      <c r="B583" s="182"/>
      <c r="C583" s="273"/>
      <c r="D583" s="164" t="s">
        <v>1312</v>
      </c>
      <c r="E583" s="66">
        <v>145</v>
      </c>
      <c r="F583" s="60">
        <v>0</v>
      </c>
      <c r="G583" s="122">
        <f>F583*E583</f>
        <v>0</v>
      </c>
    </row>
    <row r="584" spans="1:7" s="10" customFormat="1" ht="45" customHeight="1" thickBot="1" x14ac:dyDescent="0.3">
      <c r="A584" s="127"/>
      <c r="B584" s="128"/>
      <c r="C584" s="274"/>
      <c r="D584" s="129" t="s">
        <v>896</v>
      </c>
      <c r="E584" s="66">
        <v>47</v>
      </c>
      <c r="F584" s="60">
        <v>0</v>
      </c>
      <c r="G584" s="122">
        <f t="shared" ref="G584:G586" si="106">F584*E584</f>
        <v>0</v>
      </c>
    </row>
    <row r="585" spans="1:7" s="10" customFormat="1" ht="45" customHeight="1" thickBot="1" x14ac:dyDescent="0.3">
      <c r="A585" s="153"/>
      <c r="B585" s="154"/>
      <c r="C585" s="274"/>
      <c r="D585" s="132" t="s">
        <v>880</v>
      </c>
      <c r="E585" s="133">
        <v>33</v>
      </c>
      <c r="F585" s="60">
        <v>0</v>
      </c>
      <c r="G585" s="122">
        <f t="shared" si="106"/>
        <v>0</v>
      </c>
    </row>
    <row r="586" spans="1:7" s="10" customFormat="1" ht="45" customHeight="1" thickBot="1" x14ac:dyDescent="0.3">
      <c r="A586" s="153"/>
      <c r="B586" s="154"/>
      <c r="C586" s="275"/>
      <c r="D586" s="220" t="s">
        <v>862</v>
      </c>
      <c r="E586" s="66">
        <v>21</v>
      </c>
      <c r="F586" s="60">
        <v>0</v>
      </c>
      <c r="G586" s="122">
        <f t="shared" si="106"/>
        <v>0</v>
      </c>
    </row>
    <row r="587" spans="1:7" s="10" customFormat="1" ht="45" customHeight="1" thickBot="1" x14ac:dyDescent="0.3">
      <c r="A587" s="146"/>
      <c r="B587" s="183"/>
      <c r="C587" s="273"/>
      <c r="D587" s="164" t="s">
        <v>1879</v>
      </c>
      <c r="E587" s="66">
        <v>145</v>
      </c>
      <c r="F587" s="60">
        <v>0</v>
      </c>
      <c r="G587" s="122">
        <f>F587*E587</f>
        <v>0</v>
      </c>
    </row>
    <row r="588" spans="1:7" s="10" customFormat="1" ht="45" customHeight="1" thickBot="1" x14ac:dyDescent="0.3">
      <c r="A588" s="146"/>
      <c r="B588" s="141"/>
      <c r="C588" s="274"/>
      <c r="D588" s="129" t="s">
        <v>1880</v>
      </c>
      <c r="E588" s="66">
        <v>47</v>
      </c>
      <c r="F588" s="60">
        <v>0</v>
      </c>
      <c r="G588" s="122">
        <f t="shared" ref="G588:G590" si="107">F588*E588</f>
        <v>0</v>
      </c>
    </row>
    <row r="589" spans="1:7" s="10" customFormat="1" ht="45" customHeight="1" thickBot="1" x14ac:dyDescent="0.3">
      <c r="A589" s="152"/>
      <c r="B589" s="140"/>
      <c r="C589" s="274"/>
      <c r="D589" s="132" t="s">
        <v>1881</v>
      </c>
      <c r="E589" s="133">
        <v>33</v>
      </c>
      <c r="F589" s="60">
        <v>0</v>
      </c>
      <c r="G589" s="122">
        <f t="shared" si="107"/>
        <v>0</v>
      </c>
    </row>
    <row r="590" spans="1:7" s="10" customFormat="1" ht="45" customHeight="1" thickBot="1" x14ac:dyDescent="0.3">
      <c r="A590" s="152"/>
      <c r="B590" s="140"/>
      <c r="C590" s="275"/>
      <c r="D590" s="220" t="s">
        <v>860</v>
      </c>
      <c r="E590" s="66">
        <v>21</v>
      </c>
      <c r="F590" s="60">
        <v>0</v>
      </c>
      <c r="G590" s="122">
        <f t="shared" si="107"/>
        <v>0</v>
      </c>
    </row>
    <row r="591" spans="1:7" s="10" customFormat="1" ht="45" customHeight="1" thickBot="1" x14ac:dyDescent="0.3">
      <c r="A591" s="146"/>
      <c r="B591" s="183"/>
      <c r="C591" s="273"/>
      <c r="D591" s="164" t="s">
        <v>1876</v>
      </c>
      <c r="E591" s="66">
        <v>145</v>
      </c>
      <c r="F591" s="60">
        <v>0</v>
      </c>
      <c r="G591" s="122">
        <f>F591*E591</f>
        <v>0</v>
      </c>
    </row>
    <row r="592" spans="1:7" s="10" customFormat="1" ht="45" customHeight="1" thickBot="1" x14ac:dyDescent="0.3">
      <c r="A592" s="146"/>
      <c r="B592" s="141"/>
      <c r="C592" s="274"/>
      <c r="D592" s="129" t="s">
        <v>1877</v>
      </c>
      <c r="E592" s="66">
        <v>47</v>
      </c>
      <c r="F592" s="60">
        <v>0</v>
      </c>
      <c r="G592" s="122">
        <f t="shared" ref="G592:G594" si="108">F592*E592</f>
        <v>0</v>
      </c>
    </row>
    <row r="593" spans="1:7" s="10" customFormat="1" ht="45" customHeight="1" thickBot="1" x14ac:dyDescent="0.3">
      <c r="A593" s="152"/>
      <c r="B593" s="140"/>
      <c r="C593" s="274"/>
      <c r="D593" s="132" t="s">
        <v>1878</v>
      </c>
      <c r="E593" s="133">
        <v>33</v>
      </c>
      <c r="F593" s="60">
        <v>0</v>
      </c>
      <c r="G593" s="122">
        <f t="shared" si="108"/>
        <v>0</v>
      </c>
    </row>
    <row r="594" spans="1:7" s="10" customFormat="1" ht="45" customHeight="1" thickBot="1" x14ac:dyDescent="0.3">
      <c r="A594" s="152"/>
      <c r="B594" s="140"/>
      <c r="C594" s="275"/>
      <c r="D594" s="220" t="s">
        <v>2279</v>
      </c>
      <c r="E594" s="66">
        <v>21</v>
      </c>
      <c r="F594" s="60">
        <v>0</v>
      </c>
      <c r="G594" s="122">
        <f t="shared" si="108"/>
        <v>0</v>
      </c>
    </row>
    <row r="595" spans="1:7" s="10" customFormat="1" ht="45" customHeight="1" thickBot="1" x14ac:dyDescent="0.3">
      <c r="A595" s="146"/>
      <c r="B595" s="183"/>
      <c r="C595" s="273"/>
      <c r="D595" s="164" t="s">
        <v>3021</v>
      </c>
      <c r="E595" s="66">
        <v>145</v>
      </c>
      <c r="F595" s="60">
        <v>0</v>
      </c>
      <c r="G595" s="122">
        <f>F595*E595</f>
        <v>0</v>
      </c>
    </row>
    <row r="596" spans="1:7" s="10" customFormat="1" ht="45" customHeight="1" thickBot="1" x14ac:dyDescent="0.3">
      <c r="A596" s="147"/>
      <c r="B596" s="141"/>
      <c r="C596" s="274"/>
      <c r="D596" s="129" t="s">
        <v>3022</v>
      </c>
      <c r="E596" s="66">
        <v>47</v>
      </c>
      <c r="F596" s="60">
        <v>0</v>
      </c>
      <c r="G596" s="122">
        <f t="shared" ref="G596:G598" si="109">F596*E596</f>
        <v>0</v>
      </c>
    </row>
    <row r="597" spans="1:7" s="10" customFormat="1" ht="45" customHeight="1" thickBot="1" x14ac:dyDescent="0.3">
      <c r="A597" s="139"/>
      <c r="B597" s="140"/>
      <c r="C597" s="274"/>
      <c r="D597" s="132" t="s">
        <v>3023</v>
      </c>
      <c r="E597" s="133">
        <v>33</v>
      </c>
      <c r="F597" s="60">
        <v>0</v>
      </c>
      <c r="G597" s="122">
        <f t="shared" si="109"/>
        <v>0</v>
      </c>
    </row>
    <row r="598" spans="1:7" s="10" customFormat="1" ht="45" customHeight="1" thickBot="1" x14ac:dyDescent="0.3">
      <c r="A598" s="139"/>
      <c r="B598" s="140"/>
      <c r="C598" s="275"/>
      <c r="D598" s="220" t="s">
        <v>3024</v>
      </c>
      <c r="E598" s="66">
        <v>21</v>
      </c>
      <c r="F598" s="60">
        <v>0</v>
      </c>
      <c r="G598" s="122">
        <f t="shared" si="109"/>
        <v>0</v>
      </c>
    </row>
    <row r="599" spans="1:7" s="10" customFormat="1" ht="45" customHeight="1" thickBot="1" x14ac:dyDescent="0.3">
      <c r="A599" s="146"/>
      <c r="B599" s="183"/>
      <c r="C599" s="273"/>
      <c r="D599" s="164" t="s">
        <v>3025</v>
      </c>
      <c r="E599" s="66">
        <v>145</v>
      </c>
      <c r="F599" s="60">
        <v>0</v>
      </c>
      <c r="G599" s="122">
        <f>F599*E599</f>
        <v>0</v>
      </c>
    </row>
    <row r="600" spans="1:7" s="10" customFormat="1" ht="45" customHeight="1" thickBot="1" x14ac:dyDescent="0.3">
      <c r="A600" s="147"/>
      <c r="B600" s="141"/>
      <c r="C600" s="274"/>
      <c r="D600" s="129" t="s">
        <v>3026</v>
      </c>
      <c r="E600" s="66">
        <v>47</v>
      </c>
      <c r="F600" s="60">
        <v>0</v>
      </c>
      <c r="G600" s="122">
        <f t="shared" ref="G600:G602" si="110">F600*E600</f>
        <v>0</v>
      </c>
    </row>
    <row r="601" spans="1:7" s="10" customFormat="1" ht="45" customHeight="1" thickBot="1" x14ac:dyDescent="0.3">
      <c r="A601" s="139"/>
      <c r="B601" s="140"/>
      <c r="C601" s="274"/>
      <c r="D601" s="132" t="s">
        <v>3027</v>
      </c>
      <c r="E601" s="133">
        <v>33</v>
      </c>
      <c r="F601" s="60">
        <v>0</v>
      </c>
      <c r="G601" s="122">
        <f t="shared" si="110"/>
        <v>0</v>
      </c>
    </row>
    <row r="602" spans="1:7" s="10" customFormat="1" ht="45" customHeight="1" thickBot="1" x14ac:dyDescent="0.3">
      <c r="A602" s="139"/>
      <c r="B602" s="140"/>
      <c r="C602" s="275"/>
      <c r="D602" s="220" t="s">
        <v>3028</v>
      </c>
      <c r="E602" s="66">
        <v>21</v>
      </c>
      <c r="F602" s="60">
        <v>0</v>
      </c>
      <c r="G602" s="122">
        <f t="shared" si="110"/>
        <v>0</v>
      </c>
    </row>
    <row r="603" spans="1:7" s="10" customFormat="1" ht="45" customHeight="1" thickBot="1" x14ac:dyDescent="0.3">
      <c r="A603" s="146"/>
      <c r="B603" s="183"/>
      <c r="C603" s="273"/>
      <c r="D603" s="164" t="s">
        <v>3017</v>
      </c>
      <c r="E603" s="66">
        <v>145</v>
      </c>
      <c r="F603" s="60">
        <v>0</v>
      </c>
      <c r="G603" s="122">
        <f>F603*E603</f>
        <v>0</v>
      </c>
    </row>
    <row r="604" spans="1:7" s="10" customFormat="1" ht="45" customHeight="1" thickBot="1" x14ac:dyDescent="0.3">
      <c r="A604" s="147"/>
      <c r="B604" s="141"/>
      <c r="C604" s="274"/>
      <c r="D604" s="129" t="s">
        <v>3018</v>
      </c>
      <c r="E604" s="66">
        <v>47</v>
      </c>
      <c r="F604" s="60">
        <v>0</v>
      </c>
      <c r="G604" s="122">
        <f t="shared" ref="G604:G610" si="111">F604*E604</f>
        <v>0</v>
      </c>
    </row>
    <row r="605" spans="1:7" s="10" customFormat="1" ht="45" customHeight="1" thickBot="1" x14ac:dyDescent="0.3">
      <c r="A605" s="139"/>
      <c r="B605" s="140"/>
      <c r="C605" s="274"/>
      <c r="D605" s="132" t="s">
        <v>3019</v>
      </c>
      <c r="E605" s="133">
        <v>33</v>
      </c>
      <c r="F605" s="60">
        <v>0</v>
      </c>
      <c r="G605" s="122">
        <f t="shared" si="111"/>
        <v>0</v>
      </c>
    </row>
    <row r="606" spans="1:7" s="10" customFormat="1" ht="45" customHeight="1" thickBot="1" x14ac:dyDescent="0.3">
      <c r="A606" s="139"/>
      <c r="B606" s="140"/>
      <c r="C606" s="275"/>
      <c r="D606" s="220" t="s">
        <v>3020</v>
      </c>
      <c r="E606" s="66">
        <v>21</v>
      </c>
      <c r="F606" s="60">
        <v>0</v>
      </c>
      <c r="G606" s="122">
        <f t="shared" si="111"/>
        <v>0</v>
      </c>
    </row>
    <row r="607" spans="1:7" s="10" customFormat="1" ht="45" customHeight="1" thickBot="1" x14ac:dyDescent="0.3">
      <c r="A607" s="146"/>
      <c r="B607" s="183"/>
      <c r="C607" s="276"/>
      <c r="D607" s="164" t="s">
        <v>1862</v>
      </c>
      <c r="E607" s="66">
        <v>145</v>
      </c>
      <c r="F607" s="60">
        <v>0</v>
      </c>
      <c r="G607" s="122">
        <f t="shared" si="111"/>
        <v>0</v>
      </c>
    </row>
    <row r="608" spans="1:7" s="10" customFormat="1" ht="45" customHeight="1" thickBot="1" x14ac:dyDescent="0.3">
      <c r="A608" s="147"/>
      <c r="B608" s="141"/>
      <c r="C608" s="277"/>
      <c r="D608" s="129" t="s">
        <v>1863</v>
      </c>
      <c r="E608" s="66">
        <v>47</v>
      </c>
      <c r="F608" s="60">
        <v>0</v>
      </c>
      <c r="G608" s="122">
        <f t="shared" si="111"/>
        <v>0</v>
      </c>
    </row>
    <row r="609" spans="1:8" s="10" customFormat="1" ht="45" customHeight="1" thickBot="1" x14ac:dyDescent="0.3">
      <c r="A609" s="139"/>
      <c r="B609" s="140"/>
      <c r="C609" s="277"/>
      <c r="D609" s="132" t="s">
        <v>1864</v>
      </c>
      <c r="E609" s="133">
        <v>33</v>
      </c>
      <c r="F609" s="60">
        <v>0</v>
      </c>
      <c r="G609" s="122">
        <f t="shared" si="111"/>
        <v>0</v>
      </c>
    </row>
    <row r="610" spans="1:8" s="10" customFormat="1" ht="45" customHeight="1" thickBot="1" x14ac:dyDescent="0.3">
      <c r="A610" s="139"/>
      <c r="B610" s="140"/>
      <c r="C610" s="278"/>
      <c r="D610" s="220" t="s">
        <v>2270</v>
      </c>
      <c r="E610" s="66">
        <v>21</v>
      </c>
      <c r="F610" s="60">
        <v>0</v>
      </c>
      <c r="G610" s="122">
        <f t="shared" si="111"/>
        <v>0</v>
      </c>
    </row>
    <row r="611" spans="1:8" s="10" customFormat="1" ht="45" customHeight="1" thickBot="1" x14ac:dyDescent="0.3">
      <c r="A611" s="146"/>
      <c r="B611" s="183"/>
      <c r="C611" s="273"/>
      <c r="D611" s="164" t="s">
        <v>1307</v>
      </c>
      <c r="E611" s="66">
        <v>145</v>
      </c>
      <c r="F611" s="60">
        <v>0</v>
      </c>
      <c r="G611" s="122">
        <f>F611*E611</f>
        <v>0</v>
      </c>
    </row>
    <row r="612" spans="1:8" s="10" customFormat="1" ht="45" customHeight="1" thickBot="1" x14ac:dyDescent="0.3">
      <c r="A612" s="146"/>
      <c r="B612" s="141"/>
      <c r="C612" s="274"/>
      <c r="D612" s="129" t="s">
        <v>892</v>
      </c>
      <c r="E612" s="66">
        <v>47</v>
      </c>
      <c r="F612" s="60">
        <v>0</v>
      </c>
      <c r="G612" s="122">
        <f t="shared" ref="G612:G614" si="112">F612*E612</f>
        <v>0</v>
      </c>
    </row>
    <row r="613" spans="1:8" s="10" customFormat="1" ht="45" customHeight="1" thickBot="1" x14ac:dyDescent="0.3">
      <c r="A613" s="152"/>
      <c r="B613" s="140"/>
      <c r="C613" s="274"/>
      <c r="D613" s="132" t="s">
        <v>877</v>
      </c>
      <c r="E613" s="133">
        <v>33</v>
      </c>
      <c r="F613" s="60">
        <v>0</v>
      </c>
      <c r="G613" s="122">
        <f t="shared" si="112"/>
        <v>0</v>
      </c>
    </row>
    <row r="614" spans="1:8" s="10" customFormat="1" ht="45" customHeight="1" thickBot="1" x14ac:dyDescent="0.3">
      <c r="A614" s="152"/>
      <c r="B614" s="140"/>
      <c r="C614" s="275"/>
      <c r="D614" s="220" t="s">
        <v>2290</v>
      </c>
      <c r="E614" s="66">
        <v>21</v>
      </c>
      <c r="F614" s="60">
        <v>0</v>
      </c>
      <c r="G614" s="122">
        <f t="shared" si="112"/>
        <v>0</v>
      </c>
    </row>
    <row r="615" spans="1:8" s="10" customFormat="1" ht="45" customHeight="1" thickBot="1" x14ac:dyDescent="0.3">
      <c r="A615" s="146"/>
      <c r="B615" s="183"/>
      <c r="C615" s="273"/>
      <c r="D615" s="164" t="s">
        <v>1308</v>
      </c>
      <c r="E615" s="66">
        <v>145</v>
      </c>
      <c r="F615" s="60">
        <v>0</v>
      </c>
      <c r="G615" s="122">
        <f>F615*E615</f>
        <v>0</v>
      </c>
    </row>
    <row r="616" spans="1:8" s="10" customFormat="1" ht="45" customHeight="1" thickBot="1" x14ac:dyDescent="0.3">
      <c r="A616" s="146"/>
      <c r="B616" s="141"/>
      <c r="C616" s="274"/>
      <c r="D616" s="129" t="s">
        <v>906</v>
      </c>
      <c r="E616" s="66">
        <v>47</v>
      </c>
      <c r="F616" s="60">
        <v>0</v>
      </c>
      <c r="G616" s="122">
        <f t="shared" ref="G616:G618" si="113">F616*E616</f>
        <v>0</v>
      </c>
    </row>
    <row r="617" spans="1:8" s="10" customFormat="1" ht="45" customHeight="1" thickBot="1" x14ac:dyDescent="0.3">
      <c r="A617" s="152"/>
      <c r="B617" s="140"/>
      <c r="C617" s="274"/>
      <c r="D617" s="132" t="s">
        <v>907</v>
      </c>
      <c r="E617" s="133">
        <v>33</v>
      </c>
      <c r="F617" s="60">
        <v>0</v>
      </c>
      <c r="G617" s="122">
        <f t="shared" si="113"/>
        <v>0</v>
      </c>
      <c r="H617" s="9"/>
    </row>
    <row r="618" spans="1:8" s="10" customFormat="1" ht="45" customHeight="1" thickBot="1" x14ac:dyDescent="0.3">
      <c r="A618" s="152"/>
      <c r="B618" s="140"/>
      <c r="C618" s="275"/>
      <c r="D618" s="220" t="s">
        <v>2291</v>
      </c>
      <c r="E618" s="66">
        <v>21</v>
      </c>
      <c r="F618" s="60">
        <v>0</v>
      </c>
      <c r="G618" s="122">
        <f t="shared" si="113"/>
        <v>0</v>
      </c>
      <c r="H618" s="9"/>
    </row>
    <row r="619" spans="1:8" s="10" customFormat="1" ht="45" customHeight="1" thickBot="1" x14ac:dyDescent="0.3">
      <c r="A619" s="146"/>
      <c r="B619" s="183"/>
      <c r="C619" s="273"/>
      <c r="D619" s="164" t="s">
        <v>1832</v>
      </c>
      <c r="E619" s="66">
        <v>145</v>
      </c>
      <c r="F619" s="60">
        <v>0</v>
      </c>
      <c r="G619" s="122">
        <f>F619*E619</f>
        <v>0</v>
      </c>
    </row>
    <row r="620" spans="1:8" s="10" customFormat="1" ht="45" customHeight="1" thickBot="1" x14ac:dyDescent="0.3">
      <c r="A620" s="146"/>
      <c r="B620" s="141"/>
      <c r="C620" s="274"/>
      <c r="D620" s="129" t="s">
        <v>1833</v>
      </c>
      <c r="E620" s="66">
        <v>47</v>
      </c>
      <c r="F620" s="60">
        <v>0</v>
      </c>
      <c r="G620" s="122">
        <f t="shared" ref="G620:G622" si="114">F620*E620</f>
        <v>0</v>
      </c>
    </row>
    <row r="621" spans="1:8" s="10" customFormat="1" ht="45" customHeight="1" thickBot="1" x14ac:dyDescent="0.3">
      <c r="A621" s="152"/>
      <c r="B621" s="140"/>
      <c r="C621" s="274"/>
      <c r="D621" s="132" t="s">
        <v>1834</v>
      </c>
      <c r="E621" s="133">
        <v>33</v>
      </c>
      <c r="F621" s="60">
        <v>0</v>
      </c>
      <c r="G621" s="122">
        <f t="shared" si="114"/>
        <v>0</v>
      </c>
    </row>
    <row r="622" spans="1:8" s="10" customFormat="1" ht="45" customHeight="1" thickBot="1" x14ac:dyDescent="0.3">
      <c r="A622" s="152"/>
      <c r="B622" s="140"/>
      <c r="C622" s="275"/>
      <c r="D622" s="220" t="s">
        <v>2271</v>
      </c>
      <c r="E622" s="66">
        <v>21</v>
      </c>
      <c r="F622" s="60">
        <v>0</v>
      </c>
      <c r="G622" s="122">
        <f t="shared" si="114"/>
        <v>0</v>
      </c>
    </row>
    <row r="623" spans="1:8" s="10" customFormat="1" ht="45" customHeight="1" thickBot="1" x14ac:dyDescent="0.3">
      <c r="A623" s="146"/>
      <c r="B623" s="183"/>
      <c r="C623" s="273"/>
      <c r="D623" s="164" t="s">
        <v>1835</v>
      </c>
      <c r="E623" s="66">
        <v>145</v>
      </c>
      <c r="F623" s="60">
        <v>0</v>
      </c>
      <c r="G623" s="122">
        <f>F623*E623</f>
        <v>0</v>
      </c>
    </row>
    <row r="624" spans="1:8" s="10" customFormat="1" ht="45" customHeight="1" thickBot="1" x14ac:dyDescent="0.3">
      <c r="A624" s="146"/>
      <c r="B624" s="141"/>
      <c r="C624" s="274"/>
      <c r="D624" s="129" t="s">
        <v>1836</v>
      </c>
      <c r="E624" s="66">
        <v>47</v>
      </c>
      <c r="F624" s="60">
        <v>0</v>
      </c>
      <c r="G624" s="122">
        <f t="shared" ref="G624:G626" si="115">F624*E624</f>
        <v>0</v>
      </c>
    </row>
    <row r="625" spans="1:8" s="10" customFormat="1" ht="45" customHeight="1" thickBot="1" x14ac:dyDescent="0.3">
      <c r="A625" s="152"/>
      <c r="B625" s="140"/>
      <c r="C625" s="274"/>
      <c r="D625" s="132" t="s">
        <v>1837</v>
      </c>
      <c r="E625" s="133">
        <v>33</v>
      </c>
      <c r="F625" s="60">
        <v>0</v>
      </c>
      <c r="G625" s="122">
        <f t="shared" si="115"/>
        <v>0</v>
      </c>
      <c r="H625" s="9"/>
    </row>
    <row r="626" spans="1:8" s="10" customFormat="1" ht="45" customHeight="1" thickBot="1" x14ac:dyDescent="0.3">
      <c r="A626" s="152"/>
      <c r="B626" s="140"/>
      <c r="C626" s="275"/>
      <c r="D626" s="220" t="s">
        <v>2272</v>
      </c>
      <c r="E626" s="66">
        <v>21</v>
      </c>
      <c r="F626" s="60">
        <v>0</v>
      </c>
      <c r="G626" s="122">
        <f t="shared" si="115"/>
        <v>0</v>
      </c>
      <c r="H626" s="9"/>
    </row>
    <row r="627" spans="1:8" s="10" customFormat="1" ht="45" customHeight="1" thickBot="1" x14ac:dyDescent="0.3">
      <c r="A627" s="146"/>
      <c r="B627" s="183"/>
      <c r="C627" s="273"/>
      <c r="D627" s="164" t="s">
        <v>1838</v>
      </c>
      <c r="E627" s="66">
        <v>145</v>
      </c>
      <c r="F627" s="60">
        <v>0</v>
      </c>
      <c r="G627" s="122">
        <f>F627*E627</f>
        <v>0</v>
      </c>
    </row>
    <row r="628" spans="1:8" s="10" customFormat="1" ht="45" customHeight="1" thickBot="1" x14ac:dyDescent="0.3">
      <c r="A628" s="146"/>
      <c r="B628" s="141"/>
      <c r="C628" s="274"/>
      <c r="D628" s="129" t="s">
        <v>1840</v>
      </c>
      <c r="E628" s="66">
        <v>47</v>
      </c>
      <c r="F628" s="60">
        <v>0</v>
      </c>
      <c r="G628" s="122">
        <f t="shared" ref="G628:G630" si="116">F628*E628</f>
        <v>0</v>
      </c>
    </row>
    <row r="629" spans="1:8" s="10" customFormat="1" ht="45" customHeight="1" thickBot="1" x14ac:dyDescent="0.3">
      <c r="A629" s="152"/>
      <c r="B629" s="140"/>
      <c r="C629" s="274"/>
      <c r="D629" s="132" t="s">
        <v>1839</v>
      </c>
      <c r="E629" s="133">
        <v>33</v>
      </c>
      <c r="F629" s="60">
        <v>0</v>
      </c>
      <c r="G629" s="122">
        <f t="shared" si="116"/>
        <v>0</v>
      </c>
    </row>
    <row r="630" spans="1:8" s="10" customFormat="1" ht="45" customHeight="1" thickBot="1" x14ac:dyDescent="0.3">
      <c r="A630" s="152"/>
      <c r="B630" s="140"/>
      <c r="C630" s="275"/>
      <c r="D630" s="220" t="s">
        <v>2273</v>
      </c>
      <c r="E630" s="66">
        <v>21</v>
      </c>
      <c r="F630" s="60">
        <v>0</v>
      </c>
      <c r="G630" s="122">
        <f t="shared" si="116"/>
        <v>0</v>
      </c>
    </row>
    <row r="631" spans="1:8" s="10" customFormat="1" ht="45" customHeight="1" thickBot="1" x14ac:dyDescent="0.3">
      <c r="A631" s="146"/>
      <c r="B631" s="183"/>
      <c r="C631" s="273"/>
      <c r="D631" s="164" t="s">
        <v>1841</v>
      </c>
      <c r="E631" s="66">
        <v>145</v>
      </c>
      <c r="F631" s="60">
        <v>0</v>
      </c>
      <c r="G631" s="122">
        <f>F631*E631</f>
        <v>0</v>
      </c>
    </row>
    <row r="632" spans="1:8" s="10" customFormat="1" ht="45" customHeight="1" thickBot="1" x14ac:dyDescent="0.3">
      <c r="A632" s="146"/>
      <c r="B632" s="141"/>
      <c r="C632" s="274"/>
      <c r="D632" s="129" t="s">
        <v>1842</v>
      </c>
      <c r="E632" s="66">
        <v>47</v>
      </c>
      <c r="F632" s="60">
        <v>0</v>
      </c>
      <c r="G632" s="122">
        <f t="shared" ref="G632:G634" si="117">F632*E632</f>
        <v>0</v>
      </c>
    </row>
    <row r="633" spans="1:8" s="10" customFormat="1" ht="45" customHeight="1" thickBot="1" x14ac:dyDescent="0.3">
      <c r="A633" s="152"/>
      <c r="B633" s="140"/>
      <c r="C633" s="274"/>
      <c r="D633" s="132" t="s">
        <v>1843</v>
      </c>
      <c r="E633" s="133">
        <v>33</v>
      </c>
      <c r="F633" s="60">
        <v>0</v>
      </c>
      <c r="G633" s="122">
        <f t="shared" si="117"/>
        <v>0</v>
      </c>
    </row>
    <row r="634" spans="1:8" s="10" customFormat="1" ht="45" customHeight="1" thickBot="1" x14ac:dyDescent="0.3">
      <c r="A634" s="152"/>
      <c r="B634" s="140"/>
      <c r="C634" s="275"/>
      <c r="D634" s="220" t="s">
        <v>2274</v>
      </c>
      <c r="E634" s="66">
        <v>21</v>
      </c>
      <c r="F634" s="60">
        <v>0</v>
      </c>
      <c r="G634" s="122">
        <f t="shared" si="117"/>
        <v>0</v>
      </c>
    </row>
    <row r="635" spans="1:8" s="10" customFormat="1" ht="45" customHeight="1" thickBot="1" x14ac:dyDescent="0.3">
      <c r="A635" s="146"/>
      <c r="B635" s="183"/>
      <c r="C635" s="273"/>
      <c r="D635" s="164" t="s">
        <v>1844</v>
      </c>
      <c r="E635" s="66">
        <v>145</v>
      </c>
      <c r="F635" s="60">
        <v>0</v>
      </c>
      <c r="G635" s="122">
        <f>F635*E635</f>
        <v>0</v>
      </c>
    </row>
    <row r="636" spans="1:8" s="10" customFormat="1" ht="45" customHeight="1" thickBot="1" x14ac:dyDescent="0.3">
      <c r="A636" s="146"/>
      <c r="B636" s="141"/>
      <c r="C636" s="274"/>
      <c r="D636" s="129" t="s">
        <v>1845</v>
      </c>
      <c r="E636" s="66">
        <v>47</v>
      </c>
      <c r="F636" s="60">
        <v>0</v>
      </c>
      <c r="G636" s="122">
        <f t="shared" ref="G636:G638" si="118">F636*E636</f>
        <v>0</v>
      </c>
    </row>
    <row r="637" spans="1:8" s="10" customFormat="1" ht="45" customHeight="1" thickBot="1" x14ac:dyDescent="0.3">
      <c r="A637" s="152"/>
      <c r="B637" s="140"/>
      <c r="C637" s="274"/>
      <c r="D637" s="132" t="s">
        <v>1846</v>
      </c>
      <c r="E637" s="133">
        <v>33</v>
      </c>
      <c r="F637" s="60">
        <v>0</v>
      </c>
      <c r="G637" s="122">
        <f t="shared" si="118"/>
        <v>0</v>
      </c>
      <c r="H637" s="9"/>
    </row>
    <row r="638" spans="1:8" s="10" customFormat="1" ht="45" customHeight="1" thickBot="1" x14ac:dyDescent="0.3">
      <c r="A638" s="152"/>
      <c r="B638" s="140"/>
      <c r="C638" s="275"/>
      <c r="D638" s="220" t="s">
        <v>2275</v>
      </c>
      <c r="E638" s="66">
        <v>21</v>
      </c>
      <c r="F638" s="60">
        <v>0</v>
      </c>
      <c r="G638" s="122">
        <f t="shared" si="118"/>
        <v>0</v>
      </c>
      <c r="H638" s="9"/>
    </row>
    <row r="639" spans="1:8" s="10" customFormat="1" ht="45" customHeight="1" thickBot="1" x14ac:dyDescent="0.3">
      <c r="A639" s="146"/>
      <c r="B639" s="183"/>
      <c r="C639" s="273"/>
      <c r="D639" s="164" t="s">
        <v>1847</v>
      </c>
      <c r="E639" s="66">
        <v>145</v>
      </c>
      <c r="F639" s="60">
        <v>0</v>
      </c>
      <c r="G639" s="122">
        <f>F639*E639</f>
        <v>0</v>
      </c>
    </row>
    <row r="640" spans="1:8" s="10" customFormat="1" ht="45" customHeight="1" thickBot="1" x14ac:dyDescent="0.3">
      <c r="A640" s="146"/>
      <c r="B640" s="141"/>
      <c r="C640" s="274"/>
      <c r="D640" s="129" t="s">
        <v>1848</v>
      </c>
      <c r="E640" s="66">
        <v>47</v>
      </c>
      <c r="F640" s="60">
        <v>0</v>
      </c>
      <c r="G640" s="122">
        <f t="shared" ref="G640:G642" si="119">F640*E640</f>
        <v>0</v>
      </c>
    </row>
    <row r="641" spans="1:8" s="10" customFormat="1" ht="45" customHeight="1" thickBot="1" x14ac:dyDescent="0.3">
      <c r="A641" s="152"/>
      <c r="B641" s="140"/>
      <c r="C641" s="274"/>
      <c r="D641" s="132" t="s">
        <v>1849</v>
      </c>
      <c r="E641" s="133">
        <v>33</v>
      </c>
      <c r="F641" s="60">
        <v>0</v>
      </c>
      <c r="G641" s="122">
        <f t="shared" si="119"/>
        <v>0</v>
      </c>
    </row>
    <row r="642" spans="1:8" s="10" customFormat="1" ht="45" customHeight="1" thickBot="1" x14ac:dyDescent="0.3">
      <c r="A642" s="152"/>
      <c r="B642" s="140"/>
      <c r="C642" s="275"/>
      <c r="D642" s="220" t="s">
        <v>2276</v>
      </c>
      <c r="E642" s="66">
        <v>21</v>
      </c>
      <c r="F642" s="60">
        <v>0</v>
      </c>
      <c r="G642" s="122">
        <f t="shared" si="119"/>
        <v>0</v>
      </c>
    </row>
    <row r="643" spans="1:8" s="10" customFormat="1" ht="45" customHeight="1" thickBot="1" x14ac:dyDescent="0.3">
      <c r="A643" s="146"/>
      <c r="B643" s="183"/>
      <c r="C643" s="273"/>
      <c r="D643" s="164" t="s">
        <v>3397</v>
      </c>
      <c r="E643" s="66">
        <v>145</v>
      </c>
      <c r="F643" s="60">
        <v>0</v>
      </c>
      <c r="G643" s="122">
        <f>F643*E643</f>
        <v>0</v>
      </c>
    </row>
    <row r="644" spans="1:8" s="10" customFormat="1" ht="45" customHeight="1" thickBot="1" x14ac:dyDescent="0.3">
      <c r="A644" s="146"/>
      <c r="B644" s="141"/>
      <c r="C644" s="274"/>
      <c r="D644" s="129" t="s">
        <v>3398</v>
      </c>
      <c r="E644" s="66">
        <v>47</v>
      </c>
      <c r="F644" s="60">
        <v>0</v>
      </c>
      <c r="G644" s="122">
        <f t="shared" ref="G644:G646" si="120">F644*E644</f>
        <v>0</v>
      </c>
    </row>
    <row r="645" spans="1:8" s="10" customFormat="1" ht="45" customHeight="1" thickBot="1" x14ac:dyDescent="0.3">
      <c r="A645" s="152"/>
      <c r="B645" s="140"/>
      <c r="C645" s="274"/>
      <c r="D645" s="132" t="s">
        <v>3399</v>
      </c>
      <c r="E645" s="133">
        <v>33</v>
      </c>
      <c r="F645" s="60">
        <v>0</v>
      </c>
      <c r="G645" s="122">
        <f t="shared" si="120"/>
        <v>0</v>
      </c>
    </row>
    <row r="646" spans="1:8" s="10" customFormat="1" ht="45" customHeight="1" thickBot="1" x14ac:dyDescent="0.3">
      <c r="A646" s="152"/>
      <c r="B646" s="140"/>
      <c r="C646" s="275"/>
      <c r="D646" s="220" t="s">
        <v>3400</v>
      </c>
      <c r="E646" s="66">
        <v>21</v>
      </c>
      <c r="F646" s="60">
        <v>0</v>
      </c>
      <c r="G646" s="122">
        <f t="shared" si="120"/>
        <v>0</v>
      </c>
    </row>
    <row r="647" spans="1:8" s="10" customFormat="1" ht="45" customHeight="1" thickBot="1" x14ac:dyDescent="0.3">
      <c r="A647" s="146"/>
      <c r="B647" s="183"/>
      <c r="C647" s="273"/>
      <c r="D647" s="164" t="s">
        <v>1850</v>
      </c>
      <c r="E647" s="66">
        <v>145</v>
      </c>
      <c r="F647" s="60">
        <v>0</v>
      </c>
      <c r="G647" s="122">
        <f>F647*E647</f>
        <v>0</v>
      </c>
    </row>
    <row r="648" spans="1:8" s="10" customFormat="1" ht="45" customHeight="1" thickBot="1" x14ac:dyDescent="0.3">
      <c r="A648" s="146"/>
      <c r="B648" s="141"/>
      <c r="C648" s="274"/>
      <c r="D648" s="129" t="s">
        <v>1851</v>
      </c>
      <c r="E648" s="66">
        <v>47</v>
      </c>
      <c r="F648" s="60">
        <v>0</v>
      </c>
      <c r="G648" s="122">
        <f t="shared" ref="G648:G650" si="121">F648*E648</f>
        <v>0</v>
      </c>
    </row>
    <row r="649" spans="1:8" s="10" customFormat="1" ht="45" customHeight="1" thickBot="1" x14ac:dyDescent="0.3">
      <c r="A649" s="152"/>
      <c r="B649" s="140"/>
      <c r="C649" s="274"/>
      <c r="D649" s="132" t="s">
        <v>1852</v>
      </c>
      <c r="E649" s="133">
        <v>33</v>
      </c>
      <c r="F649" s="60">
        <v>0</v>
      </c>
      <c r="G649" s="122">
        <f t="shared" si="121"/>
        <v>0</v>
      </c>
      <c r="H649" s="9"/>
    </row>
    <row r="650" spans="1:8" s="10" customFormat="1" ht="45" customHeight="1" thickBot="1" x14ac:dyDescent="0.3">
      <c r="A650" s="152"/>
      <c r="B650" s="140"/>
      <c r="C650" s="275"/>
      <c r="D650" s="220" t="s">
        <v>2277</v>
      </c>
      <c r="E650" s="66">
        <v>21</v>
      </c>
      <c r="F650" s="60">
        <v>0</v>
      </c>
      <c r="G650" s="122">
        <f t="shared" si="121"/>
        <v>0</v>
      </c>
      <c r="H650" s="9"/>
    </row>
    <row r="651" spans="1:8" s="10" customFormat="1" ht="45" customHeight="1" thickBot="1" x14ac:dyDescent="0.3">
      <c r="A651" s="146"/>
      <c r="B651" s="183"/>
      <c r="C651" s="273"/>
      <c r="D651" s="164" t="s">
        <v>1935</v>
      </c>
      <c r="E651" s="66">
        <v>145</v>
      </c>
      <c r="F651" s="60">
        <v>0</v>
      </c>
      <c r="G651" s="122">
        <f>F651*E651</f>
        <v>0</v>
      </c>
    </row>
    <row r="652" spans="1:8" s="10" customFormat="1" ht="45" customHeight="1" thickBot="1" x14ac:dyDescent="0.3">
      <c r="A652" s="146"/>
      <c r="B652" s="141"/>
      <c r="C652" s="274"/>
      <c r="D652" s="129" t="s">
        <v>1936</v>
      </c>
      <c r="E652" s="66">
        <v>47</v>
      </c>
      <c r="F652" s="60">
        <v>0</v>
      </c>
      <c r="G652" s="122">
        <f t="shared" ref="G652:G662" si="122">F652*E652</f>
        <v>0</v>
      </c>
    </row>
    <row r="653" spans="1:8" s="10" customFormat="1" ht="45" customHeight="1" thickBot="1" x14ac:dyDescent="0.3">
      <c r="A653" s="152"/>
      <c r="B653" s="140"/>
      <c r="C653" s="274"/>
      <c r="D653" s="132" t="s">
        <v>1937</v>
      </c>
      <c r="E653" s="133">
        <v>33</v>
      </c>
      <c r="F653" s="60">
        <v>0</v>
      </c>
      <c r="G653" s="122">
        <f t="shared" si="122"/>
        <v>0</v>
      </c>
    </row>
    <row r="654" spans="1:8" s="10" customFormat="1" ht="45" customHeight="1" thickBot="1" x14ac:dyDescent="0.3">
      <c r="A654" s="152"/>
      <c r="B654" s="140"/>
      <c r="C654" s="275"/>
      <c r="D654" s="220" t="s">
        <v>2280</v>
      </c>
      <c r="E654" s="66">
        <v>21</v>
      </c>
      <c r="F654" s="60">
        <v>0</v>
      </c>
      <c r="G654" s="122">
        <f t="shared" si="122"/>
        <v>0</v>
      </c>
    </row>
    <row r="655" spans="1:8" s="10" customFormat="1" ht="45" customHeight="1" thickBot="1" x14ac:dyDescent="0.3">
      <c r="A655" s="146"/>
      <c r="B655" s="183"/>
      <c r="C655" s="276"/>
      <c r="D655" s="164" t="s">
        <v>1297</v>
      </c>
      <c r="E655" s="66">
        <v>145</v>
      </c>
      <c r="F655" s="60">
        <v>0</v>
      </c>
      <c r="G655" s="122">
        <f t="shared" si="122"/>
        <v>0</v>
      </c>
    </row>
    <row r="656" spans="1:8" s="10" customFormat="1" ht="45" customHeight="1" thickBot="1" x14ac:dyDescent="0.3">
      <c r="A656" s="147"/>
      <c r="B656" s="141"/>
      <c r="C656" s="277"/>
      <c r="D656" s="129" t="s">
        <v>975</v>
      </c>
      <c r="E656" s="66">
        <v>47</v>
      </c>
      <c r="F656" s="60">
        <v>0</v>
      </c>
      <c r="G656" s="122">
        <f t="shared" si="122"/>
        <v>0</v>
      </c>
    </row>
    <row r="657" spans="1:7" s="10" customFormat="1" ht="45" customHeight="1" thickBot="1" x14ac:dyDescent="0.3">
      <c r="A657" s="139"/>
      <c r="B657" s="140"/>
      <c r="C657" s="277"/>
      <c r="D657" s="132" t="s">
        <v>976</v>
      </c>
      <c r="E657" s="133">
        <v>33</v>
      </c>
      <c r="F657" s="60">
        <v>0</v>
      </c>
      <c r="G657" s="122">
        <f t="shared" si="122"/>
        <v>0</v>
      </c>
    </row>
    <row r="658" spans="1:7" s="10" customFormat="1" ht="45" customHeight="1" thickBot="1" x14ac:dyDescent="0.3">
      <c r="A658" s="139"/>
      <c r="B658" s="140"/>
      <c r="C658" s="278"/>
      <c r="D658" s="220" t="s">
        <v>2281</v>
      </c>
      <c r="E658" s="66">
        <v>21</v>
      </c>
      <c r="F658" s="60">
        <v>0</v>
      </c>
      <c r="G658" s="122">
        <f t="shared" si="122"/>
        <v>0</v>
      </c>
    </row>
    <row r="659" spans="1:7" s="10" customFormat="1" ht="45" customHeight="1" thickBot="1" x14ac:dyDescent="0.3">
      <c r="A659" s="146"/>
      <c r="B659" s="183"/>
      <c r="C659" s="273"/>
      <c r="D659" s="164" t="s">
        <v>1296</v>
      </c>
      <c r="E659" s="66">
        <v>145</v>
      </c>
      <c r="F659" s="60">
        <v>0</v>
      </c>
      <c r="G659" s="122">
        <f t="shared" si="122"/>
        <v>0</v>
      </c>
    </row>
    <row r="660" spans="1:7" s="10" customFormat="1" ht="45" customHeight="1" thickBot="1" x14ac:dyDescent="0.3">
      <c r="A660" s="147"/>
      <c r="B660" s="141"/>
      <c r="C660" s="274"/>
      <c r="D660" s="129" t="s">
        <v>977</v>
      </c>
      <c r="E660" s="66">
        <v>47</v>
      </c>
      <c r="F660" s="60">
        <v>0</v>
      </c>
      <c r="G660" s="122">
        <f t="shared" si="122"/>
        <v>0</v>
      </c>
    </row>
    <row r="661" spans="1:7" s="10" customFormat="1" ht="45" customHeight="1" thickBot="1" x14ac:dyDescent="0.3">
      <c r="A661" s="139"/>
      <c r="B661" s="140"/>
      <c r="C661" s="274"/>
      <c r="D661" s="132" t="s">
        <v>978</v>
      </c>
      <c r="E661" s="133">
        <v>33</v>
      </c>
      <c r="F661" s="60">
        <v>0</v>
      </c>
      <c r="G661" s="122">
        <f t="shared" si="122"/>
        <v>0</v>
      </c>
    </row>
    <row r="662" spans="1:7" s="10" customFormat="1" ht="45" customHeight="1" thickBot="1" x14ac:dyDescent="0.3">
      <c r="A662" s="139"/>
      <c r="B662" s="140"/>
      <c r="C662" s="275"/>
      <c r="D662" s="220" t="s">
        <v>2282</v>
      </c>
      <c r="E662" s="66">
        <v>21</v>
      </c>
      <c r="F662" s="60">
        <v>0</v>
      </c>
      <c r="G662" s="122">
        <f t="shared" si="122"/>
        <v>0</v>
      </c>
    </row>
    <row r="663" spans="1:7" s="10" customFormat="1" ht="45" customHeight="1" thickBot="1" x14ac:dyDescent="0.3">
      <c r="A663" s="146"/>
      <c r="B663" s="183"/>
      <c r="C663" s="273"/>
      <c r="D663" s="164" t="s">
        <v>1300</v>
      </c>
      <c r="E663" s="66">
        <v>145</v>
      </c>
      <c r="F663" s="60">
        <v>0</v>
      </c>
      <c r="G663" s="122">
        <f>F663*E663</f>
        <v>0</v>
      </c>
    </row>
    <row r="664" spans="1:7" s="10" customFormat="1" ht="45" customHeight="1" thickBot="1" x14ac:dyDescent="0.3">
      <c r="A664" s="146"/>
      <c r="B664" s="141"/>
      <c r="C664" s="274"/>
      <c r="D664" s="129" t="s">
        <v>983</v>
      </c>
      <c r="E664" s="66">
        <v>47</v>
      </c>
      <c r="F664" s="60">
        <v>0</v>
      </c>
      <c r="G664" s="122">
        <f t="shared" ref="G664:G666" si="123">F664*E664</f>
        <v>0</v>
      </c>
    </row>
    <row r="665" spans="1:7" s="10" customFormat="1" ht="45" customHeight="1" thickBot="1" x14ac:dyDescent="0.3">
      <c r="A665" s="152"/>
      <c r="B665" s="140"/>
      <c r="C665" s="274"/>
      <c r="D665" s="132" t="s">
        <v>984</v>
      </c>
      <c r="E665" s="133">
        <v>33</v>
      </c>
      <c r="F665" s="60">
        <v>0</v>
      </c>
      <c r="G665" s="122">
        <f t="shared" si="123"/>
        <v>0</v>
      </c>
    </row>
    <row r="666" spans="1:7" s="10" customFormat="1" ht="45" customHeight="1" thickBot="1" x14ac:dyDescent="0.3">
      <c r="A666" s="152"/>
      <c r="B666" s="140"/>
      <c r="C666" s="275"/>
      <c r="D666" s="220" t="s">
        <v>2307</v>
      </c>
      <c r="E666" s="66">
        <v>21</v>
      </c>
      <c r="F666" s="60">
        <v>0</v>
      </c>
      <c r="G666" s="122">
        <f t="shared" si="123"/>
        <v>0</v>
      </c>
    </row>
    <row r="667" spans="1:7" s="10" customFormat="1" ht="45" customHeight="1" thickBot="1" x14ac:dyDescent="0.3">
      <c r="A667" s="127"/>
      <c r="B667" s="184"/>
      <c r="C667" s="273"/>
      <c r="D667" s="164" t="s">
        <v>1301</v>
      </c>
      <c r="E667" s="66">
        <v>145</v>
      </c>
      <c r="F667" s="60">
        <v>0</v>
      </c>
      <c r="G667" s="122">
        <f>F667*E667</f>
        <v>0</v>
      </c>
    </row>
    <row r="668" spans="1:7" s="10" customFormat="1" ht="45" customHeight="1" thickBot="1" x14ac:dyDescent="0.3">
      <c r="A668" s="127"/>
      <c r="B668" s="128"/>
      <c r="C668" s="274"/>
      <c r="D668" s="129" t="s">
        <v>985</v>
      </c>
      <c r="E668" s="66">
        <v>47</v>
      </c>
      <c r="F668" s="60">
        <v>0</v>
      </c>
      <c r="G668" s="122">
        <f t="shared" ref="G668:G674" si="124">F668*E668</f>
        <v>0</v>
      </c>
    </row>
    <row r="669" spans="1:7" s="10" customFormat="1" ht="45" customHeight="1" thickBot="1" x14ac:dyDescent="0.3">
      <c r="A669" s="186"/>
      <c r="B669" s="187"/>
      <c r="C669" s="274"/>
      <c r="D669" s="132" t="s">
        <v>986</v>
      </c>
      <c r="E669" s="133">
        <v>33</v>
      </c>
      <c r="F669" s="60">
        <v>0</v>
      </c>
      <c r="G669" s="122">
        <f t="shared" si="124"/>
        <v>0</v>
      </c>
    </row>
    <row r="670" spans="1:7" s="10" customFormat="1" ht="45" customHeight="1" thickBot="1" x14ac:dyDescent="0.3">
      <c r="A670" s="186"/>
      <c r="B670" s="187"/>
      <c r="C670" s="275"/>
      <c r="D670" s="220" t="s">
        <v>2308</v>
      </c>
      <c r="E670" s="66">
        <v>21</v>
      </c>
      <c r="F670" s="60">
        <v>0</v>
      </c>
      <c r="G670" s="122">
        <f t="shared" si="124"/>
        <v>0</v>
      </c>
    </row>
    <row r="671" spans="1:7" s="10" customFormat="1" ht="45" customHeight="1" thickBot="1" x14ac:dyDescent="0.3">
      <c r="A671" s="146"/>
      <c r="B671" s="183"/>
      <c r="C671" s="273"/>
      <c r="D671" s="164" t="s">
        <v>1302</v>
      </c>
      <c r="E671" s="66">
        <v>145</v>
      </c>
      <c r="F671" s="60">
        <v>0</v>
      </c>
      <c r="G671" s="122">
        <f t="shared" si="124"/>
        <v>0</v>
      </c>
    </row>
    <row r="672" spans="1:7" s="10" customFormat="1" ht="45" customHeight="1" thickBot="1" x14ac:dyDescent="0.3">
      <c r="A672" s="147"/>
      <c r="B672" s="141"/>
      <c r="C672" s="274"/>
      <c r="D672" s="129" t="s">
        <v>989</v>
      </c>
      <c r="E672" s="66">
        <v>47</v>
      </c>
      <c r="F672" s="60">
        <v>0</v>
      </c>
      <c r="G672" s="122">
        <f t="shared" si="124"/>
        <v>0</v>
      </c>
    </row>
    <row r="673" spans="1:7" s="10" customFormat="1" ht="45" customHeight="1" thickBot="1" x14ac:dyDescent="0.3">
      <c r="A673" s="139"/>
      <c r="B673" s="140"/>
      <c r="C673" s="274"/>
      <c r="D673" s="132" t="s">
        <v>990</v>
      </c>
      <c r="E673" s="133">
        <v>33</v>
      </c>
      <c r="F673" s="60">
        <v>0</v>
      </c>
      <c r="G673" s="122">
        <f t="shared" si="124"/>
        <v>0</v>
      </c>
    </row>
    <row r="674" spans="1:7" s="10" customFormat="1" ht="45" customHeight="1" thickBot="1" x14ac:dyDescent="0.3">
      <c r="A674" s="139"/>
      <c r="B674" s="140"/>
      <c r="C674" s="275"/>
      <c r="D674" s="220" t="s">
        <v>2286</v>
      </c>
      <c r="E674" s="66">
        <v>21</v>
      </c>
      <c r="F674" s="60">
        <v>0</v>
      </c>
      <c r="G674" s="122">
        <f t="shared" si="124"/>
        <v>0</v>
      </c>
    </row>
    <row r="675" spans="1:7" s="10" customFormat="1" ht="45" customHeight="1" thickBot="1" x14ac:dyDescent="0.3">
      <c r="A675" s="146"/>
      <c r="B675" s="183"/>
      <c r="C675" s="273"/>
      <c r="D675" s="164" t="s">
        <v>3405</v>
      </c>
      <c r="E675" s="66">
        <v>145</v>
      </c>
      <c r="F675" s="60">
        <v>0</v>
      </c>
      <c r="G675" s="122">
        <f t="shared" ref="G675:G678" si="125">F675*E675</f>
        <v>0</v>
      </c>
    </row>
    <row r="676" spans="1:7" s="10" customFormat="1" ht="45" customHeight="1" thickBot="1" x14ac:dyDescent="0.3">
      <c r="A676" s="147"/>
      <c r="B676" s="141"/>
      <c r="C676" s="274"/>
      <c r="D676" s="129" t="s">
        <v>3406</v>
      </c>
      <c r="E676" s="66">
        <v>47</v>
      </c>
      <c r="F676" s="60">
        <v>0</v>
      </c>
      <c r="G676" s="122">
        <f t="shared" si="125"/>
        <v>0</v>
      </c>
    </row>
    <row r="677" spans="1:7" s="10" customFormat="1" ht="45" customHeight="1" thickBot="1" x14ac:dyDescent="0.3">
      <c r="A677" s="139"/>
      <c r="B677" s="140"/>
      <c r="C677" s="274"/>
      <c r="D677" s="132" t="s">
        <v>3407</v>
      </c>
      <c r="E677" s="133">
        <v>33</v>
      </c>
      <c r="F677" s="60">
        <v>0</v>
      </c>
      <c r="G677" s="122">
        <f t="shared" si="125"/>
        <v>0</v>
      </c>
    </row>
    <row r="678" spans="1:7" s="10" customFormat="1" ht="45" customHeight="1" thickBot="1" x14ac:dyDescent="0.3">
      <c r="A678" s="139"/>
      <c r="B678" s="140"/>
      <c r="C678" s="275"/>
      <c r="D678" s="220" t="s">
        <v>3408</v>
      </c>
      <c r="E678" s="66">
        <v>21</v>
      </c>
      <c r="F678" s="60">
        <v>0</v>
      </c>
      <c r="G678" s="122">
        <f t="shared" si="125"/>
        <v>0</v>
      </c>
    </row>
    <row r="679" spans="1:7" s="10" customFormat="1" ht="45" customHeight="1" thickBot="1" x14ac:dyDescent="0.3">
      <c r="A679" s="176"/>
      <c r="B679" s="184"/>
      <c r="C679" s="273"/>
      <c r="D679" s="164" t="s">
        <v>3401</v>
      </c>
      <c r="E679" s="66">
        <v>145</v>
      </c>
      <c r="F679" s="60">
        <v>0</v>
      </c>
      <c r="G679" s="122">
        <f>F679*E679</f>
        <v>0</v>
      </c>
    </row>
    <row r="680" spans="1:7" s="10" customFormat="1" ht="45" customHeight="1" thickBot="1" x14ac:dyDescent="0.3">
      <c r="A680" s="134"/>
      <c r="B680" s="128"/>
      <c r="C680" s="274"/>
      <c r="D680" s="129" t="s">
        <v>3402</v>
      </c>
      <c r="E680" s="66">
        <v>47</v>
      </c>
      <c r="F680" s="60">
        <v>0</v>
      </c>
      <c r="G680" s="122">
        <f t="shared" ref="G680:G682" si="126">F680*E680</f>
        <v>0</v>
      </c>
    </row>
    <row r="681" spans="1:7" s="10" customFormat="1" ht="45" customHeight="1" thickBot="1" x14ac:dyDescent="0.3">
      <c r="A681" s="130"/>
      <c r="B681" s="131"/>
      <c r="C681" s="274"/>
      <c r="D681" s="132" t="s">
        <v>3403</v>
      </c>
      <c r="E681" s="133">
        <v>33</v>
      </c>
      <c r="F681" s="60">
        <v>0</v>
      </c>
      <c r="G681" s="122">
        <f t="shared" si="126"/>
        <v>0</v>
      </c>
    </row>
    <row r="682" spans="1:7" s="10" customFormat="1" ht="45" customHeight="1" thickBot="1" x14ac:dyDescent="0.3">
      <c r="A682" s="130"/>
      <c r="B682" s="131"/>
      <c r="C682" s="275"/>
      <c r="D682" s="220" t="s">
        <v>3404</v>
      </c>
      <c r="E682" s="66">
        <v>21</v>
      </c>
      <c r="F682" s="60">
        <v>0</v>
      </c>
      <c r="G682" s="122">
        <f t="shared" si="126"/>
        <v>0</v>
      </c>
    </row>
    <row r="683" spans="1:7" s="10" customFormat="1" ht="45" customHeight="1" thickBot="1" x14ac:dyDescent="0.3">
      <c r="A683" s="176"/>
      <c r="B683" s="184"/>
      <c r="C683" s="273"/>
      <c r="D683" s="164" t="s">
        <v>1298</v>
      </c>
      <c r="E683" s="66">
        <v>145</v>
      </c>
      <c r="F683" s="60">
        <v>0</v>
      </c>
      <c r="G683" s="122">
        <f>F683*E683</f>
        <v>0</v>
      </c>
    </row>
    <row r="684" spans="1:7" s="10" customFormat="1" ht="45" customHeight="1" thickBot="1" x14ac:dyDescent="0.3">
      <c r="A684" s="134"/>
      <c r="B684" s="128"/>
      <c r="C684" s="274"/>
      <c r="D684" s="129" t="s">
        <v>979</v>
      </c>
      <c r="E684" s="66">
        <v>47</v>
      </c>
      <c r="F684" s="60">
        <v>0</v>
      </c>
      <c r="G684" s="122">
        <f t="shared" ref="G684:G686" si="127">F684*E684</f>
        <v>0</v>
      </c>
    </row>
    <row r="685" spans="1:7" s="10" customFormat="1" ht="45" customHeight="1" thickBot="1" x14ac:dyDescent="0.3">
      <c r="A685" s="130"/>
      <c r="B685" s="131"/>
      <c r="C685" s="274"/>
      <c r="D685" s="132" t="s">
        <v>980</v>
      </c>
      <c r="E685" s="133">
        <v>33</v>
      </c>
      <c r="F685" s="60">
        <v>0</v>
      </c>
      <c r="G685" s="122">
        <f t="shared" si="127"/>
        <v>0</v>
      </c>
    </row>
    <row r="686" spans="1:7" s="10" customFormat="1" ht="45" customHeight="1" thickBot="1" x14ac:dyDescent="0.3">
      <c r="A686" s="130"/>
      <c r="B686" s="131"/>
      <c r="C686" s="275"/>
      <c r="D686" s="220" t="s">
        <v>2283</v>
      </c>
      <c r="E686" s="66">
        <v>21</v>
      </c>
      <c r="F686" s="60">
        <v>0</v>
      </c>
      <c r="G686" s="122">
        <f t="shared" si="127"/>
        <v>0</v>
      </c>
    </row>
    <row r="687" spans="1:7" s="10" customFormat="1" ht="45" customHeight="1" thickBot="1" x14ac:dyDescent="0.3">
      <c r="A687" s="146"/>
      <c r="B687" s="183"/>
      <c r="C687" s="273"/>
      <c r="D687" s="164" t="s">
        <v>1299</v>
      </c>
      <c r="E687" s="66">
        <v>145</v>
      </c>
      <c r="F687" s="60">
        <v>0</v>
      </c>
      <c r="G687" s="122">
        <f>F687*E687</f>
        <v>0</v>
      </c>
    </row>
    <row r="688" spans="1:7" s="10" customFormat="1" ht="45" customHeight="1" thickBot="1" x14ac:dyDescent="0.3">
      <c r="A688" s="146"/>
      <c r="B688" s="141"/>
      <c r="C688" s="274"/>
      <c r="D688" s="129" t="s">
        <v>981</v>
      </c>
      <c r="E688" s="66">
        <v>47</v>
      </c>
      <c r="F688" s="60">
        <v>0</v>
      </c>
      <c r="G688" s="122">
        <f t="shared" ref="G688:G690" si="128">F688*E688</f>
        <v>0</v>
      </c>
    </row>
    <row r="689" spans="1:7" s="10" customFormat="1" ht="45" customHeight="1" thickBot="1" x14ac:dyDescent="0.3">
      <c r="A689" s="152"/>
      <c r="B689" s="140"/>
      <c r="C689" s="274"/>
      <c r="D689" s="132" t="s">
        <v>982</v>
      </c>
      <c r="E689" s="133">
        <v>33</v>
      </c>
      <c r="F689" s="60">
        <v>0</v>
      </c>
      <c r="G689" s="122">
        <f t="shared" si="128"/>
        <v>0</v>
      </c>
    </row>
    <row r="690" spans="1:7" s="10" customFormat="1" ht="45" customHeight="1" thickBot="1" x14ac:dyDescent="0.3">
      <c r="A690" s="152"/>
      <c r="B690" s="140"/>
      <c r="C690" s="275"/>
      <c r="D690" s="220" t="s">
        <v>2285</v>
      </c>
      <c r="E690" s="66">
        <v>21</v>
      </c>
      <c r="F690" s="60">
        <v>0</v>
      </c>
      <c r="G690" s="122">
        <f t="shared" si="128"/>
        <v>0</v>
      </c>
    </row>
    <row r="691" spans="1:7" s="10" customFormat="1" ht="45" customHeight="1" thickBot="1" x14ac:dyDescent="0.3">
      <c r="A691" s="146"/>
      <c r="B691" s="183"/>
      <c r="C691" s="273"/>
      <c r="D691" s="164" t="s">
        <v>3033</v>
      </c>
      <c r="E691" s="66">
        <v>145</v>
      </c>
      <c r="F691" s="60">
        <v>0</v>
      </c>
      <c r="G691" s="122">
        <f>F691*E691</f>
        <v>0</v>
      </c>
    </row>
    <row r="692" spans="1:7" s="10" customFormat="1" ht="45" customHeight="1" thickBot="1" x14ac:dyDescent="0.3">
      <c r="A692" s="146"/>
      <c r="B692" s="141"/>
      <c r="C692" s="274"/>
      <c r="D692" s="129" t="s">
        <v>3034</v>
      </c>
      <c r="E692" s="66">
        <v>47</v>
      </c>
      <c r="F692" s="60">
        <v>0</v>
      </c>
      <c r="G692" s="122">
        <f t="shared" ref="G692:G694" si="129">F692*E692</f>
        <v>0</v>
      </c>
    </row>
    <row r="693" spans="1:7" s="10" customFormat="1" ht="45" customHeight="1" thickBot="1" x14ac:dyDescent="0.3">
      <c r="A693" s="152"/>
      <c r="B693" s="140"/>
      <c r="C693" s="274"/>
      <c r="D693" s="132" t="s">
        <v>3035</v>
      </c>
      <c r="E693" s="133">
        <v>33</v>
      </c>
      <c r="F693" s="60">
        <v>0</v>
      </c>
      <c r="G693" s="122">
        <f t="shared" si="129"/>
        <v>0</v>
      </c>
    </row>
    <row r="694" spans="1:7" s="10" customFormat="1" ht="45" customHeight="1" thickBot="1" x14ac:dyDescent="0.3">
      <c r="A694" s="152"/>
      <c r="B694" s="140"/>
      <c r="C694" s="275"/>
      <c r="D694" s="220" t="s">
        <v>3036</v>
      </c>
      <c r="E694" s="66">
        <v>21</v>
      </c>
      <c r="F694" s="60">
        <v>0</v>
      </c>
      <c r="G694" s="122">
        <f t="shared" si="129"/>
        <v>0</v>
      </c>
    </row>
    <row r="695" spans="1:7" s="10" customFormat="1" ht="45" customHeight="1" thickBot="1" x14ac:dyDescent="0.3">
      <c r="A695" s="176"/>
      <c r="B695" s="182"/>
      <c r="C695" s="167"/>
      <c r="D695" s="164" t="s">
        <v>1306</v>
      </c>
      <c r="E695" s="66">
        <v>145</v>
      </c>
      <c r="F695" s="60">
        <v>0</v>
      </c>
      <c r="G695" s="122">
        <f>F695*E695</f>
        <v>0</v>
      </c>
    </row>
    <row r="696" spans="1:7" s="10" customFormat="1" ht="45" customHeight="1" thickBot="1" x14ac:dyDescent="0.3">
      <c r="A696" s="134"/>
      <c r="B696" s="128"/>
      <c r="C696" s="168"/>
      <c r="D696" s="129" t="s">
        <v>891</v>
      </c>
      <c r="E696" s="66">
        <v>47</v>
      </c>
      <c r="F696" s="60">
        <v>0</v>
      </c>
      <c r="G696" s="122">
        <f t="shared" ref="G696:G702" si="130">F696*E696</f>
        <v>0</v>
      </c>
    </row>
    <row r="697" spans="1:7" s="10" customFormat="1" ht="45" customHeight="1" thickBot="1" x14ac:dyDescent="0.3">
      <c r="A697" s="130"/>
      <c r="B697" s="131"/>
      <c r="C697" s="169"/>
      <c r="D697" s="132" t="s">
        <v>876</v>
      </c>
      <c r="E697" s="133">
        <v>33</v>
      </c>
      <c r="F697" s="60">
        <v>0</v>
      </c>
      <c r="G697" s="122">
        <f t="shared" si="130"/>
        <v>0</v>
      </c>
    </row>
    <row r="698" spans="1:7" s="10" customFormat="1" ht="45" customHeight="1" thickBot="1" x14ac:dyDescent="0.3">
      <c r="A698" s="130"/>
      <c r="B698" s="131"/>
      <c r="C698" s="169"/>
      <c r="D698" s="220" t="s">
        <v>2289</v>
      </c>
      <c r="E698" s="66">
        <v>21</v>
      </c>
      <c r="F698" s="60">
        <v>0</v>
      </c>
      <c r="G698" s="122">
        <f t="shared" si="130"/>
        <v>0</v>
      </c>
    </row>
    <row r="699" spans="1:7" s="10" customFormat="1" ht="45" customHeight="1" thickBot="1" x14ac:dyDescent="0.3">
      <c r="A699" s="146"/>
      <c r="B699" s="183"/>
      <c r="C699" s="273"/>
      <c r="D699" s="164" t="s">
        <v>1304</v>
      </c>
      <c r="E699" s="66">
        <v>145</v>
      </c>
      <c r="F699" s="60">
        <v>0</v>
      </c>
      <c r="G699" s="122">
        <f t="shared" si="130"/>
        <v>0</v>
      </c>
    </row>
    <row r="700" spans="1:7" s="10" customFormat="1" ht="45" customHeight="1" thickBot="1" x14ac:dyDescent="0.3">
      <c r="A700" s="147"/>
      <c r="B700" s="141"/>
      <c r="C700" s="274"/>
      <c r="D700" s="129" t="s">
        <v>889</v>
      </c>
      <c r="E700" s="66">
        <v>47</v>
      </c>
      <c r="F700" s="60">
        <v>0</v>
      </c>
      <c r="G700" s="122">
        <f t="shared" si="130"/>
        <v>0</v>
      </c>
    </row>
    <row r="701" spans="1:7" s="10" customFormat="1" ht="45" customHeight="1" thickBot="1" x14ac:dyDescent="0.3">
      <c r="A701" s="139"/>
      <c r="B701" s="140"/>
      <c r="C701" s="274"/>
      <c r="D701" s="132" t="s">
        <v>874</v>
      </c>
      <c r="E701" s="133">
        <v>33</v>
      </c>
      <c r="F701" s="60">
        <v>0</v>
      </c>
      <c r="G701" s="122">
        <f t="shared" si="130"/>
        <v>0</v>
      </c>
    </row>
    <row r="702" spans="1:7" s="10" customFormat="1" ht="45" customHeight="1" thickBot="1" x14ac:dyDescent="0.3">
      <c r="A702" s="139"/>
      <c r="B702" s="140"/>
      <c r="C702" s="275"/>
      <c r="D702" s="220" t="s">
        <v>2309</v>
      </c>
      <c r="E702" s="66">
        <v>21</v>
      </c>
      <c r="F702" s="60">
        <v>0</v>
      </c>
      <c r="G702" s="122">
        <f t="shared" si="130"/>
        <v>0</v>
      </c>
    </row>
    <row r="703" spans="1:7" s="10" customFormat="1" ht="45" customHeight="1" thickBot="1" x14ac:dyDescent="0.3">
      <c r="A703" s="146"/>
      <c r="B703" s="183"/>
      <c r="C703" s="273"/>
      <c r="D703" s="164" t="s">
        <v>1305</v>
      </c>
      <c r="E703" s="66">
        <v>145</v>
      </c>
      <c r="F703" s="60">
        <v>0</v>
      </c>
      <c r="G703" s="122">
        <f>F703*E703</f>
        <v>0</v>
      </c>
    </row>
    <row r="704" spans="1:7" s="10" customFormat="1" ht="45" customHeight="1" thickBot="1" x14ac:dyDescent="0.3">
      <c r="A704" s="147"/>
      <c r="B704" s="141"/>
      <c r="C704" s="274"/>
      <c r="D704" s="129" t="s">
        <v>890</v>
      </c>
      <c r="E704" s="66">
        <v>47</v>
      </c>
      <c r="F704" s="60">
        <v>0</v>
      </c>
      <c r="G704" s="122">
        <f t="shared" ref="G704:G706" si="131">F704*E704</f>
        <v>0</v>
      </c>
    </row>
    <row r="705" spans="1:8" s="10" customFormat="1" ht="45" customHeight="1" thickBot="1" x14ac:dyDescent="0.3">
      <c r="A705" s="139"/>
      <c r="B705" s="140"/>
      <c r="C705" s="274"/>
      <c r="D705" s="132" t="s">
        <v>875</v>
      </c>
      <c r="E705" s="133">
        <v>33</v>
      </c>
      <c r="F705" s="60">
        <v>0</v>
      </c>
      <c r="G705" s="122">
        <f t="shared" si="131"/>
        <v>0</v>
      </c>
    </row>
    <row r="706" spans="1:8" s="10" customFormat="1" ht="45" customHeight="1" thickBot="1" x14ac:dyDescent="0.3">
      <c r="A706" s="139"/>
      <c r="B706" s="140"/>
      <c r="C706" s="275"/>
      <c r="D706" s="220" t="s">
        <v>2288</v>
      </c>
      <c r="E706" s="66">
        <v>21</v>
      </c>
      <c r="F706" s="60">
        <v>0</v>
      </c>
      <c r="G706" s="122">
        <f t="shared" si="131"/>
        <v>0</v>
      </c>
    </row>
    <row r="707" spans="1:8" s="10" customFormat="1" ht="45" customHeight="1" thickBot="1" x14ac:dyDescent="0.3">
      <c r="A707" s="127"/>
      <c r="B707" s="182"/>
      <c r="C707" s="273"/>
      <c r="D707" s="164" t="s">
        <v>1309</v>
      </c>
      <c r="E707" s="66">
        <v>145</v>
      </c>
      <c r="F707" s="60">
        <v>0</v>
      </c>
      <c r="G707" s="122">
        <f>F707*E707</f>
        <v>0</v>
      </c>
      <c r="H707" s="9"/>
    </row>
    <row r="708" spans="1:8" s="10" customFormat="1" ht="45" customHeight="1" thickBot="1" x14ac:dyDescent="0.3">
      <c r="A708" s="127"/>
      <c r="B708" s="128"/>
      <c r="C708" s="274"/>
      <c r="D708" s="129" t="s">
        <v>893</v>
      </c>
      <c r="E708" s="66">
        <v>47</v>
      </c>
      <c r="F708" s="60">
        <v>0</v>
      </c>
      <c r="G708" s="122">
        <f t="shared" ref="G708:G714" si="132">F708*E708</f>
        <v>0</v>
      </c>
      <c r="H708" s="9"/>
    </row>
    <row r="709" spans="1:8" s="10" customFormat="1" ht="45" customHeight="1" thickBot="1" x14ac:dyDescent="0.3">
      <c r="A709" s="186"/>
      <c r="B709" s="188"/>
      <c r="C709" s="274"/>
      <c r="D709" s="132" t="s">
        <v>878</v>
      </c>
      <c r="E709" s="133">
        <v>33</v>
      </c>
      <c r="F709" s="60">
        <v>0</v>
      </c>
      <c r="G709" s="122">
        <f t="shared" si="132"/>
        <v>0</v>
      </c>
    </row>
    <row r="710" spans="1:8" s="10" customFormat="1" ht="45" customHeight="1" thickBot="1" x14ac:dyDescent="0.3">
      <c r="A710" s="186"/>
      <c r="B710" s="188"/>
      <c r="C710" s="275"/>
      <c r="D710" s="220" t="s">
        <v>2292</v>
      </c>
      <c r="E710" s="66">
        <v>21</v>
      </c>
      <c r="F710" s="60">
        <v>0</v>
      </c>
      <c r="G710" s="122">
        <f t="shared" si="132"/>
        <v>0</v>
      </c>
    </row>
    <row r="711" spans="1:8" s="10" customFormat="1" ht="45" customHeight="1" thickBot="1" x14ac:dyDescent="0.3">
      <c r="A711" s="146"/>
      <c r="B711" s="183"/>
      <c r="C711" s="273"/>
      <c r="D711" s="164" t="s">
        <v>1310</v>
      </c>
      <c r="E711" s="66">
        <v>145</v>
      </c>
      <c r="F711" s="60">
        <v>0</v>
      </c>
      <c r="G711" s="122">
        <f t="shared" si="132"/>
        <v>0</v>
      </c>
    </row>
    <row r="712" spans="1:8" s="10" customFormat="1" ht="45" customHeight="1" thickBot="1" x14ac:dyDescent="0.3">
      <c r="A712" s="147"/>
      <c r="B712" s="141"/>
      <c r="C712" s="274"/>
      <c r="D712" s="129" t="s">
        <v>895</v>
      </c>
      <c r="E712" s="66">
        <v>47</v>
      </c>
      <c r="F712" s="60">
        <v>0</v>
      </c>
      <c r="G712" s="122">
        <f t="shared" si="132"/>
        <v>0</v>
      </c>
    </row>
    <row r="713" spans="1:8" s="10" customFormat="1" ht="45" customHeight="1" thickBot="1" x14ac:dyDescent="0.3">
      <c r="A713" s="139"/>
      <c r="B713" s="140"/>
      <c r="C713" s="274"/>
      <c r="D713" s="132" t="s">
        <v>888</v>
      </c>
      <c r="E713" s="133">
        <v>33</v>
      </c>
      <c r="F713" s="60">
        <v>0</v>
      </c>
      <c r="G713" s="122">
        <f t="shared" si="132"/>
        <v>0</v>
      </c>
    </row>
    <row r="714" spans="1:8" s="10" customFormat="1" ht="45" customHeight="1" thickBot="1" x14ac:dyDescent="0.3">
      <c r="A714" s="139"/>
      <c r="B714" s="140"/>
      <c r="C714" s="275"/>
      <c r="D714" s="220" t="s">
        <v>2293</v>
      </c>
      <c r="E714" s="66">
        <v>21</v>
      </c>
      <c r="F714" s="60">
        <v>0</v>
      </c>
      <c r="G714" s="122">
        <f t="shared" si="132"/>
        <v>0</v>
      </c>
    </row>
    <row r="715" spans="1:8" s="10" customFormat="1" ht="45" customHeight="1" thickBot="1" x14ac:dyDescent="0.3">
      <c r="A715" s="146"/>
      <c r="B715" s="183"/>
      <c r="C715" s="273"/>
      <c r="D715" s="164" t="s">
        <v>1311</v>
      </c>
      <c r="E715" s="66">
        <v>145</v>
      </c>
      <c r="F715" s="60">
        <v>0</v>
      </c>
      <c r="G715" s="122">
        <f>F715*E715</f>
        <v>0</v>
      </c>
    </row>
    <row r="716" spans="1:8" s="10" customFormat="1" ht="45" customHeight="1" thickBot="1" x14ac:dyDescent="0.3">
      <c r="A716" s="147"/>
      <c r="B716" s="141"/>
      <c r="C716" s="274"/>
      <c r="D716" s="129" t="s">
        <v>904</v>
      </c>
      <c r="E716" s="66">
        <v>47</v>
      </c>
      <c r="F716" s="60">
        <v>0</v>
      </c>
      <c r="G716" s="122">
        <f t="shared" ref="G716:G718" si="133">F716*E716</f>
        <v>0</v>
      </c>
    </row>
    <row r="717" spans="1:8" s="10" customFormat="1" ht="45" customHeight="1" thickBot="1" x14ac:dyDescent="0.3">
      <c r="A717" s="139"/>
      <c r="B717" s="140"/>
      <c r="C717" s="274"/>
      <c r="D717" s="132" t="s">
        <v>905</v>
      </c>
      <c r="E717" s="133">
        <v>33</v>
      </c>
      <c r="F717" s="60">
        <v>0</v>
      </c>
      <c r="G717" s="122">
        <f t="shared" si="133"/>
        <v>0</v>
      </c>
    </row>
    <row r="718" spans="1:8" s="10" customFormat="1" ht="45" customHeight="1" thickBot="1" x14ac:dyDescent="0.3">
      <c r="A718" s="139"/>
      <c r="B718" s="140"/>
      <c r="C718" s="275"/>
      <c r="D718" s="220" t="s">
        <v>2294</v>
      </c>
      <c r="E718" s="66">
        <v>21</v>
      </c>
      <c r="F718" s="60">
        <v>0</v>
      </c>
      <c r="G718" s="122">
        <f t="shared" si="133"/>
        <v>0</v>
      </c>
    </row>
    <row r="719" spans="1:8" s="10" customFormat="1" ht="45" customHeight="1" thickBot="1" x14ac:dyDescent="0.3">
      <c r="A719" s="155"/>
      <c r="B719" s="156"/>
      <c r="C719" s="282"/>
      <c r="D719" s="164" t="s">
        <v>1313</v>
      </c>
      <c r="E719" s="66">
        <v>145</v>
      </c>
      <c r="F719" s="60">
        <v>0</v>
      </c>
      <c r="G719" s="122">
        <f>F719*E719</f>
        <v>0</v>
      </c>
    </row>
    <row r="720" spans="1:8" s="10" customFormat="1" ht="45" customHeight="1" thickBot="1" x14ac:dyDescent="0.3">
      <c r="A720" s="155"/>
      <c r="B720" s="156"/>
      <c r="C720" s="283"/>
      <c r="D720" s="129" t="s">
        <v>897</v>
      </c>
      <c r="E720" s="66">
        <v>47</v>
      </c>
      <c r="F720" s="60">
        <v>0</v>
      </c>
      <c r="G720" s="122">
        <f t="shared" ref="G720:G722" si="134">F720*E720</f>
        <v>0</v>
      </c>
    </row>
    <row r="721" spans="1:7" s="10" customFormat="1" ht="45" customHeight="1" thickBot="1" x14ac:dyDescent="0.3">
      <c r="A721" s="155"/>
      <c r="B721" s="156"/>
      <c r="C721" s="283"/>
      <c r="D721" s="132" t="s">
        <v>881</v>
      </c>
      <c r="E721" s="133">
        <v>33</v>
      </c>
      <c r="F721" s="60">
        <v>0</v>
      </c>
      <c r="G721" s="122">
        <f t="shared" si="134"/>
        <v>0</v>
      </c>
    </row>
    <row r="722" spans="1:7" s="10" customFormat="1" ht="45" customHeight="1" thickBot="1" x14ac:dyDescent="0.3">
      <c r="A722" s="155"/>
      <c r="B722" s="156"/>
      <c r="C722" s="284"/>
      <c r="D722" s="220" t="s">
        <v>2295</v>
      </c>
      <c r="E722" s="66">
        <v>21</v>
      </c>
      <c r="F722" s="60">
        <v>0</v>
      </c>
      <c r="G722" s="122">
        <f t="shared" si="134"/>
        <v>0</v>
      </c>
    </row>
    <row r="723" spans="1:7" s="10" customFormat="1" ht="45" customHeight="1" thickBot="1" x14ac:dyDescent="0.3">
      <c r="A723" s="146"/>
      <c r="B723" s="203"/>
      <c r="C723" s="361"/>
      <c r="D723" s="204" t="s">
        <v>1314</v>
      </c>
      <c r="E723" s="66">
        <v>145</v>
      </c>
      <c r="F723" s="60">
        <v>0</v>
      </c>
      <c r="G723" s="122">
        <f>F723*E723</f>
        <v>0</v>
      </c>
    </row>
    <row r="724" spans="1:7" s="10" customFormat="1" ht="45" customHeight="1" thickBot="1" x14ac:dyDescent="0.3">
      <c r="A724" s="147"/>
      <c r="B724" s="151"/>
      <c r="C724" s="362"/>
      <c r="D724" s="264" t="s">
        <v>899</v>
      </c>
      <c r="E724" s="66">
        <v>47</v>
      </c>
      <c r="F724" s="60">
        <v>0</v>
      </c>
      <c r="G724" s="122">
        <f t="shared" ref="G724:G726" si="135">F724*E724</f>
        <v>0</v>
      </c>
    </row>
    <row r="725" spans="1:7" s="10" customFormat="1" ht="45" customHeight="1" thickBot="1" x14ac:dyDescent="0.3">
      <c r="A725" s="139"/>
      <c r="B725" s="263"/>
      <c r="C725" s="362"/>
      <c r="D725" s="265" t="s">
        <v>883</v>
      </c>
      <c r="E725" s="133">
        <v>33</v>
      </c>
      <c r="F725" s="60">
        <v>0</v>
      </c>
      <c r="G725" s="122">
        <f t="shared" si="135"/>
        <v>0</v>
      </c>
    </row>
    <row r="726" spans="1:7" s="10" customFormat="1" ht="45" customHeight="1" thickBot="1" x14ac:dyDescent="0.3">
      <c r="A726" s="139"/>
      <c r="B726" s="263"/>
      <c r="C726" s="363"/>
      <c r="D726" s="266" t="s">
        <v>2297</v>
      </c>
      <c r="E726" s="66">
        <v>21</v>
      </c>
      <c r="F726" s="60">
        <v>0</v>
      </c>
      <c r="G726" s="122">
        <f t="shared" si="135"/>
        <v>0</v>
      </c>
    </row>
    <row r="727" spans="1:7" s="10" customFormat="1" ht="45" customHeight="1" thickBot="1" x14ac:dyDescent="0.3">
      <c r="A727" s="146"/>
      <c r="B727" s="203"/>
      <c r="C727" s="361"/>
      <c r="D727" s="204" t="s">
        <v>3009</v>
      </c>
      <c r="E727" s="66">
        <v>145</v>
      </c>
      <c r="F727" s="60">
        <v>0</v>
      </c>
      <c r="G727" s="122">
        <f>F727*E727</f>
        <v>0</v>
      </c>
    </row>
    <row r="728" spans="1:7" s="10" customFormat="1" ht="45" customHeight="1" thickBot="1" x14ac:dyDescent="0.3">
      <c r="A728" s="147"/>
      <c r="B728" s="151"/>
      <c r="C728" s="362"/>
      <c r="D728" s="264" t="s">
        <v>3010</v>
      </c>
      <c r="E728" s="66">
        <v>47</v>
      </c>
      <c r="F728" s="60">
        <v>0</v>
      </c>
      <c r="G728" s="122">
        <f t="shared" ref="G728:G730" si="136">F728*E728</f>
        <v>0</v>
      </c>
    </row>
    <row r="729" spans="1:7" s="10" customFormat="1" ht="45" customHeight="1" thickBot="1" x14ac:dyDescent="0.3">
      <c r="A729" s="139"/>
      <c r="B729" s="263"/>
      <c r="C729" s="362"/>
      <c r="D729" s="265" t="s">
        <v>3011</v>
      </c>
      <c r="E729" s="133">
        <v>33</v>
      </c>
      <c r="F729" s="60">
        <v>0</v>
      </c>
      <c r="G729" s="122">
        <f t="shared" si="136"/>
        <v>0</v>
      </c>
    </row>
    <row r="730" spans="1:7" s="10" customFormat="1" ht="45" customHeight="1" thickBot="1" x14ac:dyDescent="0.3">
      <c r="A730" s="139"/>
      <c r="B730" s="263"/>
      <c r="C730" s="363"/>
      <c r="D730" s="266" t="s">
        <v>3012</v>
      </c>
      <c r="E730" s="66">
        <v>21</v>
      </c>
      <c r="F730" s="60">
        <v>0</v>
      </c>
      <c r="G730" s="122">
        <f t="shared" si="136"/>
        <v>0</v>
      </c>
    </row>
    <row r="731" spans="1:7" s="10" customFormat="1" ht="45" customHeight="1" thickBot="1" x14ac:dyDescent="0.3">
      <c r="A731" s="146"/>
      <c r="B731" s="183"/>
      <c r="C731" s="276"/>
      <c r="D731" s="164" t="s">
        <v>1320</v>
      </c>
      <c r="E731" s="66">
        <v>145</v>
      </c>
      <c r="F731" s="60">
        <v>0</v>
      </c>
      <c r="G731" s="122">
        <f>F731*E731</f>
        <v>0</v>
      </c>
    </row>
    <row r="732" spans="1:7" s="10" customFormat="1" ht="45" customHeight="1" thickBot="1" x14ac:dyDescent="0.3">
      <c r="A732" s="147"/>
      <c r="B732" s="141"/>
      <c r="C732" s="277"/>
      <c r="D732" s="129" t="s">
        <v>898</v>
      </c>
      <c r="E732" s="66">
        <v>47</v>
      </c>
      <c r="F732" s="60">
        <v>0</v>
      </c>
      <c r="G732" s="122">
        <f t="shared" ref="G732:G734" si="137">F732*E732</f>
        <v>0</v>
      </c>
    </row>
    <row r="733" spans="1:7" s="10" customFormat="1" ht="45" customHeight="1" thickBot="1" x14ac:dyDescent="0.3">
      <c r="A733" s="139"/>
      <c r="B733" s="140"/>
      <c r="C733" s="277"/>
      <c r="D733" s="132" t="s">
        <v>882</v>
      </c>
      <c r="E733" s="133">
        <v>33</v>
      </c>
      <c r="F733" s="60">
        <v>0</v>
      </c>
      <c r="G733" s="122">
        <f t="shared" si="137"/>
        <v>0</v>
      </c>
    </row>
    <row r="734" spans="1:7" s="10" customFormat="1" ht="45" customHeight="1" thickBot="1" x14ac:dyDescent="0.3">
      <c r="A734" s="139"/>
      <c r="B734" s="140"/>
      <c r="C734" s="278"/>
      <c r="D734" s="220" t="s">
        <v>2296</v>
      </c>
      <c r="E734" s="66">
        <v>21</v>
      </c>
      <c r="F734" s="60">
        <v>0</v>
      </c>
      <c r="G734" s="122">
        <f t="shared" si="137"/>
        <v>0</v>
      </c>
    </row>
    <row r="735" spans="1:7" s="10" customFormat="1" ht="45" customHeight="1" thickBot="1" x14ac:dyDescent="0.3">
      <c r="A735" s="176"/>
      <c r="B735" s="184"/>
      <c r="C735" s="274"/>
      <c r="D735" s="164" t="s">
        <v>1315</v>
      </c>
      <c r="E735" s="66">
        <v>145</v>
      </c>
      <c r="F735" s="60">
        <v>0</v>
      </c>
      <c r="G735" s="122">
        <f>F735*E735</f>
        <v>0</v>
      </c>
    </row>
    <row r="736" spans="1:7" s="10" customFormat="1" ht="45" customHeight="1" thickBot="1" x14ac:dyDescent="0.3">
      <c r="A736" s="134"/>
      <c r="B736" s="128"/>
      <c r="C736" s="274"/>
      <c r="D736" s="129" t="s">
        <v>900</v>
      </c>
      <c r="E736" s="66">
        <v>47</v>
      </c>
      <c r="F736" s="60">
        <v>0</v>
      </c>
      <c r="G736" s="122">
        <f t="shared" ref="G736:G738" si="138">F736*E736</f>
        <v>0</v>
      </c>
    </row>
    <row r="737" spans="1:23" s="10" customFormat="1" ht="45" customHeight="1" thickBot="1" x14ac:dyDescent="0.3">
      <c r="A737" s="130"/>
      <c r="B737" s="131"/>
      <c r="C737" s="274"/>
      <c r="D737" s="132" t="s">
        <v>884</v>
      </c>
      <c r="E737" s="133">
        <v>33</v>
      </c>
      <c r="F737" s="60">
        <v>0</v>
      </c>
      <c r="G737" s="122">
        <f t="shared" si="138"/>
        <v>0</v>
      </c>
    </row>
    <row r="738" spans="1:23" s="10" customFormat="1" ht="45" customHeight="1" thickBot="1" x14ac:dyDescent="0.3">
      <c r="A738" s="130"/>
      <c r="B738" s="131"/>
      <c r="C738" s="275"/>
      <c r="D738" s="220" t="s">
        <v>2298</v>
      </c>
      <c r="E738" s="66">
        <v>21</v>
      </c>
      <c r="F738" s="60">
        <v>0</v>
      </c>
      <c r="G738" s="122">
        <f t="shared" si="138"/>
        <v>0</v>
      </c>
    </row>
    <row r="739" spans="1:23" s="10" customFormat="1" ht="45" customHeight="1" thickBot="1" x14ac:dyDescent="0.3">
      <c r="A739" s="176"/>
      <c r="B739" s="184"/>
      <c r="C739" s="270"/>
      <c r="D739" s="164" t="s">
        <v>3005</v>
      </c>
      <c r="E739" s="66">
        <v>145</v>
      </c>
      <c r="F739" s="60">
        <v>0</v>
      </c>
      <c r="G739" s="122">
        <f>F739*E739</f>
        <v>0</v>
      </c>
    </row>
    <row r="740" spans="1:23" s="10" customFormat="1" ht="45" customHeight="1" thickBot="1" x14ac:dyDescent="0.3">
      <c r="A740" s="134"/>
      <c r="B740" s="128"/>
      <c r="C740" s="270"/>
      <c r="D740" s="129" t="s">
        <v>3006</v>
      </c>
      <c r="E740" s="66">
        <v>47</v>
      </c>
      <c r="F740" s="60">
        <v>0</v>
      </c>
      <c r="G740" s="122">
        <f t="shared" ref="G740:G742" si="139">F740*E740</f>
        <v>0</v>
      </c>
    </row>
    <row r="741" spans="1:23" s="10" customFormat="1" ht="45" customHeight="1" thickBot="1" x14ac:dyDescent="0.3">
      <c r="A741" s="130"/>
      <c r="B741" s="131"/>
      <c r="C741" s="270"/>
      <c r="D741" s="132" t="s">
        <v>3007</v>
      </c>
      <c r="E741" s="133">
        <v>33</v>
      </c>
      <c r="F741" s="60">
        <v>0</v>
      </c>
      <c r="G741" s="122">
        <f t="shared" si="139"/>
        <v>0</v>
      </c>
    </row>
    <row r="742" spans="1:23" s="10" customFormat="1" ht="45" customHeight="1" thickBot="1" x14ac:dyDescent="0.3">
      <c r="A742" s="130"/>
      <c r="B742" s="131"/>
      <c r="C742" s="270"/>
      <c r="D742" s="220" t="s">
        <v>3008</v>
      </c>
      <c r="E742" s="66">
        <v>21</v>
      </c>
      <c r="F742" s="60">
        <v>0</v>
      </c>
      <c r="G742" s="122">
        <f t="shared" si="139"/>
        <v>0</v>
      </c>
    </row>
    <row r="743" spans="1:23" s="10" customFormat="1" ht="45" customHeight="1" thickBot="1" x14ac:dyDescent="0.3">
      <c r="A743" s="146"/>
      <c r="B743" s="183"/>
      <c r="C743" s="273"/>
      <c r="D743" s="164" t="s">
        <v>1316</v>
      </c>
      <c r="E743" s="66">
        <v>145</v>
      </c>
      <c r="F743" s="60">
        <v>0</v>
      </c>
      <c r="G743" s="122">
        <f>F743*E743</f>
        <v>0</v>
      </c>
    </row>
    <row r="744" spans="1:23" s="10" customFormat="1" ht="45" customHeight="1" thickBot="1" x14ac:dyDescent="0.3">
      <c r="A744" s="146"/>
      <c r="B744" s="141"/>
      <c r="C744" s="274"/>
      <c r="D744" s="129" t="s">
        <v>901</v>
      </c>
      <c r="E744" s="66">
        <v>47</v>
      </c>
      <c r="F744" s="60">
        <v>0</v>
      </c>
      <c r="G744" s="122">
        <f t="shared" ref="G744:G750" si="140">F744*E744</f>
        <v>0</v>
      </c>
    </row>
    <row r="745" spans="1:23" s="10" customFormat="1" ht="45" customHeight="1" thickBot="1" x14ac:dyDescent="0.3">
      <c r="A745" s="152"/>
      <c r="B745" s="140"/>
      <c r="C745" s="274"/>
      <c r="D745" s="132" t="s">
        <v>885</v>
      </c>
      <c r="E745" s="133">
        <v>33</v>
      </c>
      <c r="F745" s="60">
        <v>0</v>
      </c>
      <c r="G745" s="122">
        <f t="shared" si="140"/>
        <v>0</v>
      </c>
    </row>
    <row r="746" spans="1:23" s="10" customFormat="1" ht="45" customHeight="1" thickBot="1" x14ac:dyDescent="0.3">
      <c r="A746" s="152"/>
      <c r="B746" s="140"/>
      <c r="C746" s="275"/>
      <c r="D746" s="220" t="s">
        <v>2299</v>
      </c>
      <c r="E746" s="66">
        <v>21</v>
      </c>
      <c r="F746" s="60">
        <v>0</v>
      </c>
      <c r="G746" s="122">
        <f t="shared" si="140"/>
        <v>0</v>
      </c>
    </row>
    <row r="747" spans="1:23" s="10" customFormat="1" ht="45" customHeight="1" thickBot="1" x14ac:dyDescent="0.3">
      <c r="A747" s="127"/>
      <c r="B747" s="182"/>
      <c r="C747" s="279"/>
      <c r="D747" s="164" t="s">
        <v>1303</v>
      </c>
      <c r="E747" s="66">
        <v>145</v>
      </c>
      <c r="F747" s="60">
        <v>0</v>
      </c>
      <c r="G747" s="122">
        <f t="shared" si="140"/>
        <v>0</v>
      </c>
      <c r="I747" s="9"/>
      <c r="J747" s="9"/>
      <c r="K747" s="9"/>
      <c r="L747" s="9"/>
      <c r="M747" s="9"/>
      <c r="N747" s="9"/>
      <c r="O747" s="9"/>
      <c r="P747" s="9"/>
      <c r="Q747" s="9"/>
      <c r="R747" s="9"/>
      <c r="S747" s="9"/>
      <c r="T747" s="9"/>
      <c r="U747" s="9"/>
      <c r="V747" s="9"/>
      <c r="W747" s="9"/>
    </row>
    <row r="748" spans="1:23" s="10" customFormat="1" ht="45" customHeight="1" thickBot="1" x14ac:dyDescent="0.3">
      <c r="A748" s="127"/>
      <c r="B748" s="128"/>
      <c r="C748" s="280"/>
      <c r="D748" s="129" t="s">
        <v>908</v>
      </c>
      <c r="E748" s="66">
        <v>47</v>
      </c>
      <c r="F748" s="60">
        <v>0</v>
      </c>
      <c r="G748" s="122">
        <f t="shared" si="140"/>
        <v>0</v>
      </c>
      <c r="I748" s="9"/>
      <c r="J748" s="9"/>
      <c r="K748" s="9"/>
      <c r="L748" s="9"/>
      <c r="M748" s="9"/>
      <c r="N748" s="9"/>
      <c r="O748" s="9"/>
      <c r="P748" s="9"/>
      <c r="Q748" s="9"/>
      <c r="R748" s="9"/>
      <c r="S748" s="9"/>
      <c r="T748" s="9"/>
      <c r="U748" s="9"/>
      <c r="V748" s="9"/>
      <c r="W748" s="9"/>
    </row>
    <row r="749" spans="1:23" s="10" customFormat="1" ht="45" customHeight="1" thickBot="1" x14ac:dyDescent="0.3">
      <c r="A749" s="130"/>
      <c r="B749" s="131"/>
      <c r="C749" s="280"/>
      <c r="D749" s="132" t="s">
        <v>909</v>
      </c>
      <c r="E749" s="133">
        <v>33</v>
      </c>
      <c r="F749" s="60">
        <v>0</v>
      </c>
      <c r="G749" s="122">
        <f t="shared" si="140"/>
        <v>0</v>
      </c>
      <c r="I749" s="9"/>
      <c r="J749" s="9"/>
      <c r="K749" s="9"/>
      <c r="L749" s="9"/>
      <c r="M749" s="9"/>
      <c r="N749" s="9"/>
      <c r="O749" s="9"/>
      <c r="P749" s="9"/>
      <c r="Q749" s="9"/>
      <c r="R749" s="9"/>
      <c r="S749" s="9"/>
      <c r="T749" s="9"/>
      <c r="U749" s="9"/>
      <c r="V749" s="9"/>
      <c r="W749" s="9"/>
    </row>
    <row r="750" spans="1:23" s="10" customFormat="1" ht="45" customHeight="1" thickBot="1" x14ac:dyDescent="0.3">
      <c r="A750" s="130"/>
      <c r="B750" s="131"/>
      <c r="C750" s="281"/>
      <c r="D750" s="220" t="s">
        <v>2287</v>
      </c>
      <c r="E750" s="66">
        <v>21</v>
      </c>
      <c r="F750" s="60">
        <v>0</v>
      </c>
      <c r="G750" s="122">
        <f t="shared" si="140"/>
        <v>0</v>
      </c>
      <c r="I750" s="9"/>
      <c r="J750" s="9"/>
      <c r="K750" s="9"/>
      <c r="L750" s="9"/>
      <c r="M750" s="9"/>
      <c r="N750" s="9"/>
      <c r="O750" s="9"/>
      <c r="P750" s="9"/>
      <c r="Q750" s="9"/>
      <c r="R750" s="9"/>
      <c r="S750" s="9"/>
      <c r="T750" s="9"/>
      <c r="U750" s="9"/>
      <c r="V750" s="9"/>
      <c r="W750" s="9"/>
    </row>
    <row r="751" spans="1:23" s="10" customFormat="1" ht="45" customHeight="1" thickBot="1" x14ac:dyDescent="0.3">
      <c r="A751" s="127"/>
      <c r="B751" s="184"/>
      <c r="C751" s="273"/>
      <c r="D751" s="164" t="s">
        <v>1317</v>
      </c>
      <c r="E751" s="66">
        <v>145</v>
      </c>
      <c r="F751" s="60">
        <v>0</v>
      </c>
      <c r="G751" s="122">
        <f>F751*E751</f>
        <v>0</v>
      </c>
    </row>
    <row r="752" spans="1:23" s="10" customFormat="1" ht="45" customHeight="1" thickBot="1" x14ac:dyDescent="0.3">
      <c r="A752" s="127"/>
      <c r="B752" s="128"/>
      <c r="C752" s="274"/>
      <c r="D752" s="129" t="s">
        <v>902</v>
      </c>
      <c r="E752" s="66">
        <v>47</v>
      </c>
      <c r="F752" s="60">
        <v>0</v>
      </c>
      <c r="G752" s="122">
        <f t="shared" ref="G752:G754" si="141">F752*E752</f>
        <v>0</v>
      </c>
    </row>
    <row r="753" spans="1:7" s="10" customFormat="1" ht="45" customHeight="1" thickBot="1" x14ac:dyDescent="0.3">
      <c r="A753" s="153"/>
      <c r="B753" s="154"/>
      <c r="C753" s="274"/>
      <c r="D753" s="132" t="s">
        <v>886</v>
      </c>
      <c r="E753" s="133">
        <v>33</v>
      </c>
      <c r="F753" s="60">
        <v>0</v>
      </c>
      <c r="G753" s="122">
        <f t="shared" si="141"/>
        <v>0</v>
      </c>
    </row>
    <row r="754" spans="1:7" s="10" customFormat="1" ht="45" customHeight="1" thickBot="1" x14ac:dyDescent="0.3">
      <c r="A754" s="153"/>
      <c r="B754" s="154"/>
      <c r="C754" s="275"/>
      <c r="D754" s="220" t="s">
        <v>2300</v>
      </c>
      <c r="E754" s="66">
        <v>21</v>
      </c>
      <c r="F754" s="60">
        <v>0</v>
      </c>
      <c r="G754" s="122">
        <f t="shared" si="141"/>
        <v>0</v>
      </c>
    </row>
    <row r="755" spans="1:7" s="10" customFormat="1" ht="45" customHeight="1" thickBot="1" x14ac:dyDescent="0.3">
      <c r="A755" s="127"/>
      <c r="B755" s="184"/>
      <c r="C755" s="273"/>
      <c r="D755" s="164" t="s">
        <v>2815</v>
      </c>
      <c r="E755" s="66">
        <v>145</v>
      </c>
      <c r="F755" s="60">
        <v>0</v>
      </c>
      <c r="G755" s="122">
        <f>F755*E755</f>
        <v>0</v>
      </c>
    </row>
    <row r="756" spans="1:7" s="10" customFormat="1" ht="45" customHeight="1" thickBot="1" x14ac:dyDescent="0.3">
      <c r="A756" s="127"/>
      <c r="B756" s="128"/>
      <c r="C756" s="274"/>
      <c r="D756" s="129" t="s">
        <v>2816</v>
      </c>
      <c r="E756" s="66">
        <v>47</v>
      </c>
      <c r="F756" s="60">
        <v>0</v>
      </c>
      <c r="G756" s="122">
        <f t="shared" ref="G756:G758" si="142">F756*E756</f>
        <v>0</v>
      </c>
    </row>
    <row r="757" spans="1:7" s="10" customFormat="1" ht="45" customHeight="1" thickBot="1" x14ac:dyDescent="0.3">
      <c r="A757" s="153"/>
      <c r="B757" s="154"/>
      <c r="C757" s="274"/>
      <c r="D757" s="132" t="s">
        <v>2817</v>
      </c>
      <c r="E757" s="133">
        <v>33</v>
      </c>
      <c r="F757" s="60">
        <v>0</v>
      </c>
      <c r="G757" s="122">
        <f t="shared" si="142"/>
        <v>0</v>
      </c>
    </row>
    <row r="758" spans="1:7" s="10" customFormat="1" ht="45" customHeight="1" thickBot="1" x14ac:dyDescent="0.3">
      <c r="A758" s="153"/>
      <c r="B758" s="154"/>
      <c r="C758" s="275"/>
      <c r="D758" s="220" t="s">
        <v>2818</v>
      </c>
      <c r="E758" s="66">
        <v>21</v>
      </c>
      <c r="F758" s="60">
        <v>0</v>
      </c>
      <c r="G758" s="122">
        <f t="shared" si="142"/>
        <v>0</v>
      </c>
    </row>
    <row r="759" spans="1:7" s="10" customFormat="1" ht="45" customHeight="1" thickBot="1" x14ac:dyDescent="0.3">
      <c r="A759" s="127"/>
      <c r="B759" s="184"/>
      <c r="C759" s="273"/>
      <c r="D759" s="164" t="s">
        <v>3013</v>
      </c>
      <c r="E759" s="66">
        <v>145</v>
      </c>
      <c r="F759" s="60">
        <v>0</v>
      </c>
      <c r="G759" s="122">
        <f>F759*E759</f>
        <v>0</v>
      </c>
    </row>
    <row r="760" spans="1:7" s="10" customFormat="1" ht="45" customHeight="1" thickBot="1" x14ac:dyDescent="0.3">
      <c r="A760" s="127"/>
      <c r="B760" s="128"/>
      <c r="C760" s="274"/>
      <c r="D760" s="129" t="s">
        <v>3014</v>
      </c>
      <c r="E760" s="66">
        <v>47</v>
      </c>
      <c r="F760" s="60">
        <v>0</v>
      </c>
      <c r="G760" s="122">
        <f t="shared" ref="G760:G762" si="143">F760*E760</f>
        <v>0</v>
      </c>
    </row>
    <row r="761" spans="1:7" s="10" customFormat="1" ht="45" customHeight="1" thickBot="1" x14ac:dyDescent="0.3">
      <c r="A761" s="153"/>
      <c r="B761" s="154"/>
      <c r="C761" s="274"/>
      <c r="D761" s="132" t="s">
        <v>3015</v>
      </c>
      <c r="E761" s="133">
        <v>33</v>
      </c>
      <c r="F761" s="60">
        <v>0</v>
      </c>
      <c r="G761" s="122">
        <f t="shared" si="143"/>
        <v>0</v>
      </c>
    </row>
    <row r="762" spans="1:7" s="10" customFormat="1" ht="45" customHeight="1" thickBot="1" x14ac:dyDescent="0.3">
      <c r="A762" s="153"/>
      <c r="B762" s="154"/>
      <c r="C762" s="275"/>
      <c r="D762" s="220" t="s">
        <v>3016</v>
      </c>
      <c r="E762" s="66">
        <v>21</v>
      </c>
      <c r="F762" s="60">
        <v>0</v>
      </c>
      <c r="G762" s="122">
        <f t="shared" si="143"/>
        <v>0</v>
      </c>
    </row>
    <row r="763" spans="1:7" s="10" customFormat="1" ht="45" customHeight="1" thickBot="1" x14ac:dyDescent="0.3">
      <c r="A763" s="155"/>
      <c r="B763" s="156"/>
      <c r="C763" s="282"/>
      <c r="D763" s="164" t="s">
        <v>1318</v>
      </c>
      <c r="E763" s="66">
        <v>145</v>
      </c>
      <c r="F763" s="60">
        <v>0</v>
      </c>
      <c r="G763" s="122">
        <f>F763*E763</f>
        <v>0</v>
      </c>
    </row>
    <row r="764" spans="1:7" s="10" customFormat="1" ht="45" customHeight="1" thickBot="1" x14ac:dyDescent="0.3">
      <c r="A764" s="155"/>
      <c r="B764" s="156"/>
      <c r="C764" s="283"/>
      <c r="D764" s="129" t="s">
        <v>903</v>
      </c>
      <c r="E764" s="66">
        <v>47</v>
      </c>
      <c r="F764" s="60">
        <v>0</v>
      </c>
      <c r="G764" s="122">
        <f t="shared" ref="G764:G766" si="144">F764*E764</f>
        <v>0</v>
      </c>
    </row>
    <row r="765" spans="1:7" s="10" customFormat="1" ht="45" customHeight="1" thickBot="1" x14ac:dyDescent="0.3">
      <c r="A765" s="155"/>
      <c r="B765" s="156"/>
      <c r="C765" s="283"/>
      <c r="D765" s="132" t="s">
        <v>887</v>
      </c>
      <c r="E765" s="133">
        <v>33</v>
      </c>
      <c r="F765" s="60">
        <v>0</v>
      </c>
      <c r="G765" s="122">
        <f t="shared" si="144"/>
        <v>0</v>
      </c>
    </row>
    <row r="766" spans="1:7" s="10" customFormat="1" ht="45" customHeight="1" thickBot="1" x14ac:dyDescent="0.3">
      <c r="A766" s="155"/>
      <c r="B766" s="156"/>
      <c r="C766" s="284"/>
      <c r="D766" s="220" t="s">
        <v>2301</v>
      </c>
      <c r="E766" s="66">
        <v>21</v>
      </c>
      <c r="F766" s="60">
        <v>0</v>
      </c>
      <c r="G766" s="122">
        <f t="shared" si="144"/>
        <v>0</v>
      </c>
    </row>
    <row r="767" spans="1:7" s="10" customFormat="1" ht="45" customHeight="1" thickBot="1" x14ac:dyDescent="0.3">
      <c r="A767" s="146"/>
      <c r="B767" s="183"/>
      <c r="C767" s="273"/>
      <c r="D767" s="164" t="s">
        <v>1873</v>
      </c>
      <c r="E767" s="66">
        <v>145</v>
      </c>
      <c r="F767" s="60">
        <v>0</v>
      </c>
      <c r="G767" s="122">
        <f>F767*E767</f>
        <v>0</v>
      </c>
    </row>
    <row r="768" spans="1:7" s="10" customFormat="1" ht="45" customHeight="1" thickBot="1" x14ac:dyDescent="0.3">
      <c r="A768" s="146"/>
      <c r="B768" s="141"/>
      <c r="C768" s="274"/>
      <c r="D768" s="129" t="s">
        <v>1874</v>
      </c>
      <c r="E768" s="66">
        <v>47</v>
      </c>
      <c r="F768" s="60">
        <v>0</v>
      </c>
      <c r="G768" s="122">
        <f t="shared" ref="G768:G770" si="145">F768*E768</f>
        <v>0</v>
      </c>
    </row>
    <row r="769" spans="1:23" s="10" customFormat="1" ht="45" customHeight="1" thickBot="1" x14ac:dyDescent="0.3">
      <c r="A769" s="152"/>
      <c r="B769" s="140"/>
      <c r="C769" s="274"/>
      <c r="D769" s="132" t="s">
        <v>1875</v>
      </c>
      <c r="E769" s="133">
        <v>33</v>
      </c>
      <c r="F769" s="60">
        <v>0</v>
      </c>
      <c r="G769" s="122">
        <f t="shared" si="145"/>
        <v>0</v>
      </c>
    </row>
    <row r="770" spans="1:23" s="10" customFormat="1" ht="45" customHeight="1" thickBot="1" x14ac:dyDescent="0.3">
      <c r="A770" s="152"/>
      <c r="B770" s="140"/>
      <c r="C770" s="275"/>
      <c r="D770" s="220" t="s">
        <v>2302</v>
      </c>
      <c r="E770" s="66">
        <v>21</v>
      </c>
      <c r="F770" s="60">
        <v>0</v>
      </c>
      <c r="G770" s="122">
        <f t="shared" si="145"/>
        <v>0</v>
      </c>
    </row>
    <row r="771" spans="1:23" s="10" customFormat="1" ht="45" customHeight="1" thickBot="1" x14ac:dyDescent="0.3">
      <c r="A771" s="146"/>
      <c r="B771" s="144"/>
      <c r="C771" s="276"/>
      <c r="D771" s="164" t="s">
        <v>1319</v>
      </c>
      <c r="E771" s="66">
        <v>145</v>
      </c>
      <c r="F771" s="60">
        <v>0</v>
      </c>
      <c r="G771" s="122">
        <f>F771*E771</f>
        <v>0</v>
      </c>
    </row>
    <row r="772" spans="1:23" s="10" customFormat="1" ht="45" customHeight="1" thickBot="1" x14ac:dyDescent="0.3">
      <c r="A772" s="146">
        <v>4684926287118</v>
      </c>
      <c r="B772" s="144" t="s">
        <v>485</v>
      </c>
      <c r="C772" s="277"/>
      <c r="D772" s="129" t="s">
        <v>802</v>
      </c>
      <c r="E772" s="66">
        <v>47</v>
      </c>
      <c r="F772" s="60">
        <v>0</v>
      </c>
      <c r="G772" s="122">
        <f t="shared" ref="G772" si="146">F772*E772</f>
        <v>0</v>
      </c>
    </row>
    <row r="773" spans="1:23" s="10" customFormat="1" ht="45" customHeight="1" thickBot="1" x14ac:dyDescent="0.3">
      <c r="A773" s="139" t="s">
        <v>484</v>
      </c>
      <c r="B773" s="140" t="s">
        <v>483</v>
      </c>
      <c r="C773" s="277"/>
      <c r="D773" s="132" t="s">
        <v>803</v>
      </c>
      <c r="E773" s="133">
        <v>33</v>
      </c>
      <c r="F773" s="60">
        <v>0</v>
      </c>
      <c r="G773" s="122">
        <f>F773*E773</f>
        <v>0</v>
      </c>
    </row>
    <row r="774" spans="1:23" s="10" customFormat="1" ht="45" customHeight="1" thickBot="1" x14ac:dyDescent="0.3">
      <c r="A774" s="139" t="s">
        <v>484</v>
      </c>
      <c r="B774" s="140" t="s">
        <v>483</v>
      </c>
      <c r="C774" s="278"/>
      <c r="D774" s="220" t="s">
        <v>2303</v>
      </c>
      <c r="E774" s="66">
        <v>21</v>
      </c>
      <c r="F774" s="60">
        <v>0</v>
      </c>
      <c r="G774" s="122">
        <f>F774*E774</f>
        <v>0</v>
      </c>
    </row>
    <row r="775" spans="1:23" s="10" customFormat="1" ht="45" customHeight="1" thickBot="1" x14ac:dyDescent="0.3">
      <c r="A775" s="127"/>
      <c r="B775" s="181"/>
      <c r="C775" s="282"/>
      <c r="D775" s="164" t="s">
        <v>3449</v>
      </c>
      <c r="E775" s="66">
        <v>145</v>
      </c>
      <c r="F775" s="60">
        <v>0</v>
      </c>
      <c r="G775" s="122">
        <f>F775*E775</f>
        <v>0</v>
      </c>
      <c r="H775" s="9"/>
      <c r="I775" s="9"/>
      <c r="J775" s="9"/>
      <c r="K775" s="9"/>
      <c r="L775" s="9"/>
      <c r="M775" s="9"/>
      <c r="N775" s="9"/>
      <c r="O775" s="9"/>
      <c r="P775" s="9"/>
      <c r="Q775" s="9"/>
      <c r="R775" s="9"/>
      <c r="S775" s="9"/>
      <c r="T775" s="9"/>
      <c r="U775" s="9"/>
      <c r="V775" s="9"/>
      <c r="W775" s="9"/>
    </row>
    <row r="776" spans="1:23" s="10" customFormat="1" ht="45" customHeight="1" thickBot="1" x14ac:dyDescent="0.3">
      <c r="A776" s="127"/>
      <c r="B776" s="128"/>
      <c r="C776" s="283"/>
      <c r="D776" s="129" t="s">
        <v>3450</v>
      </c>
      <c r="E776" s="66">
        <v>47</v>
      </c>
      <c r="F776" s="60">
        <v>0</v>
      </c>
      <c r="G776" s="122">
        <f t="shared" ref="G776:G778" si="147">F776*E776</f>
        <v>0</v>
      </c>
      <c r="H776" s="9"/>
      <c r="I776" s="9"/>
      <c r="J776" s="9"/>
      <c r="K776" s="9"/>
      <c r="L776" s="9"/>
      <c r="M776" s="9"/>
      <c r="N776" s="9"/>
      <c r="O776" s="9"/>
      <c r="P776" s="9"/>
      <c r="Q776" s="9"/>
      <c r="R776" s="9"/>
      <c r="S776" s="9"/>
      <c r="T776" s="9"/>
      <c r="U776" s="9"/>
      <c r="V776" s="9"/>
      <c r="W776" s="9"/>
    </row>
    <row r="777" spans="1:23" s="10" customFormat="1" ht="45" customHeight="1" thickBot="1" x14ac:dyDescent="0.3">
      <c r="A777" s="130"/>
      <c r="B777" s="131"/>
      <c r="C777" s="283"/>
      <c r="D777" s="132" t="s">
        <v>3451</v>
      </c>
      <c r="E777" s="133">
        <v>33</v>
      </c>
      <c r="F777" s="60">
        <v>0</v>
      </c>
      <c r="G777" s="122">
        <f t="shared" si="147"/>
        <v>0</v>
      </c>
      <c r="H777" s="9"/>
      <c r="I777" s="9"/>
      <c r="J777" s="9"/>
      <c r="K777" s="9"/>
      <c r="L777" s="9"/>
      <c r="M777" s="9"/>
      <c r="N777" s="9"/>
      <c r="O777" s="9"/>
      <c r="P777" s="9"/>
      <c r="Q777" s="9"/>
      <c r="R777" s="9"/>
      <c r="S777" s="9"/>
      <c r="T777" s="9"/>
      <c r="U777" s="9"/>
      <c r="V777" s="9"/>
      <c r="W777" s="9"/>
    </row>
    <row r="778" spans="1:23" s="10" customFormat="1" ht="45" customHeight="1" thickBot="1" x14ac:dyDescent="0.3">
      <c r="A778" s="130"/>
      <c r="B778" s="131"/>
      <c r="C778" s="284"/>
      <c r="D778" s="220" t="s">
        <v>3452</v>
      </c>
      <c r="E778" s="66">
        <v>21</v>
      </c>
      <c r="F778" s="60">
        <v>0</v>
      </c>
      <c r="G778" s="122">
        <f t="shared" si="147"/>
        <v>0</v>
      </c>
      <c r="H778" s="9"/>
      <c r="I778" s="9"/>
      <c r="J778" s="9"/>
      <c r="K778" s="9"/>
      <c r="L778" s="9"/>
      <c r="M778" s="9"/>
      <c r="N778" s="9"/>
      <c r="O778" s="9"/>
      <c r="P778" s="9"/>
      <c r="Q778" s="9"/>
      <c r="R778" s="9"/>
      <c r="S778" s="9"/>
      <c r="T778" s="9"/>
      <c r="U778" s="9"/>
      <c r="V778" s="9"/>
      <c r="W778" s="9"/>
    </row>
    <row r="779" spans="1:23" s="10" customFormat="1" ht="45" customHeight="1" thickBot="1" x14ac:dyDescent="0.3">
      <c r="A779" s="127"/>
      <c r="B779" s="181"/>
      <c r="C779" s="282"/>
      <c r="D779" s="164" t="s">
        <v>3453</v>
      </c>
      <c r="E779" s="66">
        <v>145</v>
      </c>
      <c r="F779" s="60">
        <v>0</v>
      </c>
      <c r="G779" s="122">
        <f>F779*E779</f>
        <v>0</v>
      </c>
      <c r="H779" s="9"/>
      <c r="I779" s="9"/>
      <c r="J779" s="9"/>
      <c r="K779" s="9"/>
      <c r="L779" s="9"/>
      <c r="M779" s="9"/>
      <c r="N779" s="9"/>
      <c r="O779" s="9"/>
      <c r="P779" s="9"/>
      <c r="Q779" s="9"/>
      <c r="R779" s="9"/>
      <c r="S779" s="9"/>
      <c r="T779" s="9"/>
      <c r="U779" s="9"/>
      <c r="V779" s="9"/>
      <c r="W779" s="9"/>
    </row>
    <row r="780" spans="1:23" s="10" customFormat="1" ht="45" customHeight="1" thickBot="1" x14ac:dyDescent="0.3">
      <c r="A780" s="127"/>
      <c r="B780" s="128"/>
      <c r="C780" s="283"/>
      <c r="D780" s="129" t="s">
        <v>3454</v>
      </c>
      <c r="E780" s="66">
        <v>47</v>
      </c>
      <c r="F780" s="60">
        <v>0</v>
      </c>
      <c r="G780" s="122">
        <f>F780*E780</f>
        <v>0</v>
      </c>
      <c r="H780" s="9"/>
      <c r="I780" s="9"/>
      <c r="J780" s="9"/>
      <c r="K780" s="9"/>
      <c r="L780" s="9"/>
      <c r="M780" s="9"/>
      <c r="N780" s="9"/>
      <c r="O780" s="9"/>
      <c r="P780" s="9"/>
      <c r="Q780" s="9"/>
      <c r="R780" s="9"/>
      <c r="S780" s="9"/>
      <c r="T780" s="9"/>
      <c r="U780" s="9"/>
      <c r="V780" s="9"/>
      <c r="W780" s="9"/>
    </row>
    <row r="781" spans="1:23" s="10" customFormat="1" ht="45" customHeight="1" thickBot="1" x14ac:dyDescent="0.3">
      <c r="A781" s="130"/>
      <c r="B781" s="131"/>
      <c r="C781" s="283"/>
      <c r="D781" s="132" t="s">
        <v>3455</v>
      </c>
      <c r="E781" s="133">
        <v>33</v>
      </c>
      <c r="F781" s="60">
        <v>0</v>
      </c>
      <c r="G781" s="122">
        <f t="shared" ref="G781" si="148">F781*E781</f>
        <v>0</v>
      </c>
      <c r="H781" s="9"/>
      <c r="I781" s="9"/>
      <c r="J781" s="9"/>
      <c r="K781" s="9"/>
      <c r="L781" s="9"/>
      <c r="M781" s="9"/>
      <c r="N781" s="9"/>
      <c r="O781" s="9"/>
      <c r="P781" s="9"/>
      <c r="Q781" s="9"/>
      <c r="R781" s="9"/>
      <c r="S781" s="9"/>
      <c r="T781" s="9"/>
      <c r="U781" s="9"/>
      <c r="V781" s="9"/>
      <c r="W781" s="9"/>
    </row>
    <row r="782" spans="1:23" s="10" customFormat="1" ht="45" customHeight="1" thickBot="1" x14ac:dyDescent="0.3">
      <c r="A782" s="130"/>
      <c r="B782" s="131"/>
      <c r="C782" s="284"/>
      <c r="D782" s="220" t="s">
        <v>3456</v>
      </c>
      <c r="E782" s="66">
        <v>21</v>
      </c>
      <c r="F782" s="60">
        <v>0</v>
      </c>
      <c r="G782" s="122">
        <f>F782*E782</f>
        <v>0</v>
      </c>
      <c r="H782" s="9"/>
      <c r="I782" s="9"/>
      <c r="J782" s="9"/>
      <c r="K782" s="9"/>
      <c r="L782" s="9"/>
      <c r="M782" s="9"/>
      <c r="N782" s="9"/>
      <c r="O782" s="9"/>
      <c r="P782" s="9"/>
      <c r="Q782" s="9"/>
      <c r="R782" s="9"/>
      <c r="S782" s="9"/>
      <c r="T782" s="9"/>
      <c r="U782" s="9"/>
      <c r="V782" s="9"/>
      <c r="W782" s="9"/>
    </row>
    <row r="783" spans="1:23" s="10" customFormat="1" ht="45" customHeight="1" thickBot="1" x14ac:dyDescent="0.3">
      <c r="A783" s="127"/>
      <c r="B783" s="181"/>
      <c r="C783" s="282"/>
      <c r="D783" s="164" t="s">
        <v>3457</v>
      </c>
      <c r="E783" s="66">
        <v>145</v>
      </c>
      <c r="F783" s="60">
        <v>0</v>
      </c>
      <c r="G783" s="122">
        <f>F783*E783</f>
        <v>0</v>
      </c>
      <c r="H783" s="9"/>
      <c r="I783" s="9"/>
      <c r="J783" s="9"/>
      <c r="K783" s="9"/>
      <c r="L783" s="9"/>
      <c r="M783" s="9"/>
      <c r="N783" s="9"/>
      <c r="O783" s="9"/>
      <c r="P783" s="9"/>
      <c r="Q783" s="9"/>
      <c r="R783" s="9"/>
      <c r="S783" s="9"/>
      <c r="T783" s="9"/>
      <c r="U783" s="9"/>
      <c r="V783" s="9"/>
      <c r="W783" s="9"/>
    </row>
    <row r="784" spans="1:23" s="10" customFormat="1" ht="45" customHeight="1" thickBot="1" x14ac:dyDescent="0.3">
      <c r="A784" s="127"/>
      <c r="B784" s="128"/>
      <c r="C784" s="283"/>
      <c r="D784" s="129" t="s">
        <v>3458</v>
      </c>
      <c r="E784" s="66">
        <v>47</v>
      </c>
      <c r="F784" s="60">
        <v>0</v>
      </c>
      <c r="G784" s="122">
        <f>F784*E784</f>
        <v>0</v>
      </c>
      <c r="H784" s="9"/>
      <c r="I784" s="9"/>
      <c r="J784" s="9"/>
      <c r="K784" s="9"/>
      <c r="L784" s="9"/>
      <c r="M784" s="9"/>
      <c r="N784" s="9"/>
      <c r="O784" s="9"/>
      <c r="P784" s="9"/>
      <c r="Q784" s="9"/>
      <c r="R784" s="9"/>
      <c r="S784" s="9"/>
      <c r="T784" s="9"/>
      <c r="U784" s="9"/>
      <c r="V784" s="9"/>
      <c r="W784" s="9"/>
    </row>
    <row r="785" spans="1:23" s="10" customFormat="1" ht="45" customHeight="1" thickBot="1" x14ac:dyDescent="0.3">
      <c r="A785" s="130"/>
      <c r="B785" s="131"/>
      <c r="C785" s="283"/>
      <c r="D785" s="132" t="s">
        <v>3459</v>
      </c>
      <c r="E785" s="133">
        <v>33</v>
      </c>
      <c r="F785" s="60">
        <v>0</v>
      </c>
      <c r="G785" s="122">
        <f t="shared" ref="G785" si="149">F785*E785</f>
        <v>0</v>
      </c>
      <c r="H785" s="9"/>
      <c r="I785" s="9"/>
      <c r="J785" s="9"/>
      <c r="K785" s="9"/>
      <c r="L785" s="9"/>
      <c r="M785" s="9"/>
      <c r="N785" s="9"/>
      <c r="O785" s="9"/>
      <c r="P785" s="9"/>
      <c r="Q785" s="9"/>
      <c r="R785" s="9"/>
      <c r="S785" s="9"/>
      <c r="T785" s="9"/>
      <c r="U785" s="9"/>
      <c r="V785" s="9"/>
      <c r="W785" s="9"/>
    </row>
    <row r="786" spans="1:23" s="10" customFormat="1" ht="45" customHeight="1" thickBot="1" x14ac:dyDescent="0.3">
      <c r="A786" s="130"/>
      <c r="B786" s="131"/>
      <c r="C786" s="284"/>
      <c r="D786" s="220" t="s">
        <v>3460</v>
      </c>
      <c r="E786" s="66">
        <v>21</v>
      </c>
      <c r="F786" s="60">
        <v>0</v>
      </c>
      <c r="G786" s="122">
        <f>F786*E786</f>
        <v>0</v>
      </c>
      <c r="H786" s="9"/>
      <c r="I786" s="9"/>
      <c r="J786" s="9"/>
      <c r="K786" s="9"/>
      <c r="L786" s="9"/>
      <c r="M786" s="9"/>
      <c r="N786" s="9"/>
      <c r="O786" s="9"/>
      <c r="P786" s="9"/>
      <c r="Q786" s="9"/>
      <c r="R786" s="9"/>
      <c r="S786" s="9"/>
      <c r="T786" s="9"/>
      <c r="U786" s="9"/>
      <c r="V786" s="9"/>
      <c r="W786" s="9"/>
    </row>
    <row r="787" spans="1:23" s="10" customFormat="1" ht="45" customHeight="1" thickBot="1" x14ac:dyDescent="0.3">
      <c r="A787" s="127"/>
      <c r="B787" s="181"/>
      <c r="C787" s="282"/>
      <c r="D787" s="164" t="s">
        <v>3461</v>
      </c>
      <c r="E787" s="66">
        <v>145</v>
      </c>
      <c r="F787" s="60">
        <v>0</v>
      </c>
      <c r="G787" s="122">
        <f>F787*E787</f>
        <v>0</v>
      </c>
      <c r="H787" s="9"/>
      <c r="I787" s="9"/>
      <c r="J787" s="9"/>
      <c r="K787" s="9"/>
      <c r="L787" s="9"/>
      <c r="M787" s="9"/>
      <c r="N787" s="9"/>
      <c r="O787" s="9"/>
      <c r="P787" s="9"/>
      <c r="Q787" s="9"/>
      <c r="R787" s="9"/>
      <c r="S787" s="9"/>
      <c r="T787" s="9"/>
      <c r="U787" s="9"/>
      <c r="V787" s="9"/>
      <c r="W787" s="9"/>
    </row>
    <row r="788" spans="1:23" s="10" customFormat="1" ht="45" customHeight="1" thickBot="1" x14ac:dyDescent="0.3">
      <c r="A788" s="127"/>
      <c r="B788" s="128"/>
      <c r="C788" s="283"/>
      <c r="D788" s="129" t="s">
        <v>3462</v>
      </c>
      <c r="E788" s="66">
        <v>47</v>
      </c>
      <c r="F788" s="60">
        <v>0</v>
      </c>
      <c r="G788" s="122">
        <f t="shared" ref="G788:G790" si="150">F788*E788</f>
        <v>0</v>
      </c>
      <c r="H788" s="9"/>
      <c r="I788" s="9"/>
      <c r="J788" s="9"/>
      <c r="K788" s="9"/>
      <c r="L788" s="9"/>
      <c r="M788" s="9"/>
      <c r="N788" s="9"/>
      <c r="O788" s="9"/>
      <c r="P788" s="9"/>
      <c r="Q788" s="9"/>
      <c r="R788" s="9"/>
      <c r="S788" s="9"/>
      <c r="T788" s="9"/>
      <c r="U788" s="9"/>
      <c r="V788" s="9"/>
      <c r="W788" s="9"/>
    </row>
    <row r="789" spans="1:23" s="10" customFormat="1" ht="45" customHeight="1" thickBot="1" x14ac:dyDescent="0.3">
      <c r="A789" s="130"/>
      <c r="B789" s="131"/>
      <c r="C789" s="283"/>
      <c r="D789" s="132" t="s">
        <v>3463</v>
      </c>
      <c r="E789" s="133">
        <v>33</v>
      </c>
      <c r="F789" s="60">
        <v>0</v>
      </c>
      <c r="G789" s="122">
        <f t="shared" si="150"/>
        <v>0</v>
      </c>
      <c r="H789" s="9"/>
      <c r="I789" s="9"/>
      <c r="J789" s="9"/>
      <c r="K789" s="9"/>
      <c r="L789" s="9"/>
      <c r="M789" s="9"/>
      <c r="N789" s="9"/>
      <c r="O789" s="9"/>
      <c r="P789" s="9"/>
      <c r="Q789" s="9"/>
      <c r="R789" s="9"/>
      <c r="S789" s="9"/>
      <c r="T789" s="9"/>
      <c r="U789" s="9"/>
      <c r="V789" s="9"/>
      <c r="W789" s="9"/>
    </row>
    <row r="790" spans="1:23" s="10" customFormat="1" ht="45" customHeight="1" thickBot="1" x14ac:dyDescent="0.3">
      <c r="A790" s="130"/>
      <c r="B790" s="131"/>
      <c r="C790" s="284"/>
      <c r="D790" s="220" t="s">
        <v>3464</v>
      </c>
      <c r="E790" s="66">
        <v>21</v>
      </c>
      <c r="F790" s="60">
        <v>0</v>
      </c>
      <c r="G790" s="122">
        <f t="shared" si="150"/>
        <v>0</v>
      </c>
      <c r="H790" s="9"/>
      <c r="I790" s="9"/>
      <c r="J790" s="9"/>
      <c r="K790" s="9"/>
      <c r="L790" s="9"/>
      <c r="M790" s="9"/>
      <c r="N790" s="9"/>
      <c r="O790" s="9"/>
      <c r="P790" s="9"/>
      <c r="Q790" s="9"/>
      <c r="R790" s="9"/>
      <c r="S790" s="9"/>
      <c r="T790" s="9"/>
      <c r="U790" s="9"/>
      <c r="V790" s="9"/>
      <c r="W790" s="9"/>
    </row>
    <row r="791" spans="1:23" s="10" customFormat="1" ht="45" customHeight="1" thickBot="1" x14ac:dyDescent="0.3">
      <c r="A791" s="127"/>
      <c r="B791" s="181"/>
      <c r="C791" s="282"/>
      <c r="D791" s="164" t="s">
        <v>3465</v>
      </c>
      <c r="E791" s="66">
        <v>145</v>
      </c>
      <c r="F791" s="60">
        <v>0</v>
      </c>
      <c r="G791" s="122">
        <f>F791*E791</f>
        <v>0</v>
      </c>
      <c r="H791" s="9"/>
      <c r="I791" s="9"/>
      <c r="J791" s="9"/>
      <c r="K791" s="9"/>
      <c r="L791" s="9"/>
      <c r="M791" s="9"/>
      <c r="N791" s="9"/>
      <c r="O791" s="9"/>
      <c r="P791" s="9"/>
      <c r="Q791" s="9"/>
      <c r="R791" s="9"/>
      <c r="S791" s="9"/>
      <c r="T791" s="9"/>
      <c r="U791" s="9"/>
      <c r="V791" s="9"/>
      <c r="W791" s="9"/>
    </row>
    <row r="792" spans="1:23" s="10" customFormat="1" ht="45" customHeight="1" thickBot="1" x14ac:dyDescent="0.3">
      <c r="A792" s="127"/>
      <c r="B792" s="128"/>
      <c r="C792" s="283"/>
      <c r="D792" s="129" t="s">
        <v>3466</v>
      </c>
      <c r="E792" s="66">
        <v>47</v>
      </c>
      <c r="F792" s="60">
        <v>0</v>
      </c>
      <c r="G792" s="122">
        <f t="shared" ref="G792:G794" si="151">F792*E792</f>
        <v>0</v>
      </c>
      <c r="H792" s="9"/>
      <c r="I792" s="9"/>
      <c r="J792" s="9"/>
      <c r="K792" s="9"/>
      <c r="L792" s="9"/>
      <c r="M792" s="9"/>
      <c r="N792" s="9"/>
      <c r="O792" s="9"/>
      <c r="P792" s="9"/>
      <c r="Q792" s="9"/>
      <c r="R792" s="9"/>
      <c r="S792" s="9"/>
      <c r="T792" s="9"/>
      <c r="U792" s="9"/>
      <c r="V792" s="9"/>
      <c r="W792" s="9"/>
    </row>
    <row r="793" spans="1:23" s="10" customFormat="1" ht="45" customHeight="1" thickBot="1" x14ac:dyDescent="0.3">
      <c r="A793" s="130"/>
      <c r="B793" s="131"/>
      <c r="C793" s="283"/>
      <c r="D793" s="132" t="s">
        <v>3467</v>
      </c>
      <c r="E793" s="133">
        <v>33</v>
      </c>
      <c r="F793" s="60">
        <v>0</v>
      </c>
      <c r="G793" s="122">
        <f t="shared" si="151"/>
        <v>0</v>
      </c>
      <c r="H793" s="9"/>
      <c r="I793" s="9"/>
      <c r="J793" s="9"/>
      <c r="K793" s="9"/>
      <c r="L793" s="9"/>
      <c r="M793" s="9"/>
      <c r="N793" s="9"/>
      <c r="O793" s="9"/>
      <c r="P793" s="9"/>
      <c r="Q793" s="9"/>
      <c r="R793" s="9"/>
      <c r="S793" s="9"/>
      <c r="T793" s="9"/>
      <c r="U793" s="9"/>
      <c r="V793" s="9"/>
      <c r="W793" s="9"/>
    </row>
    <row r="794" spans="1:23" s="10" customFormat="1" ht="45" customHeight="1" thickBot="1" x14ac:dyDescent="0.3">
      <c r="A794" s="130"/>
      <c r="B794" s="131"/>
      <c r="C794" s="284"/>
      <c r="D794" s="220" t="s">
        <v>3468</v>
      </c>
      <c r="E794" s="66">
        <v>21</v>
      </c>
      <c r="F794" s="60">
        <v>0</v>
      </c>
      <c r="G794" s="122">
        <f t="shared" si="151"/>
        <v>0</v>
      </c>
      <c r="H794" s="9"/>
      <c r="I794" s="9"/>
      <c r="J794" s="9"/>
      <c r="K794" s="9"/>
      <c r="L794" s="9"/>
      <c r="M794" s="9"/>
      <c r="N794" s="9"/>
      <c r="O794" s="9"/>
      <c r="P794" s="9"/>
      <c r="Q794" s="9"/>
      <c r="R794" s="9"/>
      <c r="S794" s="9"/>
      <c r="T794" s="9"/>
      <c r="U794" s="9"/>
      <c r="V794" s="9"/>
      <c r="W794" s="9"/>
    </row>
    <row r="795" spans="1:23" s="10" customFormat="1" ht="45" customHeight="1" thickBot="1" x14ac:dyDescent="0.3">
      <c r="A795" s="127"/>
      <c r="B795" s="181"/>
      <c r="C795" s="282"/>
      <c r="D795" s="164" t="s">
        <v>3469</v>
      </c>
      <c r="E795" s="66">
        <v>145</v>
      </c>
      <c r="F795" s="60">
        <v>0</v>
      </c>
      <c r="G795" s="122">
        <f>F795*E795</f>
        <v>0</v>
      </c>
      <c r="H795" s="9"/>
      <c r="I795" s="9"/>
      <c r="J795" s="9"/>
      <c r="K795" s="9"/>
      <c r="L795" s="9"/>
      <c r="M795" s="9"/>
      <c r="N795" s="9"/>
      <c r="O795" s="9"/>
      <c r="P795" s="9"/>
      <c r="Q795" s="9"/>
      <c r="R795" s="9"/>
      <c r="S795" s="9"/>
      <c r="T795" s="9"/>
      <c r="U795" s="9"/>
      <c r="V795" s="9"/>
      <c r="W795" s="9"/>
    </row>
    <row r="796" spans="1:23" s="10" customFormat="1" ht="45" customHeight="1" thickBot="1" x14ac:dyDescent="0.3">
      <c r="A796" s="127"/>
      <c r="B796" s="128"/>
      <c r="C796" s="283"/>
      <c r="D796" s="129" t="s">
        <v>3470</v>
      </c>
      <c r="E796" s="66">
        <v>47</v>
      </c>
      <c r="F796" s="60">
        <v>0</v>
      </c>
      <c r="G796" s="122">
        <f t="shared" ref="G796:G798" si="152">F796*E796</f>
        <v>0</v>
      </c>
      <c r="H796" s="9"/>
      <c r="I796" s="9"/>
      <c r="J796" s="9"/>
      <c r="K796" s="9"/>
      <c r="L796" s="9"/>
      <c r="M796" s="9"/>
      <c r="N796" s="9"/>
      <c r="O796" s="9"/>
      <c r="P796" s="9"/>
      <c r="Q796" s="9"/>
      <c r="R796" s="9"/>
      <c r="S796" s="9"/>
      <c r="T796" s="9"/>
      <c r="U796" s="9"/>
      <c r="V796" s="9"/>
      <c r="W796" s="9"/>
    </row>
    <row r="797" spans="1:23" s="10" customFormat="1" ht="45" customHeight="1" thickBot="1" x14ac:dyDescent="0.3">
      <c r="A797" s="130"/>
      <c r="B797" s="131"/>
      <c r="C797" s="283"/>
      <c r="D797" s="132" t="s">
        <v>3471</v>
      </c>
      <c r="E797" s="133">
        <v>33</v>
      </c>
      <c r="F797" s="60">
        <v>0</v>
      </c>
      <c r="G797" s="122">
        <f t="shared" si="152"/>
        <v>0</v>
      </c>
      <c r="H797" s="9"/>
      <c r="I797" s="9"/>
      <c r="J797" s="9"/>
      <c r="K797" s="9"/>
      <c r="L797" s="9"/>
      <c r="M797" s="9"/>
      <c r="N797" s="9"/>
      <c r="O797" s="9"/>
      <c r="P797" s="9"/>
      <c r="Q797" s="9"/>
      <c r="R797" s="9"/>
      <c r="S797" s="9"/>
      <c r="T797" s="9"/>
      <c r="U797" s="9"/>
      <c r="V797" s="9"/>
      <c r="W797" s="9"/>
    </row>
    <row r="798" spans="1:23" s="10" customFormat="1" ht="45" customHeight="1" thickBot="1" x14ac:dyDescent="0.3">
      <c r="A798" s="130"/>
      <c r="B798" s="131"/>
      <c r="C798" s="284"/>
      <c r="D798" s="220" t="s">
        <v>3472</v>
      </c>
      <c r="E798" s="66">
        <v>21</v>
      </c>
      <c r="F798" s="60">
        <v>0</v>
      </c>
      <c r="G798" s="122">
        <f t="shared" si="152"/>
        <v>0</v>
      </c>
      <c r="H798" s="9"/>
      <c r="I798" s="9"/>
      <c r="J798" s="9"/>
      <c r="K798" s="9"/>
      <c r="L798" s="9"/>
      <c r="M798" s="9"/>
      <c r="N798" s="9"/>
      <c r="O798" s="9"/>
      <c r="P798" s="9"/>
      <c r="Q798" s="9"/>
      <c r="R798" s="9"/>
      <c r="S798" s="9"/>
      <c r="T798" s="9"/>
      <c r="U798" s="9"/>
      <c r="V798" s="9"/>
      <c r="W798" s="9"/>
    </row>
    <row r="799" spans="1:23" s="10" customFormat="1" ht="45" customHeight="1" thickBot="1" x14ac:dyDescent="0.3">
      <c r="A799" s="127"/>
      <c r="B799" s="181"/>
      <c r="C799" s="282"/>
      <c r="D799" s="164" t="s">
        <v>3473</v>
      </c>
      <c r="E799" s="66">
        <v>145</v>
      </c>
      <c r="F799" s="60">
        <v>0</v>
      </c>
      <c r="G799" s="122">
        <f>F799*E799</f>
        <v>0</v>
      </c>
      <c r="H799" s="9"/>
      <c r="I799" s="9"/>
      <c r="J799" s="9"/>
      <c r="K799" s="9"/>
      <c r="L799" s="9"/>
      <c r="M799" s="9"/>
      <c r="N799" s="9"/>
      <c r="O799" s="9"/>
      <c r="P799" s="9"/>
      <c r="Q799" s="9"/>
      <c r="R799" s="9"/>
      <c r="S799" s="9"/>
      <c r="T799" s="9"/>
      <c r="U799" s="9"/>
      <c r="V799" s="9"/>
      <c r="W799" s="9"/>
    </row>
    <row r="800" spans="1:23" s="10" customFormat="1" ht="45" customHeight="1" thickBot="1" x14ac:dyDescent="0.3">
      <c r="A800" s="127"/>
      <c r="B800" s="128"/>
      <c r="C800" s="283"/>
      <c r="D800" s="129" t="s">
        <v>3474</v>
      </c>
      <c r="E800" s="66">
        <v>47</v>
      </c>
      <c r="F800" s="60">
        <v>0</v>
      </c>
      <c r="G800" s="122">
        <f>F800*E800</f>
        <v>0</v>
      </c>
      <c r="H800" s="9"/>
      <c r="I800" s="9"/>
      <c r="J800" s="9"/>
      <c r="K800" s="9"/>
      <c r="L800" s="9"/>
      <c r="M800" s="9"/>
      <c r="N800" s="9"/>
      <c r="O800" s="9"/>
      <c r="P800" s="9"/>
      <c r="Q800" s="9"/>
      <c r="R800" s="9"/>
      <c r="S800" s="9"/>
      <c r="T800" s="9"/>
      <c r="U800" s="9"/>
      <c r="V800" s="9"/>
      <c r="W800" s="9"/>
    </row>
    <row r="801" spans="1:23" s="10" customFormat="1" ht="45" customHeight="1" thickBot="1" x14ac:dyDescent="0.3">
      <c r="A801" s="130"/>
      <c r="B801" s="131"/>
      <c r="C801" s="283"/>
      <c r="D801" s="132" t="s">
        <v>3475</v>
      </c>
      <c r="E801" s="133">
        <v>33</v>
      </c>
      <c r="F801" s="60">
        <v>0</v>
      </c>
      <c r="G801" s="122">
        <f t="shared" ref="G801" si="153">F801*E801</f>
        <v>0</v>
      </c>
      <c r="H801" s="9"/>
      <c r="I801" s="9"/>
      <c r="J801" s="9"/>
      <c r="K801" s="9"/>
      <c r="L801" s="9"/>
      <c r="M801" s="9"/>
      <c r="N801" s="9"/>
      <c r="O801" s="9"/>
      <c r="P801" s="9"/>
      <c r="Q801" s="9"/>
      <c r="R801" s="9"/>
      <c r="S801" s="9"/>
      <c r="T801" s="9"/>
      <c r="U801" s="9"/>
      <c r="V801" s="9"/>
      <c r="W801" s="9"/>
    </row>
    <row r="802" spans="1:23" s="10" customFormat="1" ht="45" customHeight="1" thickBot="1" x14ac:dyDescent="0.3">
      <c r="A802" s="130"/>
      <c r="B802" s="131"/>
      <c r="C802" s="284"/>
      <c r="D802" s="220" t="s">
        <v>3476</v>
      </c>
      <c r="E802" s="66">
        <v>21</v>
      </c>
      <c r="F802" s="60">
        <v>0</v>
      </c>
      <c r="G802" s="122">
        <f>F802*E802</f>
        <v>0</v>
      </c>
      <c r="H802" s="9"/>
      <c r="I802" s="9"/>
      <c r="J802" s="9"/>
      <c r="K802" s="9"/>
      <c r="L802" s="9"/>
      <c r="M802" s="9"/>
      <c r="N802" s="9"/>
      <c r="O802" s="9"/>
      <c r="P802" s="9"/>
      <c r="Q802" s="9"/>
      <c r="R802" s="9"/>
      <c r="S802" s="9"/>
      <c r="T802" s="9"/>
      <c r="U802" s="9"/>
      <c r="V802" s="9"/>
      <c r="W802" s="9"/>
    </row>
    <row r="803" spans="1:23" s="10" customFormat="1" ht="45" customHeight="1" thickBot="1" x14ac:dyDescent="0.3">
      <c r="A803" s="127"/>
      <c r="B803" s="181"/>
      <c r="C803" s="282"/>
      <c r="D803" s="164" t="s">
        <v>3477</v>
      </c>
      <c r="E803" s="66">
        <v>145</v>
      </c>
      <c r="F803" s="60">
        <v>0</v>
      </c>
      <c r="G803" s="122">
        <f>F803*E803</f>
        <v>0</v>
      </c>
      <c r="H803" s="9"/>
      <c r="I803" s="9"/>
      <c r="J803" s="9"/>
      <c r="K803" s="9"/>
      <c r="L803" s="9"/>
      <c r="M803" s="9"/>
      <c r="N803" s="9"/>
      <c r="O803" s="9"/>
      <c r="P803" s="9"/>
      <c r="Q803" s="9"/>
      <c r="R803" s="9"/>
      <c r="S803" s="9"/>
      <c r="T803" s="9"/>
      <c r="U803" s="9"/>
      <c r="V803" s="9"/>
      <c r="W803" s="9"/>
    </row>
    <row r="804" spans="1:23" s="10" customFormat="1" ht="45" customHeight="1" thickBot="1" x14ac:dyDescent="0.3">
      <c r="A804" s="127"/>
      <c r="B804" s="128"/>
      <c r="C804" s="283"/>
      <c r="D804" s="129" t="s">
        <v>3478</v>
      </c>
      <c r="E804" s="66">
        <v>47</v>
      </c>
      <c r="F804" s="60">
        <v>0</v>
      </c>
      <c r="G804" s="122">
        <f>F804*E804</f>
        <v>0</v>
      </c>
      <c r="H804" s="9"/>
      <c r="I804" s="9"/>
      <c r="J804" s="9"/>
      <c r="K804" s="9"/>
      <c r="L804" s="9"/>
      <c r="M804" s="9"/>
      <c r="N804" s="9"/>
      <c r="O804" s="9"/>
      <c r="P804" s="9"/>
      <c r="Q804" s="9"/>
      <c r="R804" s="9"/>
      <c r="S804" s="9"/>
      <c r="T804" s="9"/>
      <c r="U804" s="9"/>
      <c r="V804" s="9"/>
      <c r="W804" s="9"/>
    </row>
    <row r="805" spans="1:23" s="10" customFormat="1" ht="45" customHeight="1" thickBot="1" x14ac:dyDescent="0.3">
      <c r="A805" s="130"/>
      <c r="B805" s="131"/>
      <c r="C805" s="283"/>
      <c r="D805" s="132" t="s">
        <v>3479</v>
      </c>
      <c r="E805" s="133">
        <v>33</v>
      </c>
      <c r="F805" s="60">
        <v>0</v>
      </c>
      <c r="G805" s="122">
        <f t="shared" ref="G805" si="154">F805*E805</f>
        <v>0</v>
      </c>
      <c r="H805" s="9"/>
      <c r="I805" s="9"/>
      <c r="J805" s="9"/>
      <c r="K805" s="9"/>
      <c r="L805" s="9"/>
      <c r="M805" s="9"/>
      <c r="N805" s="9"/>
      <c r="O805" s="9"/>
      <c r="P805" s="9"/>
      <c r="Q805" s="9"/>
      <c r="R805" s="9"/>
      <c r="S805" s="9"/>
      <c r="T805" s="9"/>
      <c r="U805" s="9"/>
      <c r="V805" s="9"/>
      <c r="W805" s="9"/>
    </row>
    <row r="806" spans="1:23" s="10" customFormat="1" ht="45" customHeight="1" thickBot="1" x14ac:dyDescent="0.3">
      <c r="A806" s="130"/>
      <c r="B806" s="131"/>
      <c r="C806" s="284"/>
      <c r="D806" s="220" t="s">
        <v>3480</v>
      </c>
      <c r="E806" s="66">
        <v>21</v>
      </c>
      <c r="F806" s="60">
        <v>0</v>
      </c>
      <c r="G806" s="122">
        <f>F806*E806</f>
        <v>0</v>
      </c>
      <c r="H806" s="9"/>
      <c r="I806" s="9"/>
      <c r="J806" s="9"/>
      <c r="K806" s="9"/>
      <c r="L806" s="9"/>
      <c r="M806" s="9"/>
      <c r="N806" s="9"/>
      <c r="O806" s="9"/>
      <c r="P806" s="9"/>
      <c r="Q806" s="9"/>
      <c r="R806" s="9"/>
      <c r="S806" s="9"/>
      <c r="T806" s="9"/>
      <c r="U806" s="9"/>
      <c r="V806" s="9"/>
      <c r="W806" s="9"/>
    </row>
    <row r="807" spans="1:23" s="10" customFormat="1" ht="45" customHeight="1" thickBot="1" x14ac:dyDescent="0.3">
      <c r="A807" s="127"/>
      <c r="B807" s="181"/>
      <c r="C807" s="282"/>
      <c r="D807" s="164" t="s">
        <v>3481</v>
      </c>
      <c r="E807" s="66">
        <v>145</v>
      </c>
      <c r="F807" s="60">
        <v>0</v>
      </c>
      <c r="G807" s="122">
        <f>F807*E807</f>
        <v>0</v>
      </c>
      <c r="H807" s="9"/>
      <c r="I807" s="9"/>
      <c r="J807" s="9"/>
      <c r="K807" s="9"/>
      <c r="L807" s="9"/>
      <c r="M807" s="9"/>
      <c r="N807" s="9"/>
      <c r="O807" s="9"/>
      <c r="P807" s="9"/>
      <c r="Q807" s="9"/>
      <c r="R807" s="9"/>
      <c r="S807" s="9"/>
      <c r="T807" s="9"/>
      <c r="U807" s="9"/>
      <c r="V807" s="9"/>
      <c r="W807" s="9"/>
    </row>
    <row r="808" spans="1:23" s="10" customFormat="1" ht="45" customHeight="1" thickBot="1" x14ac:dyDescent="0.3">
      <c r="A808" s="127"/>
      <c r="B808" s="128"/>
      <c r="C808" s="283"/>
      <c r="D808" s="129" t="s">
        <v>3482</v>
      </c>
      <c r="E808" s="66">
        <v>47</v>
      </c>
      <c r="F808" s="60">
        <v>0</v>
      </c>
      <c r="G808" s="122">
        <f t="shared" ref="G808:G810" si="155">F808*E808</f>
        <v>0</v>
      </c>
      <c r="H808" s="9"/>
      <c r="I808" s="9"/>
      <c r="J808" s="9"/>
      <c r="K808" s="9"/>
      <c r="L808" s="9"/>
      <c r="M808" s="9"/>
      <c r="N808" s="9"/>
      <c r="O808" s="9"/>
      <c r="P808" s="9"/>
      <c r="Q808" s="9"/>
      <c r="R808" s="9"/>
      <c r="S808" s="9"/>
      <c r="T808" s="9"/>
      <c r="U808" s="9"/>
      <c r="V808" s="9"/>
      <c r="W808" s="9"/>
    </row>
    <row r="809" spans="1:23" s="10" customFormat="1" ht="45" customHeight="1" thickBot="1" x14ac:dyDescent="0.3">
      <c r="A809" s="130"/>
      <c r="B809" s="131"/>
      <c r="C809" s="283"/>
      <c r="D809" s="132" t="s">
        <v>3483</v>
      </c>
      <c r="E809" s="133">
        <v>33</v>
      </c>
      <c r="F809" s="60">
        <v>0</v>
      </c>
      <c r="G809" s="122">
        <f t="shared" si="155"/>
        <v>0</v>
      </c>
      <c r="H809" s="9"/>
      <c r="I809" s="9"/>
      <c r="J809" s="9"/>
      <c r="K809" s="9"/>
      <c r="L809" s="9"/>
      <c r="M809" s="9"/>
      <c r="N809" s="9"/>
      <c r="O809" s="9"/>
      <c r="P809" s="9"/>
      <c r="Q809" s="9"/>
      <c r="R809" s="9"/>
      <c r="S809" s="9"/>
      <c r="T809" s="9"/>
      <c r="U809" s="9"/>
      <c r="V809" s="9"/>
      <c r="W809" s="9"/>
    </row>
    <row r="810" spans="1:23" s="10" customFormat="1" ht="45" customHeight="1" thickBot="1" x14ac:dyDescent="0.3">
      <c r="A810" s="130"/>
      <c r="B810" s="131"/>
      <c r="C810" s="284"/>
      <c r="D810" s="220" t="s">
        <v>3484</v>
      </c>
      <c r="E810" s="66">
        <v>21</v>
      </c>
      <c r="F810" s="60">
        <v>0</v>
      </c>
      <c r="G810" s="122">
        <f t="shared" si="155"/>
        <v>0</v>
      </c>
      <c r="H810" s="9"/>
      <c r="I810" s="9"/>
      <c r="J810" s="9"/>
      <c r="K810" s="9"/>
      <c r="L810" s="9"/>
      <c r="M810" s="9"/>
      <c r="N810" s="9"/>
      <c r="O810" s="9"/>
      <c r="P810" s="9"/>
      <c r="Q810" s="9"/>
      <c r="R810" s="9"/>
      <c r="S810" s="9"/>
      <c r="T810" s="9"/>
      <c r="U810" s="9"/>
      <c r="V810" s="9"/>
      <c r="W810" s="9"/>
    </row>
    <row r="811" spans="1:23" s="10" customFormat="1" ht="45" customHeight="1" thickBot="1" x14ac:dyDescent="0.3">
      <c r="A811" s="127"/>
      <c r="B811" s="181"/>
      <c r="C811" s="282"/>
      <c r="D811" s="164" t="s">
        <v>3485</v>
      </c>
      <c r="E811" s="66">
        <v>145</v>
      </c>
      <c r="F811" s="60">
        <v>0</v>
      </c>
      <c r="G811" s="122">
        <f>F811*E811</f>
        <v>0</v>
      </c>
      <c r="H811" s="9"/>
      <c r="I811" s="9"/>
      <c r="J811" s="9"/>
      <c r="K811" s="9"/>
      <c r="L811" s="9"/>
      <c r="M811" s="9"/>
      <c r="N811" s="9"/>
      <c r="O811" s="9"/>
      <c r="P811" s="9"/>
      <c r="Q811" s="9"/>
      <c r="R811" s="9"/>
      <c r="S811" s="9"/>
      <c r="T811" s="9"/>
      <c r="U811" s="9"/>
      <c r="V811" s="9"/>
      <c r="W811" s="9"/>
    </row>
    <row r="812" spans="1:23" s="10" customFormat="1" ht="45" customHeight="1" thickBot="1" x14ac:dyDescent="0.3">
      <c r="A812" s="127"/>
      <c r="B812" s="128"/>
      <c r="C812" s="283"/>
      <c r="D812" s="129" t="s">
        <v>3486</v>
      </c>
      <c r="E812" s="66">
        <v>47</v>
      </c>
      <c r="F812" s="60">
        <v>0</v>
      </c>
      <c r="G812" s="122">
        <f t="shared" ref="G812:G814" si="156">F812*E812</f>
        <v>0</v>
      </c>
      <c r="H812" s="9"/>
      <c r="I812" s="9"/>
      <c r="J812" s="9"/>
      <c r="K812" s="9"/>
      <c r="L812" s="9"/>
      <c r="M812" s="9"/>
      <c r="N812" s="9"/>
      <c r="O812" s="9"/>
      <c r="P812" s="9"/>
      <c r="Q812" s="9"/>
      <c r="R812" s="9"/>
      <c r="S812" s="9"/>
      <c r="T812" s="9"/>
      <c r="U812" s="9"/>
      <c r="V812" s="9"/>
      <c r="W812" s="9"/>
    </row>
    <row r="813" spans="1:23" s="10" customFormat="1" ht="45" customHeight="1" thickBot="1" x14ac:dyDescent="0.3">
      <c r="A813" s="130"/>
      <c r="B813" s="131"/>
      <c r="C813" s="283"/>
      <c r="D813" s="132" t="s">
        <v>3487</v>
      </c>
      <c r="E813" s="133">
        <v>33</v>
      </c>
      <c r="F813" s="60">
        <v>0</v>
      </c>
      <c r="G813" s="122">
        <f t="shared" si="156"/>
        <v>0</v>
      </c>
      <c r="H813" s="9"/>
      <c r="I813" s="9"/>
      <c r="J813" s="9"/>
      <c r="K813" s="9"/>
      <c r="L813" s="9"/>
      <c r="M813" s="9"/>
      <c r="N813" s="9"/>
      <c r="O813" s="9"/>
      <c r="P813" s="9"/>
      <c r="Q813" s="9"/>
      <c r="R813" s="9"/>
      <c r="S813" s="9"/>
      <c r="T813" s="9"/>
      <c r="U813" s="9"/>
      <c r="V813" s="9"/>
      <c r="W813" s="9"/>
    </row>
    <row r="814" spans="1:23" s="10" customFormat="1" ht="45" customHeight="1" thickBot="1" x14ac:dyDescent="0.3">
      <c r="A814" s="130"/>
      <c r="B814" s="131"/>
      <c r="C814" s="284"/>
      <c r="D814" s="220" t="s">
        <v>3488</v>
      </c>
      <c r="E814" s="66">
        <v>21</v>
      </c>
      <c r="F814" s="60">
        <v>0</v>
      </c>
      <c r="G814" s="122">
        <f t="shared" si="156"/>
        <v>0</v>
      </c>
      <c r="H814" s="9"/>
      <c r="I814" s="9"/>
      <c r="J814" s="9"/>
      <c r="K814" s="9"/>
      <c r="L814" s="9"/>
      <c r="M814" s="9"/>
      <c r="N814" s="9"/>
      <c r="O814" s="9"/>
      <c r="P814" s="9"/>
      <c r="Q814" s="9"/>
      <c r="R814" s="9"/>
      <c r="S814" s="9"/>
      <c r="T814" s="9"/>
      <c r="U814" s="9"/>
      <c r="V814" s="9"/>
      <c r="W814" s="9"/>
    </row>
    <row r="815" spans="1:23" s="10" customFormat="1" ht="45" customHeight="1" thickBot="1" x14ac:dyDescent="0.3">
      <c r="A815" s="127"/>
      <c r="B815" s="181"/>
      <c r="C815" s="282"/>
      <c r="D815" s="164" t="s">
        <v>3489</v>
      </c>
      <c r="E815" s="66">
        <v>145</v>
      </c>
      <c r="F815" s="60">
        <v>0</v>
      </c>
      <c r="G815" s="122">
        <f>F815*E815</f>
        <v>0</v>
      </c>
      <c r="H815" s="9"/>
      <c r="I815" s="9"/>
      <c r="J815" s="9"/>
      <c r="K815" s="9"/>
      <c r="L815" s="9"/>
      <c r="M815" s="9"/>
      <c r="N815" s="9"/>
      <c r="O815" s="9"/>
      <c r="P815" s="9"/>
      <c r="Q815" s="9"/>
      <c r="R815" s="9"/>
      <c r="S815" s="9"/>
      <c r="T815" s="9"/>
      <c r="U815" s="9"/>
      <c r="V815" s="9"/>
      <c r="W815" s="9"/>
    </row>
    <row r="816" spans="1:23" s="10" customFormat="1" ht="45" customHeight="1" thickBot="1" x14ac:dyDescent="0.3">
      <c r="A816" s="127"/>
      <c r="B816" s="128"/>
      <c r="C816" s="283"/>
      <c r="D816" s="129" t="s">
        <v>3490</v>
      </c>
      <c r="E816" s="66">
        <v>47</v>
      </c>
      <c r="F816" s="60">
        <v>0</v>
      </c>
      <c r="G816" s="122">
        <f t="shared" ref="G816:G818" si="157">F816*E816</f>
        <v>0</v>
      </c>
      <c r="H816" s="9"/>
      <c r="I816" s="9"/>
      <c r="J816" s="9"/>
      <c r="K816" s="9"/>
      <c r="L816" s="9"/>
      <c r="M816" s="9"/>
      <c r="N816" s="9"/>
      <c r="O816" s="9"/>
      <c r="P816" s="9"/>
      <c r="Q816" s="9"/>
      <c r="R816" s="9"/>
      <c r="S816" s="9"/>
      <c r="T816" s="9"/>
      <c r="U816" s="9"/>
      <c r="V816" s="9"/>
      <c r="W816" s="9"/>
    </row>
    <row r="817" spans="1:23" s="10" customFormat="1" ht="45" customHeight="1" thickBot="1" x14ac:dyDescent="0.3">
      <c r="A817" s="130"/>
      <c r="B817" s="131"/>
      <c r="C817" s="283"/>
      <c r="D817" s="132" t="s">
        <v>3491</v>
      </c>
      <c r="E817" s="133">
        <v>33</v>
      </c>
      <c r="F817" s="60">
        <v>0</v>
      </c>
      <c r="G817" s="122">
        <f t="shared" si="157"/>
        <v>0</v>
      </c>
      <c r="H817" s="9"/>
      <c r="I817" s="9"/>
      <c r="J817" s="9"/>
      <c r="K817" s="9"/>
      <c r="L817" s="9"/>
      <c r="M817" s="9"/>
      <c r="N817" s="9"/>
      <c r="O817" s="9"/>
      <c r="P817" s="9"/>
      <c r="Q817" s="9"/>
      <c r="R817" s="9"/>
      <c r="S817" s="9"/>
      <c r="T817" s="9"/>
      <c r="U817" s="9"/>
      <c r="V817" s="9"/>
      <c r="W817" s="9"/>
    </row>
    <row r="818" spans="1:23" s="10" customFormat="1" ht="45" customHeight="1" thickBot="1" x14ac:dyDescent="0.3">
      <c r="A818" s="130"/>
      <c r="B818" s="131"/>
      <c r="C818" s="284"/>
      <c r="D818" s="220" t="s">
        <v>3492</v>
      </c>
      <c r="E818" s="66">
        <v>21</v>
      </c>
      <c r="F818" s="60">
        <v>0</v>
      </c>
      <c r="G818" s="122">
        <f t="shared" si="157"/>
        <v>0</v>
      </c>
      <c r="H818" s="9"/>
      <c r="I818" s="9"/>
      <c r="J818" s="9"/>
      <c r="K818" s="9"/>
      <c r="L818" s="9"/>
      <c r="M818" s="9"/>
      <c r="N818" s="9"/>
      <c r="O818" s="9"/>
      <c r="P818" s="9"/>
      <c r="Q818" s="9"/>
      <c r="R818" s="9"/>
      <c r="S818" s="9"/>
      <c r="T818" s="9"/>
      <c r="U818" s="9"/>
      <c r="V818" s="9"/>
      <c r="W818" s="9"/>
    </row>
    <row r="819" spans="1:23" s="10" customFormat="1" ht="45" customHeight="1" thickBot="1" x14ac:dyDescent="0.3">
      <c r="A819" s="127"/>
      <c r="B819" s="181"/>
      <c r="C819" s="282"/>
      <c r="D819" s="164" t="s">
        <v>1139</v>
      </c>
      <c r="E819" s="66">
        <v>145</v>
      </c>
      <c r="F819" s="60">
        <v>0</v>
      </c>
      <c r="G819" s="122">
        <f>F819*E819</f>
        <v>0</v>
      </c>
      <c r="H819" s="9"/>
      <c r="I819" s="9"/>
      <c r="J819" s="9"/>
      <c r="K819" s="9"/>
      <c r="L819" s="9"/>
      <c r="M819" s="9"/>
      <c r="N819" s="9"/>
      <c r="O819" s="9"/>
      <c r="P819" s="9"/>
      <c r="Q819" s="9"/>
      <c r="R819" s="9"/>
      <c r="S819" s="9"/>
      <c r="T819" s="9"/>
      <c r="U819" s="9"/>
      <c r="V819" s="9"/>
      <c r="W819" s="9"/>
    </row>
    <row r="820" spans="1:23" s="10" customFormat="1" ht="45" customHeight="1" thickBot="1" x14ac:dyDescent="0.3">
      <c r="A820" s="127">
        <v>4684926018118</v>
      </c>
      <c r="B820" s="128" t="s">
        <v>237</v>
      </c>
      <c r="C820" s="283"/>
      <c r="D820" s="129" t="s">
        <v>584</v>
      </c>
      <c r="E820" s="66">
        <v>47</v>
      </c>
      <c r="F820" s="60">
        <v>0</v>
      </c>
      <c r="G820" s="122">
        <f t="shared" ref="G820:G822" si="158">F820*E820</f>
        <v>0</v>
      </c>
      <c r="H820" s="9"/>
      <c r="I820" s="9"/>
      <c r="J820" s="9"/>
      <c r="K820" s="9"/>
      <c r="L820" s="9"/>
      <c r="M820" s="9"/>
      <c r="N820" s="9"/>
      <c r="O820" s="9"/>
      <c r="P820" s="9"/>
      <c r="Q820" s="9"/>
      <c r="R820" s="9"/>
      <c r="S820" s="9"/>
      <c r="T820" s="9"/>
      <c r="U820" s="9"/>
      <c r="V820" s="9"/>
      <c r="W820" s="9"/>
    </row>
    <row r="821" spans="1:23" s="10" customFormat="1" ht="45" customHeight="1" thickBot="1" x14ac:dyDescent="0.3">
      <c r="A821" s="130">
        <v>4684926017111</v>
      </c>
      <c r="B821" s="131" t="s">
        <v>228</v>
      </c>
      <c r="C821" s="283"/>
      <c r="D821" s="132" t="s">
        <v>585</v>
      </c>
      <c r="E821" s="133">
        <v>33</v>
      </c>
      <c r="F821" s="60">
        <v>0</v>
      </c>
      <c r="G821" s="122">
        <f t="shared" si="158"/>
        <v>0</v>
      </c>
      <c r="H821" s="9"/>
      <c r="I821" s="9"/>
      <c r="J821" s="9"/>
      <c r="K821" s="9"/>
      <c r="L821" s="9"/>
      <c r="M821" s="9"/>
      <c r="N821" s="9"/>
      <c r="O821" s="9"/>
      <c r="P821" s="9"/>
      <c r="Q821" s="9"/>
      <c r="R821" s="9"/>
      <c r="S821" s="9"/>
      <c r="T821" s="9"/>
      <c r="U821" s="9"/>
      <c r="V821" s="9"/>
      <c r="W821" s="9"/>
    </row>
    <row r="822" spans="1:23" s="10" customFormat="1" ht="45" customHeight="1" thickBot="1" x14ac:dyDescent="0.3">
      <c r="A822" s="130">
        <v>4684926017111</v>
      </c>
      <c r="B822" s="131" t="s">
        <v>228</v>
      </c>
      <c r="C822" s="284"/>
      <c r="D822" s="220" t="s">
        <v>2044</v>
      </c>
      <c r="E822" s="66">
        <v>21</v>
      </c>
      <c r="F822" s="60">
        <v>0</v>
      </c>
      <c r="G822" s="122">
        <f t="shared" si="158"/>
        <v>0</v>
      </c>
      <c r="H822" s="9"/>
      <c r="I822" s="9"/>
      <c r="J822" s="9"/>
      <c r="K822" s="9"/>
      <c r="L822" s="9"/>
      <c r="M822" s="9"/>
      <c r="N822" s="9"/>
      <c r="O822" s="9"/>
      <c r="P822" s="9"/>
      <c r="Q822" s="9"/>
      <c r="R822" s="9"/>
      <c r="S822" s="9"/>
      <c r="T822" s="9"/>
      <c r="U822" s="9"/>
      <c r="V822" s="9"/>
      <c r="W822" s="9"/>
    </row>
    <row r="823" spans="1:23" s="10" customFormat="1" ht="45" customHeight="1" thickBot="1" x14ac:dyDescent="0.3">
      <c r="A823" s="127"/>
      <c r="B823" s="181"/>
      <c r="C823" s="282"/>
      <c r="D823" s="164" t="s">
        <v>1738</v>
      </c>
      <c r="E823" s="66">
        <v>145</v>
      </c>
      <c r="F823" s="60">
        <v>0</v>
      </c>
      <c r="G823" s="122">
        <f>F823*E823</f>
        <v>0</v>
      </c>
      <c r="H823" s="9"/>
      <c r="I823" s="9"/>
      <c r="J823" s="9"/>
      <c r="K823" s="9"/>
      <c r="L823" s="9"/>
      <c r="M823" s="9"/>
      <c r="N823" s="9"/>
      <c r="O823" s="9"/>
      <c r="P823" s="9"/>
      <c r="Q823" s="9"/>
      <c r="R823" s="9"/>
      <c r="S823" s="9"/>
      <c r="T823" s="9"/>
      <c r="U823" s="9"/>
      <c r="V823" s="9"/>
      <c r="W823" s="9"/>
    </row>
    <row r="824" spans="1:23" s="10" customFormat="1" ht="45" customHeight="1" thickBot="1" x14ac:dyDescent="0.3">
      <c r="A824" s="127"/>
      <c r="B824" s="128"/>
      <c r="C824" s="283"/>
      <c r="D824" s="129" t="s">
        <v>1739</v>
      </c>
      <c r="E824" s="66">
        <v>47</v>
      </c>
      <c r="F824" s="60">
        <v>0</v>
      </c>
      <c r="G824" s="122">
        <f>F824*E824</f>
        <v>0</v>
      </c>
      <c r="H824" s="9"/>
      <c r="I824" s="9"/>
      <c r="J824" s="9"/>
      <c r="K824" s="9"/>
      <c r="L824" s="9"/>
      <c r="M824" s="9"/>
      <c r="N824" s="9"/>
      <c r="O824" s="9"/>
      <c r="P824" s="9"/>
      <c r="Q824" s="9"/>
      <c r="R824" s="9"/>
      <c r="S824" s="9"/>
      <c r="T824" s="9"/>
      <c r="U824" s="9"/>
      <c r="V824" s="9"/>
      <c r="W824" s="9"/>
    </row>
    <row r="825" spans="1:23" s="10" customFormat="1" ht="45" customHeight="1" thickBot="1" x14ac:dyDescent="0.3">
      <c r="A825" s="130"/>
      <c r="B825" s="131"/>
      <c r="C825" s="283"/>
      <c r="D825" s="132" t="s">
        <v>1740</v>
      </c>
      <c r="E825" s="133">
        <v>33</v>
      </c>
      <c r="F825" s="60">
        <v>0</v>
      </c>
      <c r="G825" s="122">
        <f t="shared" ref="G825" si="159">F825*E825</f>
        <v>0</v>
      </c>
      <c r="H825" s="9"/>
      <c r="I825" s="9"/>
      <c r="J825" s="9"/>
      <c r="K825" s="9"/>
      <c r="L825" s="9"/>
      <c r="M825" s="9"/>
      <c r="N825" s="9"/>
      <c r="O825" s="9"/>
      <c r="P825" s="9"/>
      <c r="Q825" s="9"/>
      <c r="R825" s="9"/>
      <c r="S825" s="9"/>
      <c r="T825" s="9"/>
      <c r="U825" s="9"/>
      <c r="V825" s="9"/>
      <c r="W825" s="9"/>
    </row>
    <row r="826" spans="1:23" s="10" customFormat="1" ht="45" customHeight="1" thickBot="1" x14ac:dyDescent="0.3">
      <c r="A826" s="130"/>
      <c r="B826" s="131"/>
      <c r="C826" s="284"/>
      <c r="D826" s="220" t="s">
        <v>2045</v>
      </c>
      <c r="E826" s="66">
        <v>21</v>
      </c>
      <c r="F826" s="60">
        <v>0</v>
      </c>
      <c r="G826" s="122">
        <f>F826*E826</f>
        <v>0</v>
      </c>
      <c r="H826" s="9"/>
      <c r="I826" s="9"/>
      <c r="J826" s="9"/>
      <c r="K826" s="9"/>
      <c r="L826" s="9"/>
      <c r="M826" s="9"/>
      <c r="N826" s="9"/>
      <c r="O826" s="9"/>
      <c r="P826" s="9"/>
      <c r="Q826" s="9"/>
      <c r="R826" s="9"/>
      <c r="S826" s="9"/>
      <c r="T826" s="9"/>
      <c r="U826" s="9"/>
      <c r="V826" s="9"/>
      <c r="W826" s="9"/>
    </row>
    <row r="827" spans="1:23" s="10" customFormat="1" ht="45" customHeight="1" thickBot="1" x14ac:dyDescent="0.3">
      <c r="A827" s="127"/>
      <c r="B827" s="181"/>
      <c r="C827" s="282"/>
      <c r="D827" s="164" t="s">
        <v>1140</v>
      </c>
      <c r="E827" s="66">
        <v>145</v>
      </c>
      <c r="F827" s="60">
        <v>0</v>
      </c>
      <c r="G827" s="122">
        <f>F827*E827</f>
        <v>0</v>
      </c>
      <c r="H827" s="9"/>
      <c r="I827" s="9"/>
      <c r="J827" s="9"/>
      <c r="K827" s="9"/>
      <c r="L827" s="9"/>
      <c r="M827" s="9"/>
      <c r="N827" s="9"/>
      <c r="O827" s="9"/>
      <c r="P827" s="9"/>
      <c r="Q827" s="9"/>
      <c r="R827" s="9"/>
      <c r="S827" s="9"/>
      <c r="T827" s="9"/>
      <c r="U827" s="9"/>
      <c r="V827" s="9"/>
      <c r="W827" s="9"/>
    </row>
    <row r="828" spans="1:23" s="10" customFormat="1" ht="45" customHeight="1" thickBot="1" x14ac:dyDescent="0.3">
      <c r="A828" s="127">
        <v>4684926204115</v>
      </c>
      <c r="B828" s="128" t="s">
        <v>236</v>
      </c>
      <c r="C828" s="283"/>
      <c r="D828" s="129" t="s">
        <v>586</v>
      </c>
      <c r="E828" s="66">
        <v>47</v>
      </c>
      <c r="F828" s="60">
        <v>0</v>
      </c>
      <c r="G828" s="122">
        <f>F828*E828</f>
        <v>0</v>
      </c>
      <c r="H828" s="9"/>
      <c r="I828" s="9"/>
      <c r="J828" s="9"/>
      <c r="K828" s="9"/>
      <c r="L828" s="9"/>
      <c r="M828" s="9"/>
      <c r="N828" s="9"/>
      <c r="O828" s="9"/>
      <c r="P828" s="9"/>
      <c r="Q828" s="9"/>
      <c r="R828" s="9"/>
      <c r="S828" s="9"/>
      <c r="T828" s="9"/>
      <c r="U828" s="9"/>
      <c r="V828" s="9"/>
      <c r="W828" s="9"/>
    </row>
    <row r="829" spans="1:23" s="10" customFormat="1" ht="45" customHeight="1" thickBot="1" x14ac:dyDescent="0.3">
      <c r="A829" s="130">
        <v>4684926307113</v>
      </c>
      <c r="B829" s="131" t="s">
        <v>229</v>
      </c>
      <c r="C829" s="283"/>
      <c r="D829" s="132" t="s">
        <v>587</v>
      </c>
      <c r="E829" s="133">
        <v>33</v>
      </c>
      <c r="F829" s="60">
        <v>0</v>
      </c>
      <c r="G829" s="122">
        <f t="shared" ref="G829" si="160">F829*E829</f>
        <v>0</v>
      </c>
      <c r="H829" s="9"/>
      <c r="I829" s="9"/>
      <c r="J829" s="9"/>
      <c r="K829" s="9"/>
      <c r="L829" s="9"/>
      <c r="M829" s="9"/>
      <c r="N829" s="9"/>
      <c r="O829" s="9"/>
      <c r="P829" s="9"/>
      <c r="Q829" s="9"/>
      <c r="R829" s="9"/>
      <c r="S829" s="9"/>
      <c r="T829" s="9"/>
      <c r="U829" s="9"/>
      <c r="V829" s="9"/>
      <c r="W829" s="9"/>
    </row>
    <row r="830" spans="1:23" s="10" customFormat="1" ht="45" customHeight="1" thickBot="1" x14ac:dyDescent="0.3">
      <c r="A830" s="130">
        <v>4684926307113</v>
      </c>
      <c r="B830" s="131" t="s">
        <v>229</v>
      </c>
      <c r="C830" s="284"/>
      <c r="D830" s="220" t="s">
        <v>2046</v>
      </c>
      <c r="E830" s="66">
        <v>21</v>
      </c>
      <c r="F830" s="60">
        <v>0</v>
      </c>
      <c r="G830" s="122">
        <f>F830*E830</f>
        <v>0</v>
      </c>
      <c r="H830" s="9"/>
      <c r="I830" s="9"/>
      <c r="J830" s="9"/>
      <c r="K830" s="9"/>
      <c r="L830" s="9"/>
      <c r="M830" s="9"/>
      <c r="N830" s="9"/>
      <c r="O830" s="9"/>
      <c r="P830" s="9"/>
      <c r="Q830" s="9"/>
      <c r="R830" s="9"/>
      <c r="S830" s="9"/>
      <c r="T830" s="9"/>
      <c r="U830" s="9"/>
      <c r="V830" s="9"/>
      <c r="W830" s="9"/>
    </row>
    <row r="831" spans="1:23" s="10" customFormat="1" ht="45" customHeight="1" thickBot="1" x14ac:dyDescent="0.3">
      <c r="A831" s="127"/>
      <c r="B831" s="181"/>
      <c r="C831" s="282"/>
      <c r="D831" s="164" t="s">
        <v>2394</v>
      </c>
      <c r="E831" s="66">
        <v>145</v>
      </c>
      <c r="F831" s="60">
        <v>0</v>
      </c>
      <c r="G831" s="122">
        <f>F831*E831</f>
        <v>0</v>
      </c>
      <c r="H831" s="9"/>
      <c r="I831" s="9"/>
      <c r="J831" s="9"/>
      <c r="K831" s="9"/>
      <c r="L831" s="9"/>
      <c r="M831" s="9"/>
      <c r="N831" s="9"/>
      <c r="O831" s="9"/>
      <c r="P831" s="9"/>
      <c r="Q831" s="9"/>
      <c r="R831" s="9"/>
      <c r="S831" s="9"/>
      <c r="T831" s="9"/>
      <c r="U831" s="9"/>
      <c r="V831" s="9"/>
      <c r="W831" s="9"/>
    </row>
    <row r="832" spans="1:23" s="10" customFormat="1" ht="45" customHeight="1" thickBot="1" x14ac:dyDescent="0.3">
      <c r="A832" s="127"/>
      <c r="B832" s="128"/>
      <c r="C832" s="283"/>
      <c r="D832" s="129" t="s">
        <v>3493</v>
      </c>
      <c r="E832" s="66">
        <v>47</v>
      </c>
      <c r="F832" s="60">
        <v>0</v>
      </c>
      <c r="G832" s="122">
        <f t="shared" ref="G832:G834" si="161">F832*E832</f>
        <v>0</v>
      </c>
      <c r="H832" s="9"/>
      <c r="I832" s="9"/>
      <c r="J832" s="9"/>
      <c r="K832" s="9"/>
      <c r="L832" s="9"/>
      <c r="M832" s="9"/>
      <c r="N832" s="9"/>
      <c r="O832" s="9"/>
      <c r="P832" s="9"/>
      <c r="Q832" s="9"/>
      <c r="R832" s="9"/>
      <c r="S832" s="9"/>
      <c r="T832" s="9"/>
      <c r="U832" s="9"/>
      <c r="V832" s="9"/>
      <c r="W832" s="9"/>
    </row>
    <row r="833" spans="1:23" s="10" customFormat="1" ht="45" customHeight="1" thickBot="1" x14ac:dyDescent="0.3">
      <c r="A833" s="130"/>
      <c r="B833" s="131"/>
      <c r="C833" s="283"/>
      <c r="D833" s="132" t="s">
        <v>2395</v>
      </c>
      <c r="E833" s="133">
        <v>33</v>
      </c>
      <c r="F833" s="60">
        <v>0</v>
      </c>
      <c r="G833" s="122">
        <f t="shared" si="161"/>
        <v>0</v>
      </c>
      <c r="H833" s="9"/>
      <c r="I833" s="9"/>
      <c r="J833" s="9"/>
      <c r="K833" s="9"/>
      <c r="L833" s="9"/>
      <c r="M833" s="9"/>
      <c r="N833" s="9"/>
      <c r="O833" s="9"/>
      <c r="P833" s="9"/>
      <c r="Q833" s="9"/>
      <c r="R833" s="9"/>
      <c r="S833" s="9"/>
      <c r="T833" s="9"/>
      <c r="U833" s="9"/>
      <c r="V833" s="9"/>
      <c r="W833" s="9"/>
    </row>
    <row r="834" spans="1:23" s="10" customFormat="1" ht="45" customHeight="1" thickBot="1" x14ac:dyDescent="0.3">
      <c r="A834" s="130"/>
      <c r="B834" s="131"/>
      <c r="C834" s="284"/>
      <c r="D834" s="220" t="s">
        <v>2396</v>
      </c>
      <c r="E834" s="66">
        <v>21</v>
      </c>
      <c r="F834" s="60">
        <v>0</v>
      </c>
      <c r="G834" s="122">
        <f t="shared" si="161"/>
        <v>0</v>
      </c>
      <c r="H834" s="9"/>
      <c r="I834" s="9"/>
      <c r="J834" s="9"/>
      <c r="K834" s="9"/>
      <c r="L834" s="9"/>
      <c r="M834" s="9"/>
      <c r="N834" s="9"/>
      <c r="O834" s="9"/>
      <c r="P834" s="9"/>
      <c r="Q834" s="9"/>
      <c r="R834" s="9"/>
      <c r="S834" s="9"/>
      <c r="T834" s="9"/>
      <c r="U834" s="9"/>
      <c r="V834" s="9"/>
      <c r="W834" s="9"/>
    </row>
    <row r="835" spans="1:23" s="10" customFormat="1" ht="45" customHeight="1" thickBot="1" x14ac:dyDescent="0.3">
      <c r="A835" s="127"/>
      <c r="B835" s="181"/>
      <c r="C835" s="282"/>
      <c r="D835" s="164" t="s">
        <v>3061</v>
      </c>
      <c r="E835" s="66">
        <v>145</v>
      </c>
      <c r="F835" s="60">
        <v>0</v>
      </c>
      <c r="G835" s="122">
        <f>F835*E835</f>
        <v>0</v>
      </c>
      <c r="H835" s="9"/>
      <c r="I835" s="9"/>
      <c r="J835" s="9"/>
      <c r="K835" s="9"/>
      <c r="L835" s="9"/>
      <c r="M835" s="9"/>
      <c r="N835" s="9"/>
      <c r="O835" s="9"/>
      <c r="P835" s="9"/>
      <c r="Q835" s="9"/>
      <c r="R835" s="9"/>
      <c r="S835" s="9"/>
      <c r="T835" s="9"/>
      <c r="U835" s="9"/>
      <c r="V835" s="9"/>
      <c r="W835" s="9"/>
    </row>
    <row r="836" spans="1:23" s="10" customFormat="1" ht="45" customHeight="1" thickBot="1" x14ac:dyDescent="0.3">
      <c r="A836" s="127"/>
      <c r="B836" s="128"/>
      <c r="C836" s="283"/>
      <c r="D836" s="129" t="s">
        <v>3062</v>
      </c>
      <c r="E836" s="66">
        <v>47</v>
      </c>
      <c r="F836" s="60">
        <v>0</v>
      </c>
      <c r="G836" s="122">
        <f t="shared" ref="G836:G838" si="162">F836*E836</f>
        <v>0</v>
      </c>
      <c r="H836" s="9"/>
      <c r="I836" s="9"/>
      <c r="J836" s="9"/>
      <c r="K836" s="9"/>
      <c r="L836" s="9"/>
      <c r="M836" s="9"/>
      <c r="N836" s="9"/>
      <c r="O836" s="9"/>
      <c r="P836" s="9"/>
      <c r="Q836" s="9"/>
      <c r="R836" s="9"/>
      <c r="S836" s="9"/>
      <c r="T836" s="9"/>
      <c r="U836" s="9"/>
      <c r="V836" s="9"/>
      <c r="W836" s="9"/>
    </row>
    <row r="837" spans="1:23" s="10" customFormat="1" ht="45" customHeight="1" thickBot="1" x14ac:dyDescent="0.3">
      <c r="A837" s="130"/>
      <c r="B837" s="131"/>
      <c r="C837" s="283"/>
      <c r="D837" s="132" t="s">
        <v>3063</v>
      </c>
      <c r="E837" s="133">
        <v>33</v>
      </c>
      <c r="F837" s="60">
        <v>0</v>
      </c>
      <c r="G837" s="122">
        <f t="shared" si="162"/>
        <v>0</v>
      </c>
      <c r="H837" s="9"/>
      <c r="I837" s="9"/>
      <c r="J837" s="9"/>
      <c r="K837" s="9"/>
      <c r="L837" s="9"/>
      <c r="M837" s="9"/>
      <c r="N837" s="9"/>
      <c r="O837" s="9"/>
      <c r="P837" s="9"/>
      <c r="Q837" s="9"/>
      <c r="R837" s="9"/>
      <c r="S837" s="9"/>
      <c r="T837" s="9"/>
      <c r="U837" s="9"/>
      <c r="V837" s="9"/>
      <c r="W837" s="9"/>
    </row>
    <row r="838" spans="1:23" s="10" customFormat="1" ht="45" customHeight="1" thickBot="1" x14ac:dyDescent="0.3">
      <c r="A838" s="130"/>
      <c r="B838" s="131"/>
      <c r="C838" s="284"/>
      <c r="D838" s="220" t="s">
        <v>3064</v>
      </c>
      <c r="E838" s="66">
        <v>21</v>
      </c>
      <c r="F838" s="60">
        <v>0</v>
      </c>
      <c r="G838" s="122">
        <f t="shared" si="162"/>
        <v>0</v>
      </c>
      <c r="H838" s="9"/>
      <c r="I838" s="9"/>
      <c r="J838" s="9"/>
      <c r="K838" s="9"/>
      <c r="L838" s="9"/>
      <c r="M838" s="9"/>
      <c r="N838" s="9"/>
      <c r="O838" s="9"/>
      <c r="P838" s="9"/>
      <c r="Q838" s="9"/>
      <c r="R838" s="9"/>
      <c r="S838" s="9"/>
      <c r="T838" s="9"/>
      <c r="U838" s="9"/>
      <c r="V838" s="9"/>
      <c r="W838" s="9"/>
    </row>
    <row r="839" spans="1:23" s="10" customFormat="1" ht="45" customHeight="1" thickBot="1" x14ac:dyDescent="0.3">
      <c r="A839" s="127"/>
      <c r="B839" s="181"/>
      <c r="C839" s="282"/>
      <c r="D839" s="164" t="s">
        <v>3065</v>
      </c>
      <c r="E839" s="66">
        <v>145</v>
      </c>
      <c r="F839" s="60">
        <v>0</v>
      </c>
      <c r="G839" s="122">
        <f>F839*E839</f>
        <v>0</v>
      </c>
      <c r="H839" s="9"/>
      <c r="I839" s="9"/>
      <c r="J839" s="9"/>
      <c r="K839" s="9"/>
      <c r="L839" s="9"/>
      <c r="M839" s="9"/>
      <c r="N839" s="9"/>
      <c r="O839" s="9"/>
      <c r="P839" s="9"/>
      <c r="Q839" s="9"/>
      <c r="R839" s="9"/>
      <c r="S839" s="9"/>
      <c r="T839" s="9"/>
      <c r="U839" s="9"/>
      <c r="V839" s="9"/>
      <c r="W839" s="9"/>
    </row>
    <row r="840" spans="1:23" s="10" customFormat="1" ht="45" customHeight="1" thickBot="1" x14ac:dyDescent="0.3">
      <c r="A840" s="127"/>
      <c r="B840" s="128"/>
      <c r="C840" s="283"/>
      <c r="D840" s="129" t="s">
        <v>3066</v>
      </c>
      <c r="E840" s="66">
        <v>47</v>
      </c>
      <c r="F840" s="60">
        <v>0</v>
      </c>
      <c r="G840" s="122">
        <f t="shared" ref="G840:G842" si="163">F840*E840</f>
        <v>0</v>
      </c>
      <c r="H840" s="9"/>
      <c r="I840" s="9"/>
      <c r="J840" s="9"/>
      <c r="K840" s="9"/>
      <c r="L840" s="9"/>
      <c r="M840" s="9"/>
      <c r="N840" s="9"/>
      <c r="O840" s="9"/>
      <c r="P840" s="9"/>
      <c r="Q840" s="9"/>
      <c r="R840" s="9"/>
      <c r="S840" s="9"/>
      <c r="T840" s="9"/>
      <c r="U840" s="9"/>
      <c r="V840" s="9"/>
      <c r="W840" s="9"/>
    </row>
    <row r="841" spans="1:23" s="10" customFormat="1" ht="45" customHeight="1" thickBot="1" x14ac:dyDescent="0.3">
      <c r="A841" s="130"/>
      <c r="B841" s="131"/>
      <c r="C841" s="283"/>
      <c r="D841" s="132" t="s">
        <v>3067</v>
      </c>
      <c r="E841" s="133">
        <v>33</v>
      </c>
      <c r="F841" s="60">
        <v>0</v>
      </c>
      <c r="G841" s="122">
        <f t="shared" ref="G841" si="164">F841*E841</f>
        <v>0</v>
      </c>
      <c r="H841" s="9"/>
      <c r="I841" s="9"/>
      <c r="J841" s="9"/>
      <c r="K841" s="9"/>
      <c r="L841" s="9"/>
      <c r="M841" s="9"/>
      <c r="N841" s="9"/>
      <c r="O841" s="9"/>
      <c r="P841" s="9"/>
      <c r="Q841" s="9"/>
      <c r="R841" s="9"/>
      <c r="S841" s="9"/>
      <c r="T841" s="9"/>
      <c r="U841" s="9"/>
      <c r="V841" s="9"/>
      <c r="W841" s="9"/>
    </row>
    <row r="842" spans="1:23" s="10" customFormat="1" ht="45" customHeight="1" thickBot="1" x14ac:dyDescent="0.3">
      <c r="A842" s="130"/>
      <c r="B842" s="131"/>
      <c r="C842" s="284"/>
      <c r="D842" s="220" t="s">
        <v>3068</v>
      </c>
      <c r="E842" s="66">
        <v>21</v>
      </c>
      <c r="F842" s="60">
        <v>0</v>
      </c>
      <c r="G842" s="122">
        <f t="shared" si="163"/>
        <v>0</v>
      </c>
      <c r="H842" s="9"/>
      <c r="I842" s="9"/>
      <c r="J842" s="9"/>
      <c r="K842" s="9"/>
      <c r="L842" s="9"/>
      <c r="M842" s="9"/>
      <c r="N842" s="9"/>
      <c r="O842" s="9"/>
      <c r="P842" s="9"/>
      <c r="Q842" s="9"/>
      <c r="R842" s="9"/>
      <c r="S842" s="9"/>
      <c r="T842" s="9"/>
      <c r="U842" s="9"/>
      <c r="V842" s="9"/>
      <c r="W842" s="9"/>
    </row>
    <row r="843" spans="1:23" s="10" customFormat="1" ht="45" customHeight="1" thickBot="1" x14ac:dyDescent="0.3">
      <c r="A843" s="127"/>
      <c r="B843" s="181"/>
      <c r="C843" s="282"/>
      <c r="D843" s="164" t="s">
        <v>3074</v>
      </c>
      <c r="E843" s="66">
        <v>145</v>
      </c>
      <c r="F843" s="60">
        <v>0</v>
      </c>
      <c r="G843" s="122">
        <f>F843*E843</f>
        <v>0</v>
      </c>
      <c r="H843" s="9"/>
      <c r="I843" s="9"/>
      <c r="J843" s="9"/>
      <c r="K843" s="9"/>
      <c r="L843" s="9"/>
      <c r="M843" s="9"/>
      <c r="N843" s="9"/>
      <c r="O843" s="9"/>
      <c r="P843" s="9"/>
      <c r="Q843" s="9"/>
      <c r="R843" s="9"/>
      <c r="S843" s="9"/>
      <c r="T843" s="9"/>
      <c r="U843" s="9"/>
      <c r="V843" s="9"/>
      <c r="W843" s="9"/>
    </row>
    <row r="844" spans="1:23" s="10" customFormat="1" ht="45" customHeight="1" thickBot="1" x14ac:dyDescent="0.3">
      <c r="A844" s="127"/>
      <c r="B844" s="128"/>
      <c r="C844" s="283"/>
      <c r="D844" s="129" t="s">
        <v>3069</v>
      </c>
      <c r="E844" s="66">
        <v>47</v>
      </c>
      <c r="F844" s="60">
        <v>0</v>
      </c>
      <c r="G844" s="122">
        <f>F844*E844</f>
        <v>0</v>
      </c>
      <c r="H844" s="9"/>
      <c r="I844" s="9"/>
      <c r="J844" s="9"/>
      <c r="K844" s="9"/>
      <c r="L844" s="9"/>
      <c r="M844" s="9"/>
      <c r="N844" s="9"/>
      <c r="O844" s="9"/>
      <c r="P844" s="9"/>
      <c r="Q844" s="9"/>
      <c r="R844" s="9"/>
      <c r="S844" s="9"/>
      <c r="T844" s="9"/>
      <c r="U844" s="9"/>
      <c r="V844" s="9"/>
      <c r="W844" s="9"/>
    </row>
    <row r="845" spans="1:23" s="10" customFormat="1" ht="45" customHeight="1" thickBot="1" x14ac:dyDescent="0.3">
      <c r="A845" s="130"/>
      <c r="B845" s="131"/>
      <c r="C845" s="283"/>
      <c r="D845" s="132" t="s">
        <v>3076</v>
      </c>
      <c r="E845" s="133">
        <v>33</v>
      </c>
      <c r="F845" s="60">
        <v>0</v>
      </c>
      <c r="G845" s="122">
        <f t="shared" ref="G845" si="165">F845*E845</f>
        <v>0</v>
      </c>
      <c r="H845" s="9"/>
      <c r="I845" s="9"/>
      <c r="J845" s="9"/>
      <c r="K845" s="9"/>
      <c r="L845" s="9"/>
      <c r="M845" s="9"/>
      <c r="N845" s="9"/>
      <c r="O845" s="9"/>
      <c r="P845" s="9"/>
      <c r="Q845" s="9"/>
      <c r="R845" s="9"/>
      <c r="S845" s="9"/>
      <c r="T845" s="9"/>
      <c r="U845" s="9"/>
      <c r="V845" s="9"/>
      <c r="W845" s="9"/>
    </row>
    <row r="846" spans="1:23" s="10" customFormat="1" ht="45" customHeight="1" thickBot="1" x14ac:dyDescent="0.3">
      <c r="A846" s="130"/>
      <c r="B846" s="131"/>
      <c r="C846" s="284"/>
      <c r="D846" s="220" t="s">
        <v>3075</v>
      </c>
      <c r="E846" s="66">
        <v>21</v>
      </c>
      <c r="F846" s="60">
        <v>0</v>
      </c>
      <c r="G846" s="122">
        <f>F846*E846</f>
        <v>0</v>
      </c>
      <c r="H846" s="9"/>
      <c r="I846" s="9"/>
      <c r="J846" s="9"/>
      <c r="K846" s="9"/>
      <c r="L846" s="9"/>
      <c r="M846" s="9"/>
      <c r="N846" s="9"/>
      <c r="O846" s="9"/>
      <c r="P846" s="9"/>
      <c r="Q846" s="9"/>
      <c r="R846" s="9"/>
      <c r="S846" s="9"/>
      <c r="T846" s="9"/>
      <c r="U846" s="9"/>
      <c r="V846" s="9"/>
      <c r="W846" s="9"/>
    </row>
    <row r="847" spans="1:23" s="10" customFormat="1" ht="45" customHeight="1" thickBot="1" x14ac:dyDescent="0.3">
      <c r="A847" s="127"/>
      <c r="B847" s="181"/>
      <c r="C847" s="282"/>
      <c r="D847" s="164" t="s">
        <v>3113</v>
      </c>
      <c r="E847" s="66">
        <v>145</v>
      </c>
      <c r="F847" s="60">
        <v>0</v>
      </c>
      <c r="G847" s="122">
        <f>F847*E847</f>
        <v>0</v>
      </c>
      <c r="H847" s="9"/>
      <c r="I847" s="9"/>
      <c r="J847" s="9"/>
      <c r="K847" s="9"/>
      <c r="L847" s="9"/>
      <c r="M847" s="9"/>
      <c r="N847" s="9"/>
      <c r="O847" s="9"/>
      <c r="P847" s="9"/>
      <c r="Q847" s="9"/>
      <c r="R847" s="9"/>
      <c r="S847" s="9"/>
      <c r="T847" s="9"/>
      <c r="U847" s="9"/>
      <c r="V847" s="9"/>
      <c r="W847" s="9"/>
    </row>
    <row r="848" spans="1:23" s="10" customFormat="1" ht="45" customHeight="1" thickBot="1" x14ac:dyDescent="0.3">
      <c r="A848" s="127"/>
      <c r="B848" s="128"/>
      <c r="C848" s="283"/>
      <c r="D848" s="129" t="s">
        <v>3114</v>
      </c>
      <c r="E848" s="66">
        <v>47</v>
      </c>
      <c r="F848" s="60">
        <v>0</v>
      </c>
      <c r="G848" s="122">
        <f>F848*E848</f>
        <v>0</v>
      </c>
      <c r="H848" s="9"/>
      <c r="I848" s="9"/>
      <c r="J848" s="9"/>
      <c r="K848" s="9"/>
      <c r="L848" s="9"/>
      <c r="M848" s="9"/>
      <c r="N848" s="9"/>
      <c r="O848" s="9"/>
      <c r="P848" s="9"/>
      <c r="Q848" s="9"/>
      <c r="R848" s="9"/>
      <c r="S848" s="9"/>
      <c r="T848" s="9"/>
      <c r="U848" s="9"/>
      <c r="V848" s="9"/>
      <c r="W848" s="9"/>
    </row>
    <row r="849" spans="1:23" s="10" customFormat="1" ht="45" customHeight="1" thickBot="1" x14ac:dyDescent="0.3">
      <c r="A849" s="130"/>
      <c r="B849" s="131"/>
      <c r="C849" s="283"/>
      <c r="D849" s="132" t="s">
        <v>3115</v>
      </c>
      <c r="E849" s="133">
        <v>33</v>
      </c>
      <c r="F849" s="60">
        <v>0</v>
      </c>
      <c r="G849" s="122">
        <f t="shared" ref="G849" si="166">F849*E849</f>
        <v>0</v>
      </c>
      <c r="H849" s="9"/>
      <c r="I849" s="9"/>
      <c r="J849" s="9"/>
      <c r="K849" s="9"/>
      <c r="L849" s="9"/>
      <c r="M849" s="9"/>
      <c r="N849" s="9"/>
      <c r="O849" s="9"/>
      <c r="P849" s="9"/>
      <c r="Q849" s="9"/>
      <c r="R849" s="9"/>
      <c r="S849" s="9"/>
      <c r="T849" s="9"/>
      <c r="U849" s="9"/>
      <c r="V849" s="9"/>
      <c r="W849" s="9"/>
    </row>
    <row r="850" spans="1:23" s="10" customFormat="1" ht="45" customHeight="1" thickBot="1" x14ac:dyDescent="0.3">
      <c r="A850" s="130"/>
      <c r="B850" s="131"/>
      <c r="C850" s="284"/>
      <c r="D850" s="220" t="s">
        <v>3116</v>
      </c>
      <c r="E850" s="66">
        <v>21</v>
      </c>
      <c r="F850" s="60">
        <v>0</v>
      </c>
      <c r="G850" s="122">
        <f>F850*E850</f>
        <v>0</v>
      </c>
      <c r="H850" s="9"/>
      <c r="I850" s="9"/>
      <c r="J850" s="9"/>
      <c r="K850" s="9"/>
      <c r="L850" s="9"/>
      <c r="M850" s="9"/>
      <c r="N850" s="9"/>
      <c r="O850" s="9"/>
      <c r="P850" s="9"/>
      <c r="Q850" s="9"/>
      <c r="R850" s="9"/>
      <c r="S850" s="9"/>
      <c r="T850" s="9"/>
      <c r="U850" s="9"/>
      <c r="V850" s="9"/>
      <c r="W850" s="9"/>
    </row>
    <row r="851" spans="1:23" s="10" customFormat="1" ht="45" customHeight="1" thickBot="1" x14ac:dyDescent="0.3">
      <c r="A851" s="127"/>
      <c r="B851" s="181"/>
      <c r="C851" s="282"/>
      <c r="D851" s="164" t="s">
        <v>3070</v>
      </c>
      <c r="E851" s="66">
        <v>145</v>
      </c>
      <c r="F851" s="60">
        <v>0</v>
      </c>
      <c r="G851" s="122">
        <f>F851*E851</f>
        <v>0</v>
      </c>
      <c r="H851" s="9"/>
      <c r="I851" s="9"/>
      <c r="J851" s="9"/>
      <c r="K851" s="9"/>
      <c r="L851" s="9"/>
      <c r="M851" s="9"/>
      <c r="N851" s="9"/>
      <c r="O851" s="9"/>
      <c r="P851" s="9"/>
      <c r="Q851" s="9"/>
      <c r="R851" s="9"/>
      <c r="S851" s="9"/>
      <c r="T851" s="9"/>
      <c r="U851" s="9"/>
      <c r="V851" s="9"/>
      <c r="W851" s="9"/>
    </row>
    <row r="852" spans="1:23" s="10" customFormat="1" ht="45" customHeight="1" thickBot="1" x14ac:dyDescent="0.3">
      <c r="A852" s="127"/>
      <c r="B852" s="128"/>
      <c r="C852" s="283"/>
      <c r="D852" s="129" t="s">
        <v>3071</v>
      </c>
      <c r="E852" s="66">
        <v>47</v>
      </c>
      <c r="F852" s="60">
        <v>0</v>
      </c>
      <c r="G852" s="122">
        <f t="shared" ref="G852:G854" si="167">F852*E852</f>
        <v>0</v>
      </c>
      <c r="H852" s="9"/>
      <c r="I852" s="9"/>
      <c r="J852" s="9"/>
      <c r="K852" s="9"/>
      <c r="L852" s="9"/>
      <c r="M852" s="9"/>
      <c r="N852" s="9"/>
      <c r="O852" s="9"/>
      <c r="P852" s="9"/>
      <c r="Q852" s="9"/>
      <c r="R852" s="9"/>
      <c r="S852" s="9"/>
      <c r="T852" s="9"/>
      <c r="U852" s="9"/>
      <c r="V852" s="9"/>
      <c r="W852" s="9"/>
    </row>
    <row r="853" spans="1:23" s="10" customFormat="1" ht="45" customHeight="1" thickBot="1" x14ac:dyDescent="0.3">
      <c r="A853" s="130"/>
      <c r="B853" s="131"/>
      <c r="C853" s="283"/>
      <c r="D853" s="132" t="s">
        <v>3072</v>
      </c>
      <c r="E853" s="133">
        <v>33</v>
      </c>
      <c r="F853" s="60">
        <v>0</v>
      </c>
      <c r="G853" s="122">
        <f t="shared" si="167"/>
        <v>0</v>
      </c>
      <c r="H853" s="9"/>
      <c r="I853" s="9"/>
      <c r="J853" s="9"/>
      <c r="K853" s="9"/>
      <c r="L853" s="9"/>
      <c r="M853" s="9"/>
      <c r="N853" s="9"/>
      <c r="O853" s="9"/>
      <c r="P853" s="9"/>
      <c r="Q853" s="9"/>
      <c r="R853" s="9"/>
      <c r="S853" s="9"/>
      <c r="T853" s="9"/>
      <c r="U853" s="9"/>
      <c r="V853" s="9"/>
      <c r="W853" s="9"/>
    </row>
    <row r="854" spans="1:23" s="10" customFormat="1" ht="45" customHeight="1" thickBot="1" x14ac:dyDescent="0.3">
      <c r="A854" s="130"/>
      <c r="B854" s="131"/>
      <c r="C854" s="284"/>
      <c r="D854" s="220" t="s">
        <v>3073</v>
      </c>
      <c r="E854" s="66">
        <v>21</v>
      </c>
      <c r="F854" s="60">
        <v>0</v>
      </c>
      <c r="G854" s="122">
        <f t="shared" si="167"/>
        <v>0</v>
      </c>
      <c r="H854" s="9"/>
      <c r="I854" s="9"/>
      <c r="J854" s="9"/>
      <c r="K854" s="9"/>
      <c r="L854" s="9"/>
      <c r="M854" s="9"/>
      <c r="N854" s="9"/>
      <c r="O854" s="9"/>
      <c r="P854" s="9"/>
      <c r="Q854" s="9"/>
      <c r="R854" s="9"/>
      <c r="S854" s="9"/>
      <c r="T854" s="9"/>
      <c r="U854" s="9"/>
      <c r="V854" s="9"/>
      <c r="W854" s="9"/>
    </row>
    <row r="855" spans="1:23" s="10" customFormat="1" ht="45" customHeight="1" thickBot="1" x14ac:dyDescent="0.3">
      <c r="A855" s="127"/>
      <c r="B855" s="181"/>
      <c r="C855" s="282"/>
      <c r="D855" s="164" t="s">
        <v>3077</v>
      </c>
      <c r="E855" s="66">
        <v>145</v>
      </c>
      <c r="F855" s="60">
        <v>0</v>
      </c>
      <c r="G855" s="122">
        <f>F855*E855</f>
        <v>0</v>
      </c>
      <c r="H855" s="9"/>
      <c r="I855" s="9"/>
      <c r="J855" s="9"/>
      <c r="K855" s="9"/>
      <c r="L855" s="9"/>
      <c r="M855" s="9"/>
      <c r="N855" s="9"/>
      <c r="O855" s="9"/>
      <c r="P855" s="9"/>
      <c r="Q855" s="9"/>
      <c r="R855" s="9"/>
      <c r="S855" s="9"/>
      <c r="T855" s="9"/>
      <c r="U855" s="9"/>
      <c r="V855" s="9"/>
      <c r="W855" s="9"/>
    </row>
    <row r="856" spans="1:23" s="10" customFormat="1" ht="45" customHeight="1" thickBot="1" x14ac:dyDescent="0.3">
      <c r="A856" s="127"/>
      <c r="B856" s="128"/>
      <c r="C856" s="283"/>
      <c r="D856" s="129" t="s">
        <v>3078</v>
      </c>
      <c r="E856" s="66">
        <v>47</v>
      </c>
      <c r="F856" s="60">
        <v>0</v>
      </c>
      <c r="G856" s="122">
        <f>F856*E856</f>
        <v>0</v>
      </c>
      <c r="H856" s="9"/>
      <c r="I856" s="9"/>
      <c r="J856" s="9"/>
      <c r="K856" s="9"/>
      <c r="L856" s="9"/>
      <c r="M856" s="9"/>
      <c r="N856" s="9"/>
      <c r="O856" s="9"/>
      <c r="P856" s="9"/>
      <c r="Q856" s="9"/>
      <c r="R856" s="9"/>
      <c r="S856" s="9"/>
      <c r="T856" s="9"/>
      <c r="U856" s="9"/>
      <c r="V856" s="9"/>
      <c r="W856" s="9"/>
    </row>
    <row r="857" spans="1:23" s="10" customFormat="1" ht="45" customHeight="1" thickBot="1" x14ac:dyDescent="0.3">
      <c r="A857" s="130"/>
      <c r="B857" s="131"/>
      <c r="C857" s="283"/>
      <c r="D857" s="132" t="s">
        <v>3079</v>
      </c>
      <c r="E857" s="133">
        <v>33</v>
      </c>
      <c r="F857" s="60">
        <v>0</v>
      </c>
      <c r="G857" s="122">
        <f t="shared" ref="G857" si="168">F857*E857</f>
        <v>0</v>
      </c>
      <c r="H857" s="9"/>
      <c r="I857" s="9"/>
      <c r="J857" s="9"/>
      <c r="K857" s="9"/>
      <c r="L857" s="9"/>
      <c r="M857" s="9"/>
      <c r="N857" s="9"/>
      <c r="O857" s="9"/>
      <c r="P857" s="9"/>
      <c r="Q857" s="9"/>
      <c r="R857" s="9"/>
      <c r="S857" s="9"/>
      <c r="T857" s="9"/>
      <c r="U857" s="9"/>
      <c r="V857" s="9"/>
      <c r="W857" s="9"/>
    </row>
    <row r="858" spans="1:23" s="10" customFormat="1" ht="45" customHeight="1" thickBot="1" x14ac:dyDescent="0.3">
      <c r="A858" s="130"/>
      <c r="B858" s="131"/>
      <c r="C858" s="284"/>
      <c r="D858" s="220" t="s">
        <v>3080</v>
      </c>
      <c r="E858" s="66">
        <v>21</v>
      </c>
      <c r="F858" s="60">
        <v>0</v>
      </c>
      <c r="G858" s="122">
        <f>F858*E858</f>
        <v>0</v>
      </c>
      <c r="H858" s="9"/>
      <c r="I858" s="9"/>
      <c r="J858" s="9"/>
      <c r="K858" s="9"/>
      <c r="L858" s="9"/>
      <c r="M858" s="9"/>
      <c r="N858" s="9"/>
      <c r="O858" s="9"/>
      <c r="P858" s="9"/>
      <c r="Q858" s="9"/>
      <c r="R858" s="9"/>
      <c r="S858" s="9"/>
      <c r="T858" s="9"/>
      <c r="U858" s="9"/>
      <c r="V858" s="9"/>
      <c r="W858" s="9"/>
    </row>
    <row r="859" spans="1:23" s="10" customFormat="1" ht="45" customHeight="1" thickBot="1" x14ac:dyDescent="0.3">
      <c r="A859" s="127"/>
      <c r="B859" s="181"/>
      <c r="C859" s="282"/>
      <c r="D859" s="164" t="s">
        <v>3081</v>
      </c>
      <c r="E859" s="66">
        <v>145</v>
      </c>
      <c r="F859" s="60">
        <v>0</v>
      </c>
      <c r="G859" s="122">
        <f>F859*E859</f>
        <v>0</v>
      </c>
      <c r="H859" s="9"/>
      <c r="I859" s="9"/>
      <c r="J859" s="9"/>
      <c r="K859" s="9"/>
      <c r="L859" s="9"/>
      <c r="M859" s="9"/>
      <c r="N859" s="9"/>
      <c r="O859" s="9"/>
      <c r="P859" s="9"/>
      <c r="Q859" s="9"/>
      <c r="R859" s="9"/>
      <c r="S859" s="9"/>
      <c r="T859" s="9"/>
      <c r="U859" s="9"/>
      <c r="V859" s="9"/>
      <c r="W859" s="9"/>
    </row>
    <row r="860" spans="1:23" s="10" customFormat="1" ht="45" customHeight="1" thickBot="1" x14ac:dyDescent="0.3">
      <c r="A860" s="127"/>
      <c r="B860" s="128"/>
      <c r="C860" s="283"/>
      <c r="D860" s="129" t="s">
        <v>3082</v>
      </c>
      <c r="E860" s="66">
        <v>47</v>
      </c>
      <c r="F860" s="60">
        <v>0</v>
      </c>
      <c r="G860" s="122">
        <f t="shared" ref="G860:G862" si="169">F860*E860</f>
        <v>0</v>
      </c>
      <c r="H860" s="9"/>
      <c r="I860" s="9"/>
      <c r="J860" s="9"/>
      <c r="K860" s="9"/>
      <c r="L860" s="9"/>
      <c r="M860" s="9"/>
      <c r="N860" s="9"/>
      <c r="O860" s="9"/>
      <c r="P860" s="9"/>
      <c r="Q860" s="9"/>
      <c r="R860" s="9"/>
      <c r="S860" s="9"/>
      <c r="T860" s="9"/>
      <c r="U860" s="9"/>
      <c r="V860" s="9"/>
      <c r="W860" s="9"/>
    </row>
    <row r="861" spans="1:23" s="10" customFormat="1" ht="45" customHeight="1" thickBot="1" x14ac:dyDescent="0.3">
      <c r="A861" s="130"/>
      <c r="B861" s="131"/>
      <c r="C861" s="283"/>
      <c r="D861" s="132" t="s">
        <v>3083</v>
      </c>
      <c r="E861" s="133">
        <v>33</v>
      </c>
      <c r="F861" s="60">
        <v>0</v>
      </c>
      <c r="G861" s="122">
        <f t="shared" si="169"/>
        <v>0</v>
      </c>
      <c r="H861" s="9"/>
      <c r="I861" s="9"/>
      <c r="J861" s="9"/>
      <c r="K861" s="9"/>
      <c r="L861" s="9"/>
      <c r="M861" s="9"/>
      <c r="N861" s="9"/>
      <c r="O861" s="9"/>
      <c r="P861" s="9"/>
      <c r="Q861" s="9"/>
      <c r="R861" s="9"/>
      <c r="S861" s="9"/>
      <c r="T861" s="9"/>
      <c r="U861" s="9"/>
      <c r="V861" s="9"/>
      <c r="W861" s="9"/>
    </row>
    <row r="862" spans="1:23" s="10" customFormat="1" ht="45" customHeight="1" thickBot="1" x14ac:dyDescent="0.3">
      <c r="A862" s="130"/>
      <c r="B862" s="131"/>
      <c r="C862" s="284"/>
      <c r="D862" s="220" t="s">
        <v>3084</v>
      </c>
      <c r="E862" s="66">
        <v>21</v>
      </c>
      <c r="F862" s="60">
        <v>0</v>
      </c>
      <c r="G862" s="122">
        <f t="shared" si="169"/>
        <v>0</v>
      </c>
      <c r="H862" s="9"/>
      <c r="I862" s="9"/>
      <c r="J862" s="9"/>
      <c r="K862" s="9"/>
      <c r="L862" s="9"/>
      <c r="M862" s="9"/>
      <c r="N862" s="9"/>
      <c r="O862" s="9"/>
      <c r="P862" s="9"/>
      <c r="Q862" s="9"/>
      <c r="R862" s="9"/>
      <c r="S862" s="9"/>
      <c r="T862" s="9"/>
      <c r="U862" s="9"/>
      <c r="V862" s="9"/>
      <c r="W862" s="9"/>
    </row>
    <row r="863" spans="1:23" s="10" customFormat="1" ht="45" customHeight="1" thickBot="1" x14ac:dyDescent="0.3">
      <c r="A863" s="127"/>
      <c r="B863" s="181"/>
      <c r="C863" s="282"/>
      <c r="D863" s="164" t="s">
        <v>3085</v>
      </c>
      <c r="E863" s="66">
        <v>145</v>
      </c>
      <c r="F863" s="60">
        <v>0</v>
      </c>
      <c r="G863" s="122">
        <f>F863*E863</f>
        <v>0</v>
      </c>
      <c r="H863" s="9"/>
      <c r="I863" s="9"/>
      <c r="J863" s="9"/>
      <c r="K863" s="9"/>
      <c r="L863" s="9"/>
      <c r="M863" s="9"/>
      <c r="N863" s="9"/>
      <c r="O863" s="9"/>
      <c r="P863" s="9"/>
      <c r="Q863" s="9"/>
      <c r="R863" s="9"/>
      <c r="S863" s="9"/>
      <c r="T863" s="9"/>
      <c r="U863" s="9"/>
      <c r="V863" s="9"/>
      <c r="W863" s="9"/>
    </row>
    <row r="864" spans="1:23" s="10" customFormat="1" ht="45" customHeight="1" thickBot="1" x14ac:dyDescent="0.3">
      <c r="A864" s="127"/>
      <c r="B864" s="128"/>
      <c r="C864" s="283"/>
      <c r="D864" s="129" t="s">
        <v>3086</v>
      </c>
      <c r="E864" s="66">
        <v>47</v>
      </c>
      <c r="F864" s="60">
        <v>0</v>
      </c>
      <c r="G864" s="122">
        <f>F864*E864</f>
        <v>0</v>
      </c>
      <c r="H864" s="9"/>
      <c r="I864" s="9"/>
      <c r="J864" s="9"/>
      <c r="K864" s="9"/>
      <c r="L864" s="9"/>
      <c r="M864" s="9"/>
      <c r="N864" s="9"/>
      <c r="O864" s="9"/>
      <c r="P864" s="9"/>
      <c r="Q864" s="9"/>
      <c r="R864" s="9"/>
      <c r="S864" s="9"/>
      <c r="T864" s="9"/>
      <c r="U864" s="9"/>
      <c r="V864" s="9"/>
      <c r="W864" s="9"/>
    </row>
    <row r="865" spans="1:23" s="10" customFormat="1" ht="45" customHeight="1" thickBot="1" x14ac:dyDescent="0.3">
      <c r="A865" s="130"/>
      <c r="B865" s="131"/>
      <c r="C865" s="283"/>
      <c r="D865" s="132" t="s">
        <v>3087</v>
      </c>
      <c r="E865" s="133">
        <v>33</v>
      </c>
      <c r="F865" s="60">
        <v>0</v>
      </c>
      <c r="G865" s="122">
        <f t="shared" ref="G865" si="170">F865*E865</f>
        <v>0</v>
      </c>
      <c r="H865" s="9"/>
      <c r="I865" s="9"/>
      <c r="J865" s="9"/>
      <c r="K865" s="9"/>
      <c r="L865" s="9"/>
      <c r="M865" s="9"/>
      <c r="N865" s="9"/>
      <c r="O865" s="9"/>
      <c r="P865" s="9"/>
      <c r="Q865" s="9"/>
      <c r="R865" s="9"/>
      <c r="S865" s="9"/>
      <c r="T865" s="9"/>
      <c r="U865" s="9"/>
      <c r="V865" s="9"/>
      <c r="W865" s="9"/>
    </row>
    <row r="866" spans="1:23" s="10" customFormat="1" ht="45" customHeight="1" thickBot="1" x14ac:dyDescent="0.3">
      <c r="A866" s="130"/>
      <c r="B866" s="131"/>
      <c r="C866" s="284"/>
      <c r="D866" s="220" t="s">
        <v>3088</v>
      </c>
      <c r="E866" s="66">
        <v>21</v>
      </c>
      <c r="F866" s="60">
        <v>0</v>
      </c>
      <c r="G866" s="122">
        <f>F866*E866</f>
        <v>0</v>
      </c>
      <c r="H866" s="9"/>
      <c r="I866" s="9"/>
      <c r="J866" s="9"/>
      <c r="K866" s="9"/>
      <c r="L866" s="9"/>
      <c r="M866" s="9"/>
      <c r="N866" s="9"/>
      <c r="O866" s="9"/>
      <c r="P866" s="9"/>
      <c r="Q866" s="9"/>
      <c r="R866" s="9"/>
      <c r="S866" s="9"/>
      <c r="T866" s="9"/>
      <c r="U866" s="9"/>
      <c r="V866" s="9"/>
      <c r="W866" s="9"/>
    </row>
    <row r="867" spans="1:23" s="10" customFormat="1" ht="45" customHeight="1" thickBot="1" x14ac:dyDescent="0.3">
      <c r="A867" s="127"/>
      <c r="B867" s="181"/>
      <c r="C867" s="282"/>
      <c r="D867" s="164" t="s">
        <v>3089</v>
      </c>
      <c r="E867" s="66">
        <v>145</v>
      </c>
      <c r="F867" s="60">
        <v>0</v>
      </c>
      <c r="G867" s="122">
        <f>F867*E867</f>
        <v>0</v>
      </c>
      <c r="H867" s="9"/>
      <c r="I867" s="9"/>
      <c r="J867" s="9"/>
      <c r="K867" s="9"/>
      <c r="L867" s="9"/>
      <c r="M867" s="9"/>
      <c r="N867" s="9"/>
      <c r="O867" s="9"/>
      <c r="P867" s="9"/>
      <c r="Q867" s="9"/>
      <c r="R867" s="9"/>
      <c r="S867" s="9"/>
      <c r="T867" s="9"/>
      <c r="U867" s="9"/>
      <c r="V867" s="9"/>
      <c r="W867" s="9"/>
    </row>
    <row r="868" spans="1:23" s="10" customFormat="1" ht="45" customHeight="1" thickBot="1" x14ac:dyDescent="0.3">
      <c r="A868" s="127"/>
      <c r="B868" s="128"/>
      <c r="C868" s="283"/>
      <c r="D868" s="129" t="s">
        <v>3090</v>
      </c>
      <c r="E868" s="66">
        <v>47</v>
      </c>
      <c r="F868" s="60">
        <v>0</v>
      </c>
      <c r="G868" s="122">
        <f t="shared" ref="G868:G870" si="171">F868*E868</f>
        <v>0</v>
      </c>
      <c r="H868" s="9"/>
      <c r="I868" s="9"/>
      <c r="J868" s="9"/>
      <c r="K868" s="9"/>
      <c r="L868" s="9"/>
      <c r="M868" s="9"/>
      <c r="N868" s="9"/>
      <c r="O868" s="9"/>
      <c r="P868" s="9"/>
      <c r="Q868" s="9"/>
      <c r="R868" s="9"/>
      <c r="S868" s="9"/>
      <c r="T868" s="9"/>
      <c r="U868" s="9"/>
      <c r="V868" s="9"/>
      <c r="W868" s="9"/>
    </row>
    <row r="869" spans="1:23" s="10" customFormat="1" ht="45" customHeight="1" thickBot="1" x14ac:dyDescent="0.3">
      <c r="A869" s="130"/>
      <c r="B869" s="131"/>
      <c r="C869" s="283"/>
      <c r="D869" s="132" t="s">
        <v>3091</v>
      </c>
      <c r="E869" s="133">
        <v>33</v>
      </c>
      <c r="F869" s="60">
        <v>0</v>
      </c>
      <c r="G869" s="122">
        <f t="shared" si="171"/>
        <v>0</v>
      </c>
      <c r="H869" s="9"/>
      <c r="I869" s="9"/>
      <c r="J869" s="9"/>
      <c r="K869" s="9"/>
      <c r="L869" s="9"/>
      <c r="M869" s="9"/>
      <c r="N869" s="9"/>
      <c r="O869" s="9"/>
      <c r="P869" s="9"/>
      <c r="Q869" s="9"/>
      <c r="R869" s="9"/>
      <c r="S869" s="9"/>
      <c r="T869" s="9"/>
      <c r="U869" s="9"/>
      <c r="V869" s="9"/>
      <c r="W869" s="9"/>
    </row>
    <row r="870" spans="1:23" s="10" customFormat="1" ht="45" customHeight="1" thickBot="1" x14ac:dyDescent="0.3">
      <c r="A870" s="130"/>
      <c r="B870" s="131"/>
      <c r="C870" s="284"/>
      <c r="D870" s="220" t="s">
        <v>3092</v>
      </c>
      <c r="E870" s="66">
        <v>21</v>
      </c>
      <c r="F870" s="60">
        <v>0</v>
      </c>
      <c r="G870" s="122">
        <f t="shared" si="171"/>
        <v>0</v>
      </c>
      <c r="H870" s="9"/>
      <c r="I870" s="9"/>
      <c r="J870" s="9"/>
      <c r="K870" s="9"/>
      <c r="L870" s="9"/>
      <c r="M870" s="9"/>
      <c r="N870" s="9"/>
      <c r="O870" s="9"/>
      <c r="P870" s="9"/>
      <c r="Q870" s="9"/>
      <c r="R870" s="9"/>
      <c r="S870" s="9"/>
      <c r="T870" s="9"/>
      <c r="U870" s="9"/>
      <c r="V870" s="9"/>
      <c r="W870" s="9"/>
    </row>
    <row r="871" spans="1:23" s="10" customFormat="1" ht="45" customHeight="1" thickBot="1" x14ac:dyDescent="0.3">
      <c r="A871" s="127"/>
      <c r="B871" s="181"/>
      <c r="C871" s="282"/>
      <c r="D871" s="164" t="s">
        <v>3093</v>
      </c>
      <c r="E871" s="66">
        <v>145</v>
      </c>
      <c r="F871" s="60">
        <v>0</v>
      </c>
      <c r="G871" s="122">
        <f>F871*E871</f>
        <v>0</v>
      </c>
      <c r="H871" s="9"/>
      <c r="I871" s="9"/>
      <c r="J871" s="9"/>
      <c r="K871" s="9"/>
      <c r="L871" s="9"/>
      <c r="M871" s="9"/>
      <c r="N871" s="9"/>
      <c r="O871" s="9"/>
      <c r="P871" s="9"/>
      <c r="Q871" s="9"/>
      <c r="R871" s="9"/>
      <c r="S871" s="9"/>
      <c r="T871" s="9"/>
      <c r="U871" s="9"/>
      <c r="V871" s="9"/>
      <c r="W871" s="9"/>
    </row>
    <row r="872" spans="1:23" s="10" customFormat="1" ht="45" customHeight="1" thickBot="1" x14ac:dyDescent="0.3">
      <c r="A872" s="127"/>
      <c r="B872" s="128"/>
      <c r="C872" s="283"/>
      <c r="D872" s="129" t="s">
        <v>3094</v>
      </c>
      <c r="E872" s="66">
        <v>47</v>
      </c>
      <c r="F872" s="60">
        <v>0</v>
      </c>
      <c r="G872" s="122">
        <f>F872*E872</f>
        <v>0</v>
      </c>
      <c r="H872" s="9"/>
      <c r="I872" s="9"/>
      <c r="J872" s="9"/>
      <c r="K872" s="9"/>
      <c r="L872" s="9"/>
      <c r="M872" s="9"/>
      <c r="N872" s="9"/>
      <c r="O872" s="9"/>
      <c r="P872" s="9"/>
      <c r="Q872" s="9"/>
      <c r="R872" s="9"/>
      <c r="S872" s="9"/>
      <c r="T872" s="9"/>
      <c r="U872" s="9"/>
      <c r="V872" s="9"/>
      <c r="W872" s="9"/>
    </row>
    <row r="873" spans="1:23" s="10" customFormat="1" ht="45" customHeight="1" thickBot="1" x14ac:dyDescent="0.3">
      <c r="A873" s="130"/>
      <c r="B873" s="131"/>
      <c r="C873" s="283"/>
      <c r="D873" s="132" t="s">
        <v>3095</v>
      </c>
      <c r="E873" s="133">
        <v>33</v>
      </c>
      <c r="F873" s="60">
        <v>0</v>
      </c>
      <c r="G873" s="122">
        <f t="shared" ref="G873" si="172">F873*E873</f>
        <v>0</v>
      </c>
      <c r="H873" s="9"/>
      <c r="I873" s="9"/>
      <c r="J873" s="9"/>
      <c r="K873" s="9"/>
      <c r="L873" s="9"/>
      <c r="M873" s="9"/>
      <c r="N873" s="9"/>
      <c r="O873" s="9"/>
      <c r="P873" s="9"/>
      <c r="Q873" s="9"/>
      <c r="R873" s="9"/>
      <c r="S873" s="9"/>
      <c r="T873" s="9"/>
      <c r="U873" s="9"/>
      <c r="V873" s="9"/>
      <c r="W873" s="9"/>
    </row>
    <row r="874" spans="1:23" s="10" customFormat="1" ht="45" customHeight="1" thickBot="1" x14ac:dyDescent="0.3">
      <c r="A874" s="130"/>
      <c r="B874" s="131"/>
      <c r="C874" s="284"/>
      <c r="D874" s="220" t="s">
        <v>3096</v>
      </c>
      <c r="E874" s="66">
        <v>21</v>
      </c>
      <c r="F874" s="60">
        <v>0</v>
      </c>
      <c r="G874" s="122">
        <f>F874*E874</f>
        <v>0</v>
      </c>
      <c r="H874" s="9"/>
      <c r="I874" s="9"/>
      <c r="J874" s="9"/>
      <c r="K874" s="9"/>
      <c r="L874" s="9"/>
      <c r="M874" s="9"/>
      <c r="N874" s="9"/>
      <c r="O874" s="9"/>
      <c r="P874" s="9"/>
      <c r="Q874" s="9"/>
      <c r="R874" s="9"/>
      <c r="S874" s="9"/>
      <c r="T874" s="9"/>
      <c r="U874" s="9"/>
      <c r="V874" s="9"/>
      <c r="W874" s="9"/>
    </row>
    <row r="875" spans="1:23" s="10" customFormat="1" ht="45" customHeight="1" thickBot="1" x14ac:dyDescent="0.3">
      <c r="A875" s="127"/>
      <c r="B875" s="181"/>
      <c r="C875" s="282"/>
      <c r="D875" s="164" t="s">
        <v>3097</v>
      </c>
      <c r="E875" s="66">
        <v>145</v>
      </c>
      <c r="F875" s="60">
        <v>0</v>
      </c>
      <c r="G875" s="122">
        <f>F875*E875</f>
        <v>0</v>
      </c>
      <c r="H875" s="9"/>
      <c r="I875" s="9"/>
      <c r="J875" s="9"/>
      <c r="K875" s="9"/>
      <c r="L875" s="9"/>
      <c r="M875" s="9"/>
      <c r="N875" s="9"/>
      <c r="O875" s="9"/>
      <c r="P875" s="9"/>
      <c r="Q875" s="9"/>
      <c r="R875" s="9"/>
      <c r="S875" s="9"/>
      <c r="T875" s="9"/>
      <c r="U875" s="9"/>
      <c r="V875" s="9"/>
      <c r="W875" s="9"/>
    </row>
    <row r="876" spans="1:23" s="10" customFormat="1" ht="45" customHeight="1" thickBot="1" x14ac:dyDescent="0.3">
      <c r="A876" s="127"/>
      <c r="B876" s="128"/>
      <c r="C876" s="283"/>
      <c r="D876" s="129" t="s">
        <v>3098</v>
      </c>
      <c r="E876" s="66">
        <v>47</v>
      </c>
      <c r="F876" s="60">
        <v>0</v>
      </c>
      <c r="G876" s="122">
        <f t="shared" ref="G876:G878" si="173">F876*E876</f>
        <v>0</v>
      </c>
      <c r="H876" s="9"/>
      <c r="I876" s="9"/>
      <c r="J876" s="9"/>
      <c r="K876" s="9"/>
      <c r="L876" s="9"/>
      <c r="M876" s="9"/>
      <c r="N876" s="9"/>
      <c r="O876" s="9"/>
      <c r="P876" s="9"/>
      <c r="Q876" s="9"/>
      <c r="R876" s="9"/>
      <c r="S876" s="9"/>
      <c r="T876" s="9"/>
      <c r="U876" s="9"/>
      <c r="V876" s="9"/>
      <c r="W876" s="9"/>
    </row>
    <row r="877" spans="1:23" s="10" customFormat="1" ht="45" customHeight="1" thickBot="1" x14ac:dyDescent="0.3">
      <c r="A877" s="130"/>
      <c r="B877" s="131"/>
      <c r="C877" s="283"/>
      <c r="D877" s="132" t="s">
        <v>3099</v>
      </c>
      <c r="E877" s="133">
        <v>33</v>
      </c>
      <c r="F877" s="60">
        <v>0</v>
      </c>
      <c r="G877" s="122">
        <f t="shared" si="173"/>
        <v>0</v>
      </c>
      <c r="H877" s="9"/>
      <c r="I877" s="9"/>
      <c r="J877" s="9"/>
      <c r="K877" s="9"/>
      <c r="L877" s="9"/>
      <c r="M877" s="9"/>
      <c r="N877" s="9"/>
      <c r="O877" s="9"/>
      <c r="P877" s="9"/>
      <c r="Q877" s="9"/>
      <c r="R877" s="9"/>
      <c r="S877" s="9"/>
      <c r="T877" s="9"/>
      <c r="U877" s="9"/>
      <c r="V877" s="9"/>
      <c r="W877" s="9"/>
    </row>
    <row r="878" spans="1:23" s="10" customFormat="1" ht="45" customHeight="1" thickBot="1" x14ac:dyDescent="0.3">
      <c r="A878" s="130"/>
      <c r="B878" s="131"/>
      <c r="C878" s="284"/>
      <c r="D878" s="220" t="s">
        <v>3100</v>
      </c>
      <c r="E878" s="66">
        <v>21</v>
      </c>
      <c r="F878" s="60">
        <v>0</v>
      </c>
      <c r="G878" s="122">
        <f t="shared" si="173"/>
        <v>0</v>
      </c>
      <c r="H878" s="9"/>
      <c r="I878" s="9"/>
      <c r="J878" s="9"/>
      <c r="K878" s="9"/>
      <c r="L878" s="9"/>
      <c r="M878" s="9"/>
      <c r="N878" s="9"/>
      <c r="O878" s="9"/>
      <c r="P878" s="9"/>
      <c r="Q878" s="9"/>
      <c r="R878" s="9"/>
      <c r="S878" s="9"/>
      <c r="T878" s="9"/>
      <c r="U878" s="9"/>
      <c r="V878" s="9"/>
      <c r="W878" s="9"/>
    </row>
    <row r="879" spans="1:23" s="10" customFormat="1" ht="45" customHeight="1" thickBot="1" x14ac:dyDescent="0.3">
      <c r="A879" s="127"/>
      <c r="B879" s="181"/>
      <c r="C879" s="282"/>
      <c r="D879" s="164" t="s">
        <v>3101</v>
      </c>
      <c r="E879" s="66">
        <v>145</v>
      </c>
      <c r="F879" s="60">
        <v>0</v>
      </c>
      <c r="G879" s="122">
        <f>F879*E879</f>
        <v>0</v>
      </c>
      <c r="H879" s="9"/>
      <c r="I879" s="9"/>
      <c r="J879" s="9"/>
      <c r="K879" s="9"/>
      <c r="L879" s="9"/>
      <c r="M879" s="9"/>
      <c r="N879" s="9"/>
      <c r="O879" s="9"/>
      <c r="P879" s="9"/>
      <c r="Q879" s="9"/>
      <c r="R879" s="9"/>
      <c r="S879" s="9"/>
      <c r="T879" s="9"/>
      <c r="U879" s="9"/>
      <c r="V879" s="9"/>
      <c r="W879" s="9"/>
    </row>
    <row r="880" spans="1:23" s="10" customFormat="1" ht="45" customHeight="1" thickBot="1" x14ac:dyDescent="0.3">
      <c r="A880" s="127"/>
      <c r="B880" s="128"/>
      <c r="C880" s="283"/>
      <c r="D880" s="129" t="s">
        <v>3102</v>
      </c>
      <c r="E880" s="66">
        <v>47</v>
      </c>
      <c r="F880" s="60">
        <v>0</v>
      </c>
      <c r="G880" s="122">
        <f>F880*E880</f>
        <v>0</v>
      </c>
      <c r="H880" s="9"/>
      <c r="I880" s="9"/>
      <c r="J880" s="9"/>
      <c r="K880" s="9"/>
      <c r="L880" s="9"/>
      <c r="M880" s="9"/>
      <c r="N880" s="9"/>
      <c r="O880" s="9"/>
      <c r="P880" s="9"/>
      <c r="Q880" s="9"/>
      <c r="R880" s="9"/>
      <c r="S880" s="9"/>
      <c r="T880" s="9"/>
      <c r="U880" s="9"/>
      <c r="V880" s="9"/>
      <c r="W880" s="9"/>
    </row>
    <row r="881" spans="1:23" s="10" customFormat="1" ht="45" customHeight="1" thickBot="1" x14ac:dyDescent="0.3">
      <c r="A881" s="130"/>
      <c r="B881" s="131"/>
      <c r="C881" s="283"/>
      <c r="D881" s="132" t="s">
        <v>3103</v>
      </c>
      <c r="E881" s="133">
        <v>33</v>
      </c>
      <c r="F881" s="60">
        <v>0</v>
      </c>
      <c r="G881" s="122">
        <f t="shared" ref="G881" si="174">F881*E881</f>
        <v>0</v>
      </c>
      <c r="H881" s="9"/>
      <c r="I881" s="9"/>
      <c r="J881" s="9"/>
      <c r="K881" s="9"/>
      <c r="L881" s="9"/>
      <c r="M881" s="9"/>
      <c r="N881" s="9"/>
      <c r="O881" s="9"/>
      <c r="P881" s="9"/>
      <c r="Q881" s="9"/>
      <c r="R881" s="9"/>
      <c r="S881" s="9"/>
      <c r="T881" s="9"/>
      <c r="U881" s="9"/>
      <c r="V881" s="9"/>
      <c r="W881" s="9"/>
    </row>
    <row r="882" spans="1:23" s="10" customFormat="1" ht="45" customHeight="1" thickBot="1" x14ac:dyDescent="0.3">
      <c r="A882" s="130"/>
      <c r="B882" s="131"/>
      <c r="C882" s="284"/>
      <c r="D882" s="220" t="s">
        <v>3104</v>
      </c>
      <c r="E882" s="66">
        <v>21</v>
      </c>
      <c r="F882" s="60">
        <v>0</v>
      </c>
      <c r="G882" s="122">
        <f>F882*E882</f>
        <v>0</v>
      </c>
      <c r="H882" s="9"/>
      <c r="I882" s="9"/>
      <c r="J882" s="9"/>
      <c r="K882" s="9"/>
      <c r="L882" s="9"/>
      <c r="M882" s="9"/>
      <c r="N882" s="9"/>
      <c r="O882" s="9"/>
      <c r="P882" s="9"/>
      <c r="Q882" s="9"/>
      <c r="R882" s="9"/>
      <c r="S882" s="9"/>
      <c r="T882" s="9"/>
      <c r="U882" s="9"/>
      <c r="V882" s="9"/>
      <c r="W882" s="9"/>
    </row>
    <row r="883" spans="1:23" s="10" customFormat="1" ht="45" customHeight="1" thickBot="1" x14ac:dyDescent="0.3">
      <c r="A883" s="127"/>
      <c r="B883" s="181"/>
      <c r="C883" s="282"/>
      <c r="D883" s="164" t="s">
        <v>3105</v>
      </c>
      <c r="E883" s="66">
        <v>145</v>
      </c>
      <c r="F883" s="60">
        <v>0</v>
      </c>
      <c r="G883" s="122">
        <f>F883*E883</f>
        <v>0</v>
      </c>
      <c r="H883" s="9"/>
      <c r="I883" s="9"/>
      <c r="J883" s="9"/>
      <c r="K883" s="9"/>
      <c r="L883" s="9"/>
      <c r="M883" s="9"/>
      <c r="N883" s="9"/>
      <c r="O883" s="9"/>
      <c r="P883" s="9"/>
      <c r="Q883" s="9"/>
      <c r="R883" s="9"/>
      <c r="S883" s="9"/>
      <c r="T883" s="9"/>
      <c r="U883" s="9"/>
      <c r="V883" s="9"/>
      <c r="W883" s="9"/>
    </row>
    <row r="884" spans="1:23" s="10" customFormat="1" ht="45" customHeight="1" thickBot="1" x14ac:dyDescent="0.3">
      <c r="A884" s="127"/>
      <c r="B884" s="128"/>
      <c r="C884" s="283"/>
      <c r="D884" s="129" t="s">
        <v>3106</v>
      </c>
      <c r="E884" s="66">
        <v>47</v>
      </c>
      <c r="F884" s="60">
        <v>0</v>
      </c>
      <c r="G884" s="122">
        <f t="shared" ref="G884:G886" si="175">F884*E884</f>
        <v>0</v>
      </c>
      <c r="H884" s="9"/>
      <c r="I884" s="9"/>
      <c r="J884" s="9"/>
      <c r="K884" s="9"/>
      <c r="L884" s="9"/>
      <c r="M884" s="9"/>
      <c r="N884" s="9"/>
      <c r="O884" s="9"/>
      <c r="P884" s="9"/>
      <c r="Q884" s="9"/>
      <c r="R884" s="9"/>
      <c r="S884" s="9"/>
      <c r="T884" s="9"/>
      <c r="U884" s="9"/>
      <c r="V884" s="9"/>
      <c r="W884" s="9"/>
    </row>
    <row r="885" spans="1:23" s="10" customFormat="1" ht="45" customHeight="1" thickBot="1" x14ac:dyDescent="0.3">
      <c r="A885" s="130"/>
      <c r="B885" s="131"/>
      <c r="C885" s="283"/>
      <c r="D885" s="132" t="s">
        <v>3107</v>
      </c>
      <c r="E885" s="133">
        <v>33</v>
      </c>
      <c r="F885" s="60">
        <v>0</v>
      </c>
      <c r="G885" s="122">
        <f t="shared" si="175"/>
        <v>0</v>
      </c>
      <c r="H885" s="9"/>
      <c r="I885" s="9"/>
      <c r="J885" s="9"/>
      <c r="K885" s="9"/>
      <c r="L885" s="9"/>
      <c r="M885" s="9"/>
      <c r="N885" s="9"/>
      <c r="O885" s="9"/>
      <c r="P885" s="9"/>
      <c r="Q885" s="9"/>
      <c r="R885" s="9"/>
      <c r="S885" s="9"/>
      <c r="T885" s="9"/>
      <c r="U885" s="9"/>
      <c r="V885" s="9"/>
      <c r="W885" s="9"/>
    </row>
    <row r="886" spans="1:23" s="10" customFormat="1" ht="45" customHeight="1" thickBot="1" x14ac:dyDescent="0.3">
      <c r="A886" s="130"/>
      <c r="B886" s="131"/>
      <c r="C886" s="284"/>
      <c r="D886" s="220" t="s">
        <v>3108</v>
      </c>
      <c r="E886" s="66">
        <v>21</v>
      </c>
      <c r="F886" s="60">
        <v>0</v>
      </c>
      <c r="G886" s="122">
        <f t="shared" si="175"/>
        <v>0</v>
      </c>
      <c r="H886" s="9"/>
      <c r="I886" s="9"/>
      <c r="J886" s="9"/>
      <c r="K886" s="9"/>
      <c r="L886" s="9"/>
      <c r="M886" s="9"/>
      <c r="N886" s="9"/>
      <c r="O886" s="9"/>
      <c r="P886" s="9"/>
      <c r="Q886" s="9"/>
      <c r="R886" s="9"/>
      <c r="S886" s="9"/>
      <c r="T886" s="9"/>
      <c r="U886" s="9"/>
      <c r="V886" s="9"/>
      <c r="W886" s="9"/>
    </row>
    <row r="887" spans="1:23" s="10" customFormat="1" ht="45" customHeight="1" thickBot="1" x14ac:dyDescent="0.3">
      <c r="A887" s="127"/>
      <c r="B887" s="181"/>
      <c r="C887" s="282"/>
      <c r="D887" s="164" t="s">
        <v>3112</v>
      </c>
      <c r="E887" s="66">
        <v>145</v>
      </c>
      <c r="F887" s="60">
        <v>0</v>
      </c>
      <c r="G887" s="122">
        <f>F887*E887</f>
        <v>0</v>
      </c>
      <c r="H887" s="9"/>
      <c r="I887" s="9"/>
      <c r="J887" s="9"/>
      <c r="K887" s="9"/>
      <c r="L887" s="9"/>
      <c r="M887" s="9"/>
      <c r="N887" s="9"/>
      <c r="O887" s="9"/>
      <c r="P887" s="9"/>
      <c r="Q887" s="9"/>
      <c r="R887" s="9"/>
      <c r="S887" s="9"/>
      <c r="T887" s="9"/>
      <c r="U887" s="9"/>
      <c r="V887" s="9"/>
      <c r="W887" s="9"/>
    </row>
    <row r="888" spans="1:23" s="10" customFormat="1" ht="45" customHeight="1" thickBot="1" x14ac:dyDescent="0.3">
      <c r="A888" s="127"/>
      <c r="B888" s="128"/>
      <c r="C888" s="283"/>
      <c r="D888" s="129" t="s">
        <v>3111</v>
      </c>
      <c r="E888" s="66">
        <v>47</v>
      </c>
      <c r="F888" s="60">
        <v>0</v>
      </c>
      <c r="G888" s="122">
        <f>F888*E888</f>
        <v>0</v>
      </c>
      <c r="H888" s="9"/>
      <c r="I888" s="9"/>
      <c r="J888" s="9"/>
      <c r="K888" s="9"/>
      <c r="L888" s="9"/>
      <c r="M888" s="9"/>
      <c r="N888" s="9"/>
      <c r="O888" s="9"/>
      <c r="P888" s="9"/>
      <c r="Q888" s="9"/>
      <c r="R888" s="9"/>
      <c r="S888" s="9"/>
      <c r="T888" s="9"/>
      <c r="U888" s="9"/>
      <c r="V888" s="9"/>
      <c r="W888" s="9"/>
    </row>
    <row r="889" spans="1:23" s="10" customFormat="1" ht="45" customHeight="1" thickBot="1" x14ac:dyDescent="0.3">
      <c r="A889" s="130"/>
      <c r="B889" s="131"/>
      <c r="C889" s="283"/>
      <c r="D889" s="132" t="s">
        <v>3110</v>
      </c>
      <c r="E889" s="133">
        <v>33</v>
      </c>
      <c r="F889" s="60">
        <v>0</v>
      </c>
      <c r="G889" s="122">
        <f t="shared" ref="G889" si="176">F889*E889</f>
        <v>0</v>
      </c>
      <c r="H889" s="9"/>
      <c r="I889" s="9"/>
      <c r="J889" s="9"/>
      <c r="K889" s="9"/>
      <c r="L889" s="9"/>
      <c r="M889" s="9"/>
      <c r="N889" s="9"/>
      <c r="O889" s="9"/>
      <c r="P889" s="9"/>
      <c r="Q889" s="9"/>
      <c r="R889" s="9"/>
      <c r="S889" s="9"/>
      <c r="T889" s="9"/>
      <c r="U889" s="9"/>
      <c r="V889" s="9"/>
      <c r="W889" s="9"/>
    </row>
    <row r="890" spans="1:23" s="10" customFormat="1" ht="45" customHeight="1" thickBot="1" x14ac:dyDescent="0.3">
      <c r="A890" s="130"/>
      <c r="B890" s="131"/>
      <c r="C890" s="284"/>
      <c r="D890" s="220" t="s">
        <v>3109</v>
      </c>
      <c r="E890" s="66">
        <v>21</v>
      </c>
      <c r="F890" s="60">
        <v>0</v>
      </c>
      <c r="G890" s="122">
        <f>F890*E890</f>
        <v>0</v>
      </c>
      <c r="H890" s="9"/>
      <c r="I890" s="9"/>
      <c r="J890" s="9"/>
      <c r="K890" s="9"/>
      <c r="L890" s="9"/>
      <c r="M890" s="9"/>
      <c r="N890" s="9"/>
      <c r="O890" s="9"/>
      <c r="P890" s="9"/>
      <c r="Q890" s="9"/>
      <c r="R890" s="9"/>
      <c r="S890" s="9"/>
      <c r="T890" s="9"/>
      <c r="U890" s="9"/>
      <c r="V890" s="9"/>
      <c r="W890" s="9"/>
    </row>
    <row r="891" spans="1:23" s="10" customFormat="1" ht="45" customHeight="1" thickBot="1" x14ac:dyDescent="0.3">
      <c r="A891" s="127"/>
      <c r="B891" s="181"/>
      <c r="C891" s="282"/>
      <c r="D891" s="164" t="s">
        <v>2401</v>
      </c>
      <c r="E891" s="66">
        <v>145</v>
      </c>
      <c r="F891" s="60">
        <v>0</v>
      </c>
      <c r="G891" s="122">
        <f>F891*E891</f>
        <v>0</v>
      </c>
      <c r="H891" s="9"/>
      <c r="I891" s="9"/>
      <c r="J891" s="9"/>
      <c r="K891" s="9"/>
      <c r="L891" s="9"/>
      <c r="M891" s="9"/>
      <c r="N891" s="9"/>
      <c r="O891" s="9"/>
      <c r="P891" s="9"/>
      <c r="Q891" s="9"/>
      <c r="R891" s="9"/>
      <c r="S891" s="9"/>
      <c r="T891" s="9"/>
      <c r="U891" s="9"/>
      <c r="V891" s="9"/>
      <c r="W891" s="9"/>
    </row>
    <row r="892" spans="1:23" s="10" customFormat="1" ht="45" customHeight="1" thickBot="1" x14ac:dyDescent="0.3">
      <c r="A892" s="127"/>
      <c r="B892" s="128"/>
      <c r="C892" s="283"/>
      <c r="D892" s="129" t="s">
        <v>2402</v>
      </c>
      <c r="E892" s="66">
        <v>47</v>
      </c>
      <c r="F892" s="60">
        <v>0</v>
      </c>
      <c r="G892" s="122">
        <f t="shared" ref="G892:G894" si="177">F892*E892</f>
        <v>0</v>
      </c>
      <c r="H892" s="9"/>
      <c r="I892" s="9"/>
      <c r="J892" s="9"/>
      <c r="K892" s="9"/>
      <c r="L892" s="9"/>
      <c r="M892" s="9"/>
      <c r="N892" s="9"/>
      <c r="O892" s="9"/>
      <c r="P892" s="9"/>
      <c r="Q892" s="9"/>
      <c r="R892" s="9"/>
      <c r="S892" s="9"/>
      <c r="T892" s="9"/>
      <c r="U892" s="9"/>
      <c r="V892" s="9"/>
      <c r="W892" s="9"/>
    </row>
    <row r="893" spans="1:23" s="10" customFormat="1" ht="45" customHeight="1" thickBot="1" x14ac:dyDescent="0.3">
      <c r="A893" s="130"/>
      <c r="B893" s="131"/>
      <c r="C893" s="283"/>
      <c r="D893" s="132" t="s">
        <v>2403</v>
      </c>
      <c r="E893" s="133">
        <v>33</v>
      </c>
      <c r="F893" s="60">
        <v>0</v>
      </c>
      <c r="G893" s="122">
        <f t="shared" si="177"/>
        <v>0</v>
      </c>
      <c r="H893" s="9"/>
      <c r="I893" s="9"/>
      <c r="J893" s="9"/>
      <c r="K893" s="9"/>
      <c r="L893" s="9"/>
      <c r="M893" s="9"/>
      <c r="N893" s="9"/>
      <c r="O893" s="9"/>
      <c r="P893" s="9"/>
      <c r="Q893" s="9"/>
      <c r="R893" s="9"/>
      <c r="S893" s="9"/>
      <c r="T893" s="9"/>
      <c r="U893" s="9"/>
      <c r="V893" s="9"/>
      <c r="W893" s="9"/>
    </row>
    <row r="894" spans="1:23" s="10" customFormat="1" ht="45" customHeight="1" thickBot="1" x14ac:dyDescent="0.3">
      <c r="A894" s="130"/>
      <c r="B894" s="131"/>
      <c r="C894" s="284"/>
      <c r="D894" s="220" t="s">
        <v>2404</v>
      </c>
      <c r="E894" s="66">
        <v>21</v>
      </c>
      <c r="F894" s="60">
        <v>0</v>
      </c>
      <c r="G894" s="122">
        <f t="shared" si="177"/>
        <v>0</v>
      </c>
      <c r="H894" s="9"/>
      <c r="I894" s="9"/>
      <c r="J894" s="9"/>
      <c r="K894" s="9"/>
      <c r="L894" s="9"/>
      <c r="M894" s="9"/>
      <c r="N894" s="9"/>
      <c r="O894" s="9"/>
      <c r="P894" s="9"/>
      <c r="Q894" s="9"/>
      <c r="R894" s="9"/>
      <c r="S894" s="9"/>
      <c r="T894" s="9"/>
      <c r="U894" s="9"/>
      <c r="V894" s="9"/>
      <c r="W894" s="9"/>
    </row>
    <row r="895" spans="1:23" s="10" customFormat="1" ht="45" customHeight="1" thickBot="1" x14ac:dyDescent="0.3">
      <c r="A895" s="127"/>
      <c r="B895" s="189"/>
      <c r="C895" s="316"/>
      <c r="D895" s="164" t="s">
        <v>1095</v>
      </c>
      <c r="E895" s="66">
        <v>145</v>
      </c>
      <c r="F895" s="60">
        <v>0</v>
      </c>
      <c r="G895" s="122">
        <f t="shared" ref="G895:G1095" si="178">F895*E895</f>
        <v>0</v>
      </c>
      <c r="H895" s="9"/>
      <c r="I895" s="9"/>
      <c r="J895" s="9"/>
      <c r="K895" s="9"/>
      <c r="L895" s="9"/>
      <c r="M895" s="9"/>
      <c r="N895" s="9"/>
      <c r="O895" s="9"/>
      <c r="P895" s="9"/>
      <c r="Q895" s="9"/>
      <c r="R895" s="9"/>
      <c r="S895" s="9"/>
      <c r="T895" s="9"/>
      <c r="U895" s="9"/>
      <c r="V895" s="9"/>
      <c r="W895" s="9"/>
    </row>
    <row r="896" spans="1:23" s="10" customFormat="1" ht="45" customHeight="1" thickBot="1" x14ac:dyDescent="0.3">
      <c r="A896" s="127">
        <v>4684926200117</v>
      </c>
      <c r="B896" s="128" t="s">
        <v>530</v>
      </c>
      <c r="C896" s="317"/>
      <c r="D896" s="129" t="s">
        <v>121</v>
      </c>
      <c r="E896" s="66">
        <v>47</v>
      </c>
      <c r="F896" s="60">
        <v>0</v>
      </c>
      <c r="G896" s="122">
        <f t="shared" si="178"/>
        <v>0</v>
      </c>
      <c r="H896" s="9"/>
      <c r="I896" s="9"/>
      <c r="J896" s="9"/>
      <c r="K896" s="9"/>
      <c r="L896" s="9"/>
      <c r="M896" s="9"/>
      <c r="N896" s="9"/>
      <c r="O896" s="9"/>
      <c r="P896" s="9"/>
      <c r="Q896" s="9"/>
      <c r="R896" s="9"/>
      <c r="S896" s="9"/>
      <c r="T896" s="9"/>
      <c r="U896" s="9"/>
      <c r="V896" s="9"/>
      <c r="W896" s="9"/>
    </row>
    <row r="897" spans="1:23" s="10" customFormat="1" ht="45" customHeight="1" thickBot="1" x14ac:dyDescent="0.3">
      <c r="A897" s="130">
        <v>4684926700112</v>
      </c>
      <c r="B897" s="131" t="s">
        <v>206</v>
      </c>
      <c r="C897" s="317"/>
      <c r="D897" s="132" t="s">
        <v>120</v>
      </c>
      <c r="E897" s="133">
        <v>33</v>
      </c>
      <c r="F897" s="60">
        <v>0</v>
      </c>
      <c r="G897" s="122">
        <f t="shared" ref="G897" si="179">F897*E897</f>
        <v>0</v>
      </c>
      <c r="H897" s="9"/>
      <c r="I897" s="9"/>
      <c r="J897" s="9"/>
      <c r="K897" s="9"/>
      <c r="L897" s="9"/>
      <c r="M897" s="9"/>
      <c r="N897" s="9"/>
      <c r="O897" s="9"/>
      <c r="P897" s="9"/>
      <c r="Q897" s="9"/>
      <c r="R897" s="9"/>
      <c r="S897" s="9"/>
      <c r="T897" s="9"/>
      <c r="U897" s="9"/>
      <c r="V897" s="9"/>
      <c r="W897" s="9"/>
    </row>
    <row r="898" spans="1:23" s="10" customFormat="1" ht="45" customHeight="1" thickBot="1" x14ac:dyDescent="0.3">
      <c r="A898" s="130"/>
      <c r="B898" s="131"/>
      <c r="C898" s="318"/>
      <c r="D898" s="220" t="s">
        <v>1966</v>
      </c>
      <c r="E898" s="66">
        <v>21</v>
      </c>
      <c r="F898" s="60">
        <v>0</v>
      </c>
      <c r="G898" s="122">
        <f t="shared" si="178"/>
        <v>0</v>
      </c>
      <c r="H898" s="9"/>
      <c r="I898" s="9"/>
      <c r="J898" s="9"/>
      <c r="K898" s="9"/>
      <c r="L898" s="9"/>
      <c r="M898" s="9"/>
      <c r="N898" s="9"/>
      <c r="O898" s="9"/>
      <c r="P898" s="9"/>
      <c r="Q898" s="9"/>
      <c r="R898" s="9"/>
      <c r="S898" s="9"/>
      <c r="T898" s="9"/>
      <c r="U898" s="9"/>
      <c r="V898" s="9"/>
      <c r="W898" s="9"/>
    </row>
    <row r="899" spans="1:23" s="10" customFormat="1" ht="45" customHeight="1" thickBot="1" x14ac:dyDescent="0.3">
      <c r="A899" s="127"/>
      <c r="B899" s="190"/>
      <c r="C899" s="285"/>
      <c r="D899" s="164" t="s">
        <v>1096</v>
      </c>
      <c r="E899" s="66">
        <v>145</v>
      </c>
      <c r="F899" s="60">
        <v>0</v>
      </c>
      <c r="G899" s="122">
        <f t="shared" si="178"/>
        <v>0</v>
      </c>
      <c r="H899" s="9"/>
      <c r="I899" s="9"/>
      <c r="J899" s="9"/>
      <c r="K899" s="9"/>
      <c r="L899" s="9"/>
      <c r="M899" s="9"/>
      <c r="N899" s="9"/>
      <c r="O899" s="9"/>
      <c r="P899" s="9"/>
      <c r="Q899" s="9"/>
      <c r="R899" s="9"/>
      <c r="S899" s="9"/>
      <c r="T899" s="9"/>
      <c r="U899" s="9"/>
      <c r="V899" s="9"/>
      <c r="W899" s="9"/>
    </row>
    <row r="900" spans="1:23" s="10" customFormat="1" ht="45" customHeight="1" thickBot="1" x14ac:dyDescent="0.3">
      <c r="A900" s="127">
        <v>4684926452110</v>
      </c>
      <c r="B900" s="128" t="s">
        <v>531</v>
      </c>
      <c r="C900" s="274"/>
      <c r="D900" s="129" t="s">
        <v>122</v>
      </c>
      <c r="E900" s="66">
        <v>47</v>
      </c>
      <c r="F900" s="60">
        <v>0</v>
      </c>
      <c r="G900" s="122">
        <f t="shared" si="178"/>
        <v>0</v>
      </c>
      <c r="H900" s="9"/>
      <c r="I900" s="9"/>
      <c r="J900" s="9"/>
      <c r="K900" s="9"/>
      <c r="L900" s="9"/>
      <c r="M900" s="9"/>
      <c r="N900" s="9"/>
      <c r="O900" s="9"/>
      <c r="P900" s="9"/>
      <c r="Q900" s="9"/>
      <c r="R900" s="9"/>
      <c r="S900" s="9"/>
      <c r="T900" s="9"/>
      <c r="U900" s="9"/>
      <c r="V900" s="9"/>
      <c r="W900" s="9"/>
    </row>
    <row r="901" spans="1:23" s="10" customFormat="1" ht="45" customHeight="1" thickBot="1" x14ac:dyDescent="0.3">
      <c r="A901" s="130">
        <v>4684926652114</v>
      </c>
      <c r="B901" s="131" t="s">
        <v>205</v>
      </c>
      <c r="C901" s="274"/>
      <c r="D901" s="218" t="s">
        <v>123</v>
      </c>
      <c r="E901" s="133">
        <v>33</v>
      </c>
      <c r="F901" s="60">
        <v>0</v>
      </c>
      <c r="G901" s="122">
        <f t="shared" ref="G901" si="180">F901*E901</f>
        <v>0</v>
      </c>
      <c r="H901" s="9"/>
      <c r="I901" s="9"/>
      <c r="J901" s="9"/>
      <c r="K901" s="9"/>
      <c r="L901" s="9"/>
      <c r="M901" s="9"/>
      <c r="N901" s="9"/>
      <c r="O901" s="9"/>
      <c r="P901" s="9"/>
      <c r="Q901" s="9"/>
      <c r="R901" s="9"/>
      <c r="S901" s="9"/>
      <c r="T901" s="9"/>
      <c r="U901" s="9"/>
      <c r="V901" s="9"/>
      <c r="W901" s="9"/>
    </row>
    <row r="902" spans="1:23" s="10" customFormat="1" ht="45" customHeight="1" thickBot="1" x14ac:dyDescent="0.3">
      <c r="A902" s="130"/>
      <c r="B902" s="131"/>
      <c r="C902" s="286"/>
      <c r="D902" s="220" t="s">
        <v>1967</v>
      </c>
      <c r="E902" s="66">
        <v>21</v>
      </c>
      <c r="F902" s="60">
        <v>0</v>
      </c>
      <c r="G902" s="122">
        <f t="shared" si="178"/>
        <v>0</v>
      </c>
      <c r="H902" s="9"/>
      <c r="I902" s="9"/>
      <c r="J902" s="9"/>
      <c r="K902" s="9"/>
      <c r="L902" s="9"/>
      <c r="M902" s="9"/>
      <c r="N902" s="9"/>
      <c r="O902" s="9"/>
      <c r="P902" s="9"/>
      <c r="Q902" s="9"/>
      <c r="R902" s="9"/>
      <c r="S902" s="9"/>
      <c r="T902" s="9"/>
      <c r="U902" s="9"/>
      <c r="V902" s="9"/>
      <c r="W902" s="9"/>
    </row>
    <row r="903" spans="1:23" s="10" customFormat="1" ht="45" customHeight="1" thickBot="1" x14ac:dyDescent="0.3">
      <c r="A903" s="127"/>
      <c r="B903" s="189"/>
      <c r="C903" s="316"/>
      <c r="D903" s="164" t="s">
        <v>3125</v>
      </c>
      <c r="E903" s="66">
        <v>145</v>
      </c>
      <c r="F903" s="60">
        <v>0</v>
      </c>
      <c r="G903" s="122">
        <f t="shared" ref="G903:G910" si="181">F903*E903</f>
        <v>0</v>
      </c>
      <c r="H903" s="9"/>
      <c r="I903" s="9"/>
      <c r="J903" s="9"/>
      <c r="K903" s="9"/>
      <c r="L903" s="9"/>
      <c r="M903" s="9"/>
      <c r="N903" s="9"/>
      <c r="O903" s="9"/>
      <c r="P903" s="9"/>
      <c r="Q903" s="9"/>
      <c r="R903" s="9"/>
      <c r="S903" s="9"/>
      <c r="T903" s="9"/>
      <c r="U903" s="9"/>
      <c r="V903" s="9"/>
      <c r="W903" s="9"/>
    </row>
    <row r="904" spans="1:23" s="10" customFormat="1" ht="45" customHeight="1" thickBot="1" x14ac:dyDescent="0.3">
      <c r="A904" s="127"/>
      <c r="B904" s="128"/>
      <c r="C904" s="317"/>
      <c r="D904" s="129" t="s">
        <v>3126</v>
      </c>
      <c r="E904" s="66">
        <v>47</v>
      </c>
      <c r="F904" s="60">
        <v>0</v>
      </c>
      <c r="G904" s="122">
        <f t="shared" si="181"/>
        <v>0</v>
      </c>
      <c r="H904" s="9"/>
      <c r="I904" s="9"/>
      <c r="J904" s="9"/>
      <c r="K904" s="9"/>
      <c r="L904" s="9"/>
      <c r="M904" s="9"/>
      <c r="N904" s="9"/>
      <c r="O904" s="9"/>
      <c r="P904" s="9"/>
      <c r="Q904" s="9"/>
      <c r="R904" s="9"/>
      <c r="S904" s="9"/>
      <c r="T904" s="9"/>
      <c r="U904" s="9"/>
      <c r="V904" s="9"/>
      <c r="W904" s="9"/>
    </row>
    <row r="905" spans="1:23" s="10" customFormat="1" ht="45" customHeight="1" thickBot="1" x14ac:dyDescent="0.3">
      <c r="A905" s="130"/>
      <c r="B905" s="131"/>
      <c r="C905" s="317"/>
      <c r="D905" s="132" t="s">
        <v>3127</v>
      </c>
      <c r="E905" s="133">
        <v>33</v>
      </c>
      <c r="F905" s="60">
        <v>0</v>
      </c>
      <c r="G905" s="122">
        <f t="shared" si="181"/>
        <v>0</v>
      </c>
      <c r="H905" s="9"/>
      <c r="I905" s="9"/>
      <c r="J905" s="9"/>
      <c r="K905" s="9"/>
      <c r="L905" s="9"/>
      <c r="M905" s="9"/>
      <c r="N905" s="9"/>
      <c r="O905" s="9"/>
      <c r="P905" s="9"/>
      <c r="Q905" s="9"/>
      <c r="R905" s="9"/>
      <c r="S905" s="9"/>
      <c r="T905" s="9"/>
      <c r="U905" s="9"/>
      <c r="V905" s="9"/>
      <c r="W905" s="9"/>
    </row>
    <row r="906" spans="1:23" s="10" customFormat="1" ht="45" customHeight="1" thickBot="1" x14ac:dyDescent="0.3">
      <c r="A906" s="130"/>
      <c r="B906" s="131"/>
      <c r="C906" s="318"/>
      <c r="D906" s="220" t="s">
        <v>3128</v>
      </c>
      <c r="E906" s="66">
        <v>21</v>
      </c>
      <c r="F906" s="60">
        <v>0</v>
      </c>
      <c r="G906" s="122">
        <f t="shared" si="181"/>
        <v>0</v>
      </c>
      <c r="H906" s="9"/>
      <c r="I906" s="9"/>
      <c r="J906" s="9"/>
      <c r="K906" s="9"/>
      <c r="L906" s="9"/>
      <c r="M906" s="9"/>
      <c r="N906" s="9"/>
      <c r="O906" s="9"/>
      <c r="P906" s="9"/>
      <c r="Q906" s="9"/>
      <c r="R906" s="9"/>
      <c r="S906" s="9"/>
      <c r="T906" s="9"/>
      <c r="U906" s="9"/>
      <c r="V906" s="9"/>
      <c r="W906" s="9"/>
    </row>
    <row r="907" spans="1:23" s="10" customFormat="1" ht="45" customHeight="1" thickBot="1" x14ac:dyDescent="0.3">
      <c r="A907" s="127"/>
      <c r="B907" s="190"/>
      <c r="C907" s="285"/>
      <c r="D907" s="164" t="s">
        <v>3129</v>
      </c>
      <c r="E907" s="66">
        <v>145</v>
      </c>
      <c r="F907" s="60">
        <v>0</v>
      </c>
      <c r="G907" s="122">
        <f t="shared" si="181"/>
        <v>0</v>
      </c>
      <c r="H907" s="9"/>
      <c r="I907" s="9"/>
      <c r="J907" s="9"/>
      <c r="K907" s="9"/>
      <c r="L907" s="9"/>
      <c r="M907" s="9"/>
      <c r="N907" s="9"/>
      <c r="O907" s="9"/>
      <c r="P907" s="9"/>
      <c r="Q907" s="9"/>
      <c r="R907" s="9"/>
      <c r="S907" s="9"/>
      <c r="T907" s="9"/>
      <c r="U907" s="9"/>
      <c r="V907" s="9"/>
      <c r="W907" s="9"/>
    </row>
    <row r="908" spans="1:23" s="10" customFormat="1" ht="45" customHeight="1" thickBot="1" x14ac:dyDescent="0.3">
      <c r="A908" s="127"/>
      <c r="B908" s="128"/>
      <c r="C908" s="274"/>
      <c r="D908" s="129" t="s">
        <v>3130</v>
      </c>
      <c r="E908" s="66">
        <v>47</v>
      </c>
      <c r="F908" s="60">
        <v>0</v>
      </c>
      <c r="G908" s="122">
        <f t="shared" si="181"/>
        <v>0</v>
      </c>
      <c r="H908" s="9"/>
      <c r="I908" s="9"/>
      <c r="J908" s="9"/>
      <c r="K908" s="9"/>
      <c r="L908" s="9"/>
      <c r="M908" s="9"/>
      <c r="N908" s="9"/>
      <c r="O908" s="9"/>
      <c r="P908" s="9"/>
      <c r="Q908" s="9"/>
      <c r="R908" s="9"/>
      <c r="S908" s="9"/>
      <c r="T908" s="9"/>
      <c r="U908" s="9"/>
      <c r="V908" s="9"/>
      <c r="W908" s="9"/>
    </row>
    <row r="909" spans="1:23" s="10" customFormat="1" ht="45" customHeight="1" thickBot="1" x14ac:dyDescent="0.3">
      <c r="A909" s="130"/>
      <c r="B909" s="131"/>
      <c r="C909" s="274"/>
      <c r="D909" s="218" t="s">
        <v>3131</v>
      </c>
      <c r="E909" s="133">
        <v>33</v>
      </c>
      <c r="F909" s="60">
        <v>0</v>
      </c>
      <c r="G909" s="122">
        <f t="shared" si="181"/>
        <v>0</v>
      </c>
      <c r="H909" s="9"/>
      <c r="I909" s="9"/>
      <c r="J909" s="9"/>
      <c r="K909" s="9"/>
      <c r="L909" s="9"/>
      <c r="M909" s="9"/>
      <c r="N909" s="9"/>
      <c r="O909" s="9"/>
      <c r="P909" s="9"/>
      <c r="Q909" s="9"/>
      <c r="R909" s="9"/>
      <c r="S909" s="9"/>
      <c r="T909" s="9"/>
      <c r="U909" s="9"/>
      <c r="V909" s="9"/>
      <c r="W909" s="9"/>
    </row>
    <row r="910" spans="1:23" s="10" customFormat="1" ht="45" customHeight="1" thickBot="1" x14ac:dyDescent="0.3">
      <c r="A910" s="130"/>
      <c r="B910" s="131"/>
      <c r="C910" s="286"/>
      <c r="D910" s="220" t="s">
        <v>3132</v>
      </c>
      <c r="E910" s="66">
        <v>21</v>
      </c>
      <c r="F910" s="60">
        <v>0</v>
      </c>
      <c r="G910" s="122">
        <f t="shared" si="181"/>
        <v>0</v>
      </c>
      <c r="H910" s="9"/>
      <c r="I910" s="9"/>
      <c r="J910" s="9"/>
      <c r="K910" s="9"/>
      <c r="L910" s="9"/>
      <c r="M910" s="9"/>
      <c r="N910" s="9"/>
      <c r="O910" s="9"/>
      <c r="P910" s="9"/>
      <c r="Q910" s="9"/>
      <c r="R910" s="9"/>
      <c r="S910" s="9"/>
      <c r="T910" s="9"/>
      <c r="U910" s="9"/>
      <c r="V910" s="9"/>
      <c r="W910" s="9"/>
    </row>
    <row r="911" spans="1:23" s="10" customFormat="1" ht="45" customHeight="1" thickBot="1" x14ac:dyDescent="0.3">
      <c r="A911" s="146"/>
      <c r="B911" s="183"/>
      <c r="C911" s="273"/>
      <c r="D911" s="164" t="s">
        <v>1585</v>
      </c>
      <c r="E911" s="66">
        <v>145</v>
      </c>
      <c r="F911" s="60">
        <v>0</v>
      </c>
      <c r="G911" s="122">
        <f>F911*E911</f>
        <v>0</v>
      </c>
    </row>
    <row r="912" spans="1:23" s="10" customFormat="1" ht="45" customHeight="1" thickBot="1" x14ac:dyDescent="0.3">
      <c r="A912" s="147"/>
      <c r="B912" s="141"/>
      <c r="C912" s="274"/>
      <c r="D912" s="129" t="s">
        <v>1586</v>
      </c>
      <c r="E912" s="66">
        <v>47</v>
      </c>
      <c r="F912" s="60">
        <v>0</v>
      </c>
      <c r="G912" s="122">
        <f t="shared" ref="G912:G915" si="182">F912*E912</f>
        <v>0</v>
      </c>
    </row>
    <row r="913" spans="1:7" s="10" customFormat="1" ht="45" customHeight="1" thickBot="1" x14ac:dyDescent="0.3">
      <c r="A913" s="139"/>
      <c r="B913" s="140"/>
      <c r="C913" s="274"/>
      <c r="D913" s="132" t="s">
        <v>1587</v>
      </c>
      <c r="E913" s="133">
        <v>33</v>
      </c>
      <c r="F913" s="60">
        <v>0</v>
      </c>
      <c r="G913" s="122">
        <f t="shared" ref="G913" si="183">F913*E913</f>
        <v>0</v>
      </c>
    </row>
    <row r="914" spans="1:7" s="10" customFormat="1" ht="45" customHeight="1" thickBot="1" x14ac:dyDescent="0.3">
      <c r="A914" s="139"/>
      <c r="B914" s="140"/>
      <c r="C914" s="275"/>
      <c r="D914" s="220" t="s">
        <v>2245</v>
      </c>
      <c r="E914" s="66">
        <v>21</v>
      </c>
      <c r="F914" s="60">
        <v>0</v>
      </c>
      <c r="G914" s="122">
        <f t="shared" si="182"/>
        <v>0</v>
      </c>
    </row>
    <row r="915" spans="1:7" s="10" customFormat="1" ht="45" customHeight="1" thickBot="1" x14ac:dyDescent="0.3">
      <c r="A915" s="146"/>
      <c r="B915" s="183"/>
      <c r="C915" s="273"/>
      <c r="D915" s="164" t="s">
        <v>1588</v>
      </c>
      <c r="E915" s="66">
        <v>145</v>
      </c>
      <c r="F915" s="60">
        <v>0</v>
      </c>
      <c r="G915" s="122">
        <f t="shared" si="182"/>
        <v>0</v>
      </c>
    </row>
    <row r="916" spans="1:7" s="10" customFormat="1" ht="45" customHeight="1" thickBot="1" x14ac:dyDescent="0.3">
      <c r="A916" s="147"/>
      <c r="B916" s="141"/>
      <c r="C916" s="274"/>
      <c r="D916" s="129" t="s">
        <v>1589</v>
      </c>
      <c r="E916" s="66">
        <v>47</v>
      </c>
      <c r="F916" s="60">
        <v>0</v>
      </c>
      <c r="G916" s="122">
        <f t="shared" ref="G916:G919" si="184">F916*E916</f>
        <v>0</v>
      </c>
    </row>
    <row r="917" spans="1:7" s="10" customFormat="1" ht="45" customHeight="1" thickBot="1" x14ac:dyDescent="0.3">
      <c r="A917" s="139"/>
      <c r="B917" s="140"/>
      <c r="C917" s="274"/>
      <c r="D917" s="132" t="s">
        <v>1590</v>
      </c>
      <c r="E917" s="133">
        <v>33</v>
      </c>
      <c r="F917" s="60">
        <v>0</v>
      </c>
      <c r="G917" s="122">
        <f t="shared" ref="G917" si="185">F917*E917</f>
        <v>0</v>
      </c>
    </row>
    <row r="918" spans="1:7" s="10" customFormat="1" ht="45" customHeight="1" thickBot="1" x14ac:dyDescent="0.3">
      <c r="A918" s="139"/>
      <c r="B918" s="140"/>
      <c r="C918" s="275"/>
      <c r="D918" s="220" t="s">
        <v>2246</v>
      </c>
      <c r="E918" s="66">
        <v>21</v>
      </c>
      <c r="F918" s="60">
        <v>0</v>
      </c>
      <c r="G918" s="122">
        <f t="shared" si="184"/>
        <v>0</v>
      </c>
    </row>
    <row r="919" spans="1:7" s="10" customFormat="1" ht="45" customHeight="1" thickBot="1" x14ac:dyDescent="0.3">
      <c r="A919" s="146"/>
      <c r="B919" s="183"/>
      <c r="C919" s="273"/>
      <c r="D919" s="164" t="s">
        <v>3133</v>
      </c>
      <c r="E919" s="66">
        <v>145</v>
      </c>
      <c r="F919" s="60">
        <v>0</v>
      </c>
      <c r="G919" s="122">
        <f t="shared" si="184"/>
        <v>0</v>
      </c>
    </row>
    <row r="920" spans="1:7" s="10" customFormat="1" ht="45" customHeight="1" thickBot="1" x14ac:dyDescent="0.3">
      <c r="A920" s="147"/>
      <c r="B920" s="141"/>
      <c r="C920" s="274"/>
      <c r="D920" s="129" t="s">
        <v>3134</v>
      </c>
      <c r="E920" s="66">
        <v>47</v>
      </c>
      <c r="F920" s="60">
        <v>0</v>
      </c>
      <c r="G920" s="122">
        <f t="shared" ref="G920:G927" si="186">F920*E920</f>
        <v>0</v>
      </c>
    </row>
    <row r="921" spans="1:7" s="10" customFormat="1" ht="45" customHeight="1" thickBot="1" x14ac:dyDescent="0.3">
      <c r="A921" s="139"/>
      <c r="B921" s="140"/>
      <c r="C921" s="274"/>
      <c r="D921" s="132" t="s">
        <v>3135</v>
      </c>
      <c r="E921" s="133">
        <v>33</v>
      </c>
      <c r="F921" s="60">
        <v>0</v>
      </c>
      <c r="G921" s="122">
        <f t="shared" si="186"/>
        <v>0</v>
      </c>
    </row>
    <row r="922" spans="1:7" s="10" customFormat="1" ht="45" customHeight="1" thickBot="1" x14ac:dyDescent="0.3">
      <c r="A922" s="139"/>
      <c r="B922" s="140"/>
      <c r="C922" s="275"/>
      <c r="D922" s="220" t="s">
        <v>3136</v>
      </c>
      <c r="E922" s="66">
        <v>21</v>
      </c>
      <c r="F922" s="60">
        <v>0</v>
      </c>
      <c r="G922" s="122">
        <f t="shared" si="186"/>
        <v>0</v>
      </c>
    </row>
    <row r="923" spans="1:7" s="10" customFormat="1" ht="45" customHeight="1" thickBot="1" x14ac:dyDescent="0.3">
      <c r="A923" s="146"/>
      <c r="B923" s="183"/>
      <c r="C923" s="273"/>
      <c r="D923" s="164" t="s">
        <v>3137</v>
      </c>
      <c r="E923" s="66">
        <v>145</v>
      </c>
      <c r="F923" s="60">
        <v>0</v>
      </c>
      <c r="G923" s="122">
        <f t="shared" si="186"/>
        <v>0</v>
      </c>
    </row>
    <row r="924" spans="1:7" s="10" customFormat="1" ht="45" customHeight="1" thickBot="1" x14ac:dyDescent="0.3">
      <c r="A924" s="147"/>
      <c r="B924" s="141"/>
      <c r="C924" s="274"/>
      <c r="D924" s="129" t="s">
        <v>3138</v>
      </c>
      <c r="E924" s="66">
        <v>47</v>
      </c>
      <c r="F924" s="60">
        <v>0</v>
      </c>
      <c r="G924" s="122">
        <f t="shared" si="186"/>
        <v>0</v>
      </c>
    </row>
    <row r="925" spans="1:7" s="10" customFormat="1" ht="45" customHeight="1" thickBot="1" x14ac:dyDescent="0.3">
      <c r="A925" s="139"/>
      <c r="B925" s="140"/>
      <c r="C925" s="274"/>
      <c r="D925" s="132" t="s">
        <v>3139</v>
      </c>
      <c r="E925" s="133">
        <v>33</v>
      </c>
      <c r="F925" s="60">
        <v>0</v>
      </c>
      <c r="G925" s="122">
        <f t="shared" si="186"/>
        <v>0</v>
      </c>
    </row>
    <row r="926" spans="1:7" s="10" customFormat="1" ht="45" customHeight="1" thickBot="1" x14ac:dyDescent="0.3">
      <c r="A926" s="139"/>
      <c r="B926" s="140"/>
      <c r="C926" s="275"/>
      <c r="D926" s="220" t="s">
        <v>3140</v>
      </c>
      <c r="E926" s="66">
        <v>21</v>
      </c>
      <c r="F926" s="60">
        <v>0</v>
      </c>
      <c r="G926" s="122">
        <f t="shared" si="186"/>
        <v>0</v>
      </c>
    </row>
    <row r="927" spans="1:7" s="10" customFormat="1" ht="45" customHeight="1" thickBot="1" x14ac:dyDescent="0.3">
      <c r="A927" s="146"/>
      <c r="B927" s="183"/>
      <c r="C927" s="273"/>
      <c r="D927" s="164" t="s">
        <v>3141</v>
      </c>
      <c r="E927" s="66">
        <v>145</v>
      </c>
      <c r="F927" s="60">
        <v>0</v>
      </c>
      <c r="G927" s="122">
        <f t="shared" si="186"/>
        <v>0</v>
      </c>
    </row>
    <row r="928" spans="1:7" s="10" customFormat="1" ht="45" customHeight="1" thickBot="1" x14ac:dyDescent="0.3">
      <c r="A928" s="147"/>
      <c r="B928" s="141"/>
      <c r="C928" s="274"/>
      <c r="D928" s="129" t="s">
        <v>3142</v>
      </c>
      <c r="E928" s="66">
        <v>47</v>
      </c>
      <c r="F928" s="60">
        <v>0</v>
      </c>
      <c r="G928" s="122">
        <f t="shared" ref="G928:G939" si="187">F928*E928</f>
        <v>0</v>
      </c>
    </row>
    <row r="929" spans="1:7" s="10" customFormat="1" ht="45" customHeight="1" thickBot="1" x14ac:dyDescent="0.3">
      <c r="A929" s="139"/>
      <c r="B929" s="140"/>
      <c r="C929" s="274"/>
      <c r="D929" s="132" t="s">
        <v>3143</v>
      </c>
      <c r="E929" s="133">
        <v>33</v>
      </c>
      <c r="F929" s="60">
        <v>0</v>
      </c>
      <c r="G929" s="122">
        <f t="shared" si="187"/>
        <v>0</v>
      </c>
    </row>
    <row r="930" spans="1:7" s="10" customFormat="1" ht="45" customHeight="1" thickBot="1" x14ac:dyDescent="0.3">
      <c r="A930" s="139"/>
      <c r="B930" s="140"/>
      <c r="C930" s="275"/>
      <c r="D930" s="220" t="s">
        <v>3144</v>
      </c>
      <c r="E930" s="66">
        <v>21</v>
      </c>
      <c r="F930" s="60">
        <v>0</v>
      </c>
      <c r="G930" s="122">
        <f t="shared" si="187"/>
        <v>0</v>
      </c>
    </row>
    <row r="931" spans="1:7" s="10" customFormat="1" ht="45" customHeight="1" thickBot="1" x14ac:dyDescent="0.3">
      <c r="A931" s="146"/>
      <c r="B931" s="183"/>
      <c r="C931" s="273"/>
      <c r="D931" s="164" t="s">
        <v>3145</v>
      </c>
      <c r="E931" s="66">
        <v>145</v>
      </c>
      <c r="F931" s="60">
        <v>0</v>
      </c>
      <c r="G931" s="122">
        <f t="shared" si="187"/>
        <v>0</v>
      </c>
    </row>
    <row r="932" spans="1:7" s="10" customFormat="1" ht="45" customHeight="1" thickBot="1" x14ac:dyDescent="0.3">
      <c r="A932" s="147"/>
      <c r="B932" s="141"/>
      <c r="C932" s="274"/>
      <c r="D932" s="129" t="s">
        <v>3146</v>
      </c>
      <c r="E932" s="66">
        <v>47</v>
      </c>
      <c r="F932" s="60">
        <v>0</v>
      </c>
      <c r="G932" s="122">
        <f t="shared" si="187"/>
        <v>0</v>
      </c>
    </row>
    <row r="933" spans="1:7" s="10" customFormat="1" ht="45" customHeight="1" thickBot="1" x14ac:dyDescent="0.3">
      <c r="A933" s="139"/>
      <c r="B933" s="140"/>
      <c r="C933" s="274"/>
      <c r="D933" s="132" t="s">
        <v>3147</v>
      </c>
      <c r="E933" s="133">
        <v>33</v>
      </c>
      <c r="F933" s="60">
        <v>0</v>
      </c>
      <c r="G933" s="122">
        <f t="shared" si="187"/>
        <v>0</v>
      </c>
    </row>
    <row r="934" spans="1:7" s="10" customFormat="1" ht="45" customHeight="1" thickBot="1" x14ac:dyDescent="0.3">
      <c r="A934" s="139"/>
      <c r="B934" s="140"/>
      <c r="C934" s="275"/>
      <c r="D934" s="220" t="s">
        <v>3148</v>
      </c>
      <c r="E934" s="66">
        <v>21</v>
      </c>
      <c r="F934" s="60">
        <v>0</v>
      </c>
      <c r="G934" s="122">
        <f t="shared" si="187"/>
        <v>0</v>
      </c>
    </row>
    <row r="935" spans="1:7" s="10" customFormat="1" ht="45" customHeight="1" thickBot="1" x14ac:dyDescent="0.3">
      <c r="A935" s="146"/>
      <c r="B935" s="183"/>
      <c r="C935" s="273"/>
      <c r="D935" s="164" t="s">
        <v>3149</v>
      </c>
      <c r="E935" s="66">
        <v>145</v>
      </c>
      <c r="F935" s="60">
        <v>0</v>
      </c>
      <c r="G935" s="122">
        <f t="shared" si="187"/>
        <v>0</v>
      </c>
    </row>
    <row r="936" spans="1:7" s="10" customFormat="1" ht="45" customHeight="1" thickBot="1" x14ac:dyDescent="0.3">
      <c r="A936" s="147"/>
      <c r="B936" s="141"/>
      <c r="C936" s="274"/>
      <c r="D936" s="129" t="s">
        <v>3150</v>
      </c>
      <c r="E936" s="66">
        <v>47</v>
      </c>
      <c r="F936" s="60">
        <v>0</v>
      </c>
      <c r="G936" s="122">
        <f t="shared" si="187"/>
        <v>0</v>
      </c>
    </row>
    <row r="937" spans="1:7" s="10" customFormat="1" ht="45" customHeight="1" thickBot="1" x14ac:dyDescent="0.3">
      <c r="A937" s="139"/>
      <c r="B937" s="140"/>
      <c r="C937" s="274"/>
      <c r="D937" s="132" t="s">
        <v>3151</v>
      </c>
      <c r="E937" s="133">
        <v>33</v>
      </c>
      <c r="F937" s="60">
        <v>0</v>
      </c>
      <c r="G937" s="122">
        <f t="shared" si="187"/>
        <v>0</v>
      </c>
    </row>
    <row r="938" spans="1:7" s="10" customFormat="1" ht="45" customHeight="1" thickBot="1" x14ac:dyDescent="0.3">
      <c r="A938" s="139"/>
      <c r="B938" s="140"/>
      <c r="C938" s="275"/>
      <c r="D938" s="220" t="s">
        <v>3152</v>
      </c>
      <c r="E938" s="66">
        <v>21</v>
      </c>
      <c r="F938" s="60">
        <v>0</v>
      </c>
      <c r="G938" s="122">
        <f t="shared" si="187"/>
        <v>0</v>
      </c>
    </row>
    <row r="939" spans="1:7" s="10" customFormat="1" ht="45" customHeight="1" thickBot="1" x14ac:dyDescent="0.3">
      <c r="A939" s="146"/>
      <c r="B939" s="183"/>
      <c r="C939" s="273"/>
      <c r="D939" s="164" t="s">
        <v>3153</v>
      </c>
      <c r="E939" s="66">
        <v>145</v>
      </c>
      <c r="F939" s="60">
        <v>0</v>
      </c>
      <c r="G939" s="122">
        <f t="shared" si="187"/>
        <v>0</v>
      </c>
    </row>
    <row r="940" spans="1:7" s="10" customFormat="1" ht="45" customHeight="1" thickBot="1" x14ac:dyDescent="0.3">
      <c r="A940" s="147"/>
      <c r="B940" s="141"/>
      <c r="C940" s="274"/>
      <c r="D940" s="129" t="s">
        <v>3154</v>
      </c>
      <c r="E940" s="66">
        <v>47</v>
      </c>
      <c r="F940" s="60">
        <v>0</v>
      </c>
      <c r="G940" s="122">
        <f t="shared" ref="G940:G955" si="188">F940*E940</f>
        <v>0</v>
      </c>
    </row>
    <row r="941" spans="1:7" s="10" customFormat="1" ht="45" customHeight="1" thickBot="1" x14ac:dyDescent="0.3">
      <c r="A941" s="139"/>
      <c r="B941" s="140"/>
      <c r="C941" s="274"/>
      <c r="D941" s="132" t="s">
        <v>3155</v>
      </c>
      <c r="E941" s="133">
        <v>33</v>
      </c>
      <c r="F941" s="60">
        <v>0</v>
      </c>
      <c r="G941" s="122">
        <f t="shared" si="188"/>
        <v>0</v>
      </c>
    </row>
    <row r="942" spans="1:7" s="10" customFormat="1" ht="45" customHeight="1" thickBot="1" x14ac:dyDescent="0.3">
      <c r="A942" s="139"/>
      <c r="B942" s="140"/>
      <c r="C942" s="275"/>
      <c r="D942" s="220" t="s">
        <v>3156</v>
      </c>
      <c r="E942" s="66">
        <v>21</v>
      </c>
      <c r="F942" s="60">
        <v>0</v>
      </c>
      <c r="G942" s="122">
        <f t="shared" si="188"/>
        <v>0</v>
      </c>
    </row>
    <row r="943" spans="1:7" s="10" customFormat="1" ht="45" customHeight="1" thickBot="1" x14ac:dyDescent="0.3">
      <c r="A943" s="146"/>
      <c r="B943" s="183"/>
      <c r="C943" s="273"/>
      <c r="D943" s="164" t="s">
        <v>3212</v>
      </c>
      <c r="E943" s="66">
        <v>145</v>
      </c>
      <c r="F943" s="60">
        <v>0</v>
      </c>
      <c r="G943" s="122">
        <f t="shared" ref="G943:G950" si="189">F943*E943</f>
        <v>0</v>
      </c>
    </row>
    <row r="944" spans="1:7" s="10" customFormat="1" ht="45" customHeight="1" thickBot="1" x14ac:dyDescent="0.3">
      <c r="A944" s="147"/>
      <c r="B944" s="141"/>
      <c r="C944" s="274"/>
      <c r="D944" s="129" t="s">
        <v>3211</v>
      </c>
      <c r="E944" s="66">
        <v>47</v>
      </c>
      <c r="F944" s="60">
        <v>0</v>
      </c>
      <c r="G944" s="122">
        <f t="shared" si="189"/>
        <v>0</v>
      </c>
    </row>
    <row r="945" spans="1:7" s="10" customFormat="1" ht="45" customHeight="1" thickBot="1" x14ac:dyDescent="0.3">
      <c r="A945" s="139"/>
      <c r="B945" s="140"/>
      <c r="C945" s="274"/>
      <c r="D945" s="132" t="s">
        <v>3213</v>
      </c>
      <c r="E945" s="133">
        <v>33</v>
      </c>
      <c r="F945" s="60">
        <v>0</v>
      </c>
      <c r="G945" s="122">
        <f t="shared" si="189"/>
        <v>0</v>
      </c>
    </row>
    <row r="946" spans="1:7" s="10" customFormat="1" ht="45" customHeight="1" thickBot="1" x14ac:dyDescent="0.3">
      <c r="A946" s="139"/>
      <c r="B946" s="140"/>
      <c r="C946" s="275"/>
      <c r="D946" s="220" t="s">
        <v>3214</v>
      </c>
      <c r="E946" s="66">
        <v>21</v>
      </c>
      <c r="F946" s="60">
        <v>0</v>
      </c>
      <c r="G946" s="122">
        <f t="shared" si="189"/>
        <v>0</v>
      </c>
    </row>
    <row r="947" spans="1:7" s="10" customFormat="1" ht="45" customHeight="1" thickBot="1" x14ac:dyDescent="0.3">
      <c r="A947" s="146"/>
      <c r="B947" s="183"/>
      <c r="C947" s="273"/>
      <c r="D947" s="164" t="s">
        <v>3207</v>
      </c>
      <c r="E947" s="66">
        <v>145</v>
      </c>
      <c r="F947" s="60">
        <v>0</v>
      </c>
      <c r="G947" s="122">
        <f t="shared" si="189"/>
        <v>0</v>
      </c>
    </row>
    <row r="948" spans="1:7" s="10" customFormat="1" ht="45" customHeight="1" thickBot="1" x14ac:dyDescent="0.3">
      <c r="A948" s="147"/>
      <c r="B948" s="141"/>
      <c r="C948" s="274"/>
      <c r="D948" s="129" t="s">
        <v>3208</v>
      </c>
      <c r="E948" s="66">
        <v>47</v>
      </c>
      <c r="F948" s="60">
        <v>0</v>
      </c>
      <c r="G948" s="122">
        <f t="shared" si="189"/>
        <v>0</v>
      </c>
    </row>
    <row r="949" spans="1:7" s="10" customFormat="1" ht="45" customHeight="1" thickBot="1" x14ac:dyDescent="0.3">
      <c r="A949" s="139"/>
      <c r="B949" s="140"/>
      <c r="C949" s="274"/>
      <c r="D949" s="132" t="s">
        <v>3209</v>
      </c>
      <c r="E949" s="133">
        <v>33</v>
      </c>
      <c r="F949" s="60">
        <v>0</v>
      </c>
      <c r="G949" s="122">
        <f t="shared" si="189"/>
        <v>0</v>
      </c>
    </row>
    <row r="950" spans="1:7" s="10" customFormat="1" ht="45" customHeight="1" thickBot="1" x14ac:dyDescent="0.3">
      <c r="A950" s="139"/>
      <c r="B950" s="140"/>
      <c r="C950" s="275"/>
      <c r="D950" s="220" t="s">
        <v>3210</v>
      </c>
      <c r="E950" s="66">
        <v>21</v>
      </c>
      <c r="F950" s="60">
        <v>0</v>
      </c>
      <c r="G950" s="122">
        <f t="shared" si="189"/>
        <v>0</v>
      </c>
    </row>
    <row r="951" spans="1:7" s="10" customFormat="1" ht="45" customHeight="1" thickBot="1" x14ac:dyDescent="0.3">
      <c r="A951" s="146"/>
      <c r="B951" s="183"/>
      <c r="C951" s="273"/>
      <c r="D951" s="164" t="s">
        <v>3157</v>
      </c>
      <c r="E951" s="66">
        <v>145</v>
      </c>
      <c r="F951" s="60">
        <v>0</v>
      </c>
      <c r="G951" s="122">
        <f t="shared" si="188"/>
        <v>0</v>
      </c>
    </row>
    <row r="952" spans="1:7" s="10" customFormat="1" ht="45" customHeight="1" thickBot="1" x14ac:dyDescent="0.3">
      <c r="A952" s="147"/>
      <c r="B952" s="141"/>
      <c r="C952" s="274"/>
      <c r="D952" s="129" t="s">
        <v>3158</v>
      </c>
      <c r="E952" s="66">
        <v>47</v>
      </c>
      <c r="F952" s="60">
        <v>0</v>
      </c>
      <c r="G952" s="122">
        <f t="shared" si="188"/>
        <v>0</v>
      </c>
    </row>
    <row r="953" spans="1:7" s="10" customFormat="1" ht="45" customHeight="1" thickBot="1" x14ac:dyDescent="0.3">
      <c r="A953" s="139"/>
      <c r="B953" s="140"/>
      <c r="C953" s="274"/>
      <c r="D953" s="132" t="s">
        <v>3159</v>
      </c>
      <c r="E953" s="133">
        <v>33</v>
      </c>
      <c r="F953" s="60">
        <v>0</v>
      </c>
      <c r="G953" s="122">
        <f t="shared" si="188"/>
        <v>0</v>
      </c>
    </row>
    <row r="954" spans="1:7" s="10" customFormat="1" ht="45" customHeight="1" thickBot="1" x14ac:dyDescent="0.3">
      <c r="A954" s="139"/>
      <c r="B954" s="140"/>
      <c r="C954" s="275"/>
      <c r="D954" s="220" t="s">
        <v>3160</v>
      </c>
      <c r="E954" s="66">
        <v>21</v>
      </c>
      <c r="F954" s="60">
        <v>0</v>
      </c>
      <c r="G954" s="122">
        <f t="shared" si="188"/>
        <v>0</v>
      </c>
    </row>
    <row r="955" spans="1:7" s="10" customFormat="1" ht="45" customHeight="1" thickBot="1" x14ac:dyDescent="0.3">
      <c r="A955" s="146"/>
      <c r="B955" s="183"/>
      <c r="C955" s="273"/>
      <c r="D955" s="164" t="s">
        <v>3161</v>
      </c>
      <c r="E955" s="66">
        <v>145</v>
      </c>
      <c r="F955" s="60">
        <v>0</v>
      </c>
      <c r="G955" s="122">
        <f t="shared" si="188"/>
        <v>0</v>
      </c>
    </row>
    <row r="956" spans="1:7" s="10" customFormat="1" ht="45" customHeight="1" thickBot="1" x14ac:dyDescent="0.3">
      <c r="A956" s="147"/>
      <c r="B956" s="141"/>
      <c r="C956" s="274"/>
      <c r="D956" s="129" t="s">
        <v>3162</v>
      </c>
      <c r="E956" s="66">
        <v>47</v>
      </c>
      <c r="F956" s="60">
        <v>0</v>
      </c>
      <c r="G956" s="122">
        <f t="shared" ref="G956:G959" si="190">F956*E956</f>
        <v>0</v>
      </c>
    </row>
    <row r="957" spans="1:7" s="10" customFormat="1" ht="45" customHeight="1" thickBot="1" x14ac:dyDescent="0.3">
      <c r="A957" s="139"/>
      <c r="B957" s="140"/>
      <c r="C957" s="274"/>
      <c r="D957" s="132" t="s">
        <v>3163</v>
      </c>
      <c r="E957" s="133">
        <v>33</v>
      </c>
      <c r="F957" s="60">
        <v>0</v>
      </c>
      <c r="G957" s="122">
        <f t="shared" si="190"/>
        <v>0</v>
      </c>
    </row>
    <row r="958" spans="1:7" s="10" customFormat="1" ht="45" customHeight="1" thickBot="1" x14ac:dyDescent="0.3">
      <c r="A958" s="139"/>
      <c r="B958" s="140"/>
      <c r="C958" s="275"/>
      <c r="D958" s="220" t="s">
        <v>3164</v>
      </c>
      <c r="E958" s="66">
        <v>21</v>
      </c>
      <c r="F958" s="60">
        <v>0</v>
      </c>
      <c r="G958" s="122">
        <f t="shared" si="190"/>
        <v>0</v>
      </c>
    </row>
    <row r="959" spans="1:7" s="10" customFormat="1" ht="45" customHeight="1" thickBot="1" x14ac:dyDescent="0.3">
      <c r="A959" s="146"/>
      <c r="B959" s="183"/>
      <c r="C959" s="273"/>
      <c r="D959" s="164" t="s">
        <v>3165</v>
      </c>
      <c r="E959" s="66">
        <v>145</v>
      </c>
      <c r="F959" s="60">
        <v>0</v>
      </c>
      <c r="G959" s="122">
        <f t="shared" si="190"/>
        <v>0</v>
      </c>
    </row>
    <row r="960" spans="1:7" s="10" customFormat="1" ht="45" customHeight="1" thickBot="1" x14ac:dyDescent="0.3">
      <c r="A960" s="147"/>
      <c r="B960" s="141"/>
      <c r="C960" s="274"/>
      <c r="D960" s="129" t="s">
        <v>3166</v>
      </c>
      <c r="E960" s="66">
        <v>47</v>
      </c>
      <c r="F960" s="60">
        <v>0</v>
      </c>
      <c r="G960" s="122">
        <f t="shared" ref="G960:G963" si="191">F960*E960</f>
        <v>0</v>
      </c>
    </row>
    <row r="961" spans="1:23" s="10" customFormat="1" ht="45" customHeight="1" thickBot="1" x14ac:dyDescent="0.3">
      <c r="A961" s="139"/>
      <c r="B961" s="140"/>
      <c r="C961" s="274"/>
      <c r="D961" s="132" t="s">
        <v>3167</v>
      </c>
      <c r="E961" s="133">
        <v>33</v>
      </c>
      <c r="F961" s="60">
        <v>0</v>
      </c>
      <c r="G961" s="122">
        <f t="shared" si="191"/>
        <v>0</v>
      </c>
    </row>
    <row r="962" spans="1:23" s="10" customFormat="1" ht="45" customHeight="1" thickBot="1" x14ac:dyDescent="0.3">
      <c r="A962" s="139"/>
      <c r="B962" s="140"/>
      <c r="C962" s="275"/>
      <c r="D962" s="220" t="s">
        <v>3168</v>
      </c>
      <c r="E962" s="66">
        <v>21</v>
      </c>
      <c r="F962" s="60">
        <v>0</v>
      </c>
      <c r="G962" s="122">
        <f t="shared" si="191"/>
        <v>0</v>
      </c>
    </row>
    <row r="963" spans="1:23" s="10" customFormat="1" ht="45" customHeight="1" thickBot="1" x14ac:dyDescent="0.3">
      <c r="A963" s="146"/>
      <c r="B963" s="183"/>
      <c r="C963" s="273"/>
      <c r="D963" s="164" t="s">
        <v>3169</v>
      </c>
      <c r="E963" s="66">
        <v>145</v>
      </c>
      <c r="F963" s="60">
        <v>0</v>
      </c>
      <c r="G963" s="122">
        <f t="shared" si="191"/>
        <v>0</v>
      </c>
    </row>
    <row r="964" spans="1:23" s="10" customFormat="1" ht="45" customHeight="1" thickBot="1" x14ac:dyDescent="0.3">
      <c r="A964" s="147"/>
      <c r="B964" s="141"/>
      <c r="C964" s="274"/>
      <c r="D964" s="129" t="s">
        <v>3170</v>
      </c>
      <c r="E964" s="66">
        <v>47</v>
      </c>
      <c r="F964" s="60">
        <v>0</v>
      </c>
      <c r="G964" s="122">
        <f t="shared" ref="G964:G966" si="192">F964*E964</f>
        <v>0</v>
      </c>
    </row>
    <row r="965" spans="1:23" s="10" customFormat="1" ht="45" customHeight="1" thickBot="1" x14ac:dyDescent="0.3">
      <c r="A965" s="139"/>
      <c r="B965" s="140"/>
      <c r="C965" s="274"/>
      <c r="D965" s="132" t="s">
        <v>3171</v>
      </c>
      <c r="E965" s="133">
        <v>33</v>
      </c>
      <c r="F965" s="60">
        <v>0</v>
      </c>
      <c r="G965" s="122">
        <f t="shared" si="192"/>
        <v>0</v>
      </c>
    </row>
    <row r="966" spans="1:23" s="10" customFormat="1" ht="45" customHeight="1" thickBot="1" x14ac:dyDescent="0.3">
      <c r="A966" s="139"/>
      <c r="B966" s="140"/>
      <c r="C966" s="275"/>
      <c r="D966" s="220" t="s">
        <v>3172</v>
      </c>
      <c r="E966" s="66">
        <v>21</v>
      </c>
      <c r="F966" s="60">
        <v>0</v>
      </c>
      <c r="G966" s="122">
        <f t="shared" si="192"/>
        <v>0</v>
      </c>
    </row>
    <row r="967" spans="1:23" s="10" customFormat="1" ht="45" customHeight="1" thickBot="1" x14ac:dyDescent="0.3">
      <c r="A967" s="127"/>
      <c r="B967" s="190"/>
      <c r="C967" s="273"/>
      <c r="D967" s="164" t="s">
        <v>2924</v>
      </c>
      <c r="E967" s="66">
        <v>145</v>
      </c>
      <c r="F967" s="60">
        <v>0</v>
      </c>
      <c r="G967" s="122">
        <f t="shared" ref="G967:G970" si="193">F967*E967</f>
        <v>0</v>
      </c>
      <c r="H967" s="9"/>
      <c r="I967" s="9"/>
      <c r="J967" s="9"/>
      <c r="K967" s="9"/>
      <c r="L967" s="9"/>
      <c r="M967" s="9"/>
      <c r="N967" s="9"/>
      <c r="O967" s="9"/>
      <c r="P967" s="9"/>
      <c r="Q967" s="9"/>
      <c r="R967" s="9"/>
      <c r="S967" s="9"/>
      <c r="T967" s="9"/>
      <c r="U967" s="9"/>
      <c r="V967" s="9"/>
      <c r="W967" s="9"/>
    </row>
    <row r="968" spans="1:23" s="10" customFormat="1" ht="45" customHeight="1" thickBot="1" x14ac:dyDescent="0.3">
      <c r="A968" s="127"/>
      <c r="B968" s="128"/>
      <c r="C968" s="274"/>
      <c r="D968" s="129" t="s">
        <v>2925</v>
      </c>
      <c r="E968" s="66">
        <v>47</v>
      </c>
      <c r="F968" s="60">
        <v>0</v>
      </c>
      <c r="G968" s="122">
        <f t="shared" si="193"/>
        <v>0</v>
      </c>
      <c r="H968" s="9"/>
      <c r="I968" s="9"/>
      <c r="J968" s="9"/>
      <c r="K968" s="9"/>
      <c r="L968" s="9"/>
      <c r="M968" s="9"/>
      <c r="N968" s="9"/>
      <c r="O968" s="9"/>
      <c r="P968" s="9"/>
      <c r="Q968" s="9"/>
      <c r="R968" s="9"/>
      <c r="S968" s="9"/>
      <c r="T968" s="9"/>
      <c r="U968" s="9"/>
      <c r="V968" s="9"/>
      <c r="W968" s="9"/>
    </row>
    <row r="969" spans="1:23" s="10" customFormat="1" ht="45" customHeight="1" thickBot="1" x14ac:dyDescent="0.3">
      <c r="A969" s="130"/>
      <c r="B969" s="131"/>
      <c r="C969" s="274"/>
      <c r="D969" s="132" t="s">
        <v>2926</v>
      </c>
      <c r="E969" s="133">
        <v>33</v>
      </c>
      <c r="F969" s="60">
        <v>0</v>
      </c>
      <c r="G969" s="122">
        <f t="shared" si="193"/>
        <v>0</v>
      </c>
      <c r="H969" s="9"/>
      <c r="I969" s="9"/>
      <c r="J969" s="9"/>
      <c r="K969" s="9"/>
      <c r="L969" s="9"/>
      <c r="M969" s="9"/>
      <c r="N969" s="9"/>
      <c r="O969" s="9"/>
      <c r="P969" s="9"/>
      <c r="Q969" s="9"/>
      <c r="R969" s="9"/>
      <c r="S969" s="9"/>
      <c r="T969" s="9"/>
      <c r="U969" s="9"/>
      <c r="V969" s="9"/>
      <c r="W969" s="9"/>
    </row>
    <row r="970" spans="1:23" s="10" customFormat="1" ht="45" customHeight="1" thickBot="1" x14ac:dyDescent="0.3">
      <c r="A970" s="130"/>
      <c r="B970" s="131"/>
      <c r="C970" s="286"/>
      <c r="D970" s="220" t="s">
        <v>2927</v>
      </c>
      <c r="E970" s="66">
        <v>21</v>
      </c>
      <c r="F970" s="60">
        <v>0</v>
      </c>
      <c r="G970" s="122">
        <f t="shared" si="193"/>
        <v>0</v>
      </c>
      <c r="H970" s="9"/>
      <c r="I970" s="9"/>
      <c r="J970" s="9"/>
      <c r="K970" s="9"/>
      <c r="L970" s="9"/>
      <c r="M970" s="9"/>
      <c r="N970" s="9"/>
      <c r="O970" s="9"/>
      <c r="P970" s="9"/>
      <c r="Q970" s="9"/>
      <c r="R970" s="9"/>
      <c r="S970" s="9"/>
      <c r="T970" s="9"/>
      <c r="U970" s="9"/>
      <c r="V970" s="9"/>
      <c r="W970" s="9"/>
    </row>
    <row r="971" spans="1:23" s="10" customFormat="1" ht="45" customHeight="1" thickBot="1" x14ac:dyDescent="0.3">
      <c r="A971" s="127"/>
      <c r="B971" s="190"/>
      <c r="C971" s="285"/>
      <c r="D971" s="164" t="s">
        <v>1932</v>
      </c>
      <c r="E971" s="66">
        <v>145</v>
      </c>
      <c r="F971" s="60">
        <v>0</v>
      </c>
      <c r="G971" s="122">
        <f t="shared" si="178"/>
        <v>0</v>
      </c>
      <c r="H971" s="9"/>
      <c r="I971" s="9"/>
      <c r="J971" s="9"/>
      <c r="K971" s="9"/>
      <c r="L971" s="9"/>
      <c r="M971" s="9"/>
      <c r="N971" s="9"/>
      <c r="O971" s="9"/>
      <c r="P971" s="9"/>
      <c r="Q971" s="9"/>
      <c r="R971" s="9"/>
      <c r="S971" s="9"/>
      <c r="T971" s="9"/>
      <c r="U971" s="9"/>
      <c r="V971" s="9"/>
      <c r="W971" s="9"/>
    </row>
    <row r="972" spans="1:23" s="10" customFormat="1" ht="45" customHeight="1" thickBot="1" x14ac:dyDescent="0.3">
      <c r="A972" s="127"/>
      <c r="B972" s="128"/>
      <c r="C972" s="274"/>
      <c r="D972" s="129" t="s">
        <v>1933</v>
      </c>
      <c r="E972" s="66">
        <v>47</v>
      </c>
      <c r="F972" s="60">
        <v>0</v>
      </c>
      <c r="G972" s="122">
        <f t="shared" si="178"/>
        <v>0</v>
      </c>
      <c r="H972" s="9"/>
      <c r="I972" s="9"/>
      <c r="J972" s="9"/>
      <c r="K972" s="9"/>
      <c r="L972" s="9"/>
      <c r="M972" s="9"/>
      <c r="N972" s="9"/>
      <c r="O972" s="9"/>
      <c r="P972" s="9"/>
      <c r="Q972" s="9"/>
      <c r="R972" s="9"/>
      <c r="S972" s="9"/>
      <c r="T972" s="9"/>
      <c r="U972" s="9"/>
      <c r="V972" s="9"/>
      <c r="W972" s="9"/>
    </row>
    <row r="973" spans="1:23" s="10" customFormat="1" ht="45" customHeight="1" thickBot="1" x14ac:dyDescent="0.3">
      <c r="A973" s="130"/>
      <c r="B973" s="131"/>
      <c r="C973" s="274"/>
      <c r="D973" s="132" t="s">
        <v>1934</v>
      </c>
      <c r="E973" s="133">
        <v>33</v>
      </c>
      <c r="F973" s="60">
        <v>0</v>
      </c>
      <c r="G973" s="122">
        <f t="shared" ref="G973" si="194">F973*E973</f>
        <v>0</v>
      </c>
      <c r="H973" s="9"/>
      <c r="I973" s="9"/>
      <c r="J973" s="9"/>
      <c r="K973" s="9"/>
      <c r="L973" s="9"/>
      <c r="M973" s="9"/>
      <c r="N973" s="9"/>
      <c r="O973" s="9"/>
      <c r="P973" s="9"/>
      <c r="Q973" s="9"/>
      <c r="R973" s="9"/>
      <c r="S973" s="9"/>
      <c r="T973" s="9"/>
      <c r="U973" s="9"/>
      <c r="V973" s="9"/>
      <c r="W973" s="9"/>
    </row>
    <row r="974" spans="1:23" s="10" customFormat="1" ht="45" customHeight="1" thickBot="1" x14ac:dyDescent="0.3">
      <c r="A974" s="130"/>
      <c r="B974" s="131"/>
      <c r="C974" s="286"/>
      <c r="D974" s="220" t="s">
        <v>1968</v>
      </c>
      <c r="E974" s="66">
        <v>21</v>
      </c>
      <c r="F974" s="60">
        <v>0</v>
      </c>
      <c r="G974" s="122">
        <f t="shared" si="178"/>
        <v>0</v>
      </c>
      <c r="H974" s="9"/>
      <c r="I974" s="9"/>
      <c r="J974" s="9"/>
      <c r="K974" s="9"/>
      <c r="L974" s="9"/>
      <c r="M974" s="9"/>
      <c r="N974" s="9"/>
      <c r="O974" s="9"/>
      <c r="P974" s="9"/>
      <c r="Q974" s="9"/>
      <c r="R974" s="9"/>
      <c r="S974" s="9"/>
      <c r="T974" s="9"/>
      <c r="U974" s="9"/>
      <c r="V974" s="9"/>
      <c r="W974" s="9"/>
    </row>
    <row r="975" spans="1:23" s="10" customFormat="1" ht="45" customHeight="1" thickBot="1" x14ac:dyDescent="0.3">
      <c r="A975" s="127"/>
      <c r="B975" s="190"/>
      <c r="C975" s="285"/>
      <c r="D975" s="164" t="s">
        <v>1715</v>
      </c>
      <c r="E975" s="66">
        <v>145</v>
      </c>
      <c r="F975" s="60">
        <v>0</v>
      </c>
      <c r="G975" s="122">
        <f t="shared" ref="G975:G978" si="195">F975*E975</f>
        <v>0</v>
      </c>
      <c r="H975" s="9"/>
      <c r="I975" s="9"/>
      <c r="J975" s="9"/>
      <c r="K975" s="9"/>
      <c r="L975" s="9"/>
      <c r="M975" s="9"/>
      <c r="N975" s="9"/>
      <c r="O975" s="9"/>
      <c r="P975" s="9"/>
      <c r="Q975" s="9"/>
      <c r="R975" s="9"/>
      <c r="S975" s="9"/>
      <c r="T975" s="9"/>
      <c r="U975" s="9"/>
      <c r="V975" s="9"/>
      <c r="W975" s="9"/>
    </row>
    <row r="976" spans="1:23" s="10" customFormat="1" ht="45" customHeight="1" thickBot="1" x14ac:dyDescent="0.3">
      <c r="A976" s="127"/>
      <c r="B976" s="128"/>
      <c r="C976" s="274"/>
      <c r="D976" s="129" t="s">
        <v>1716</v>
      </c>
      <c r="E976" s="66">
        <v>47</v>
      </c>
      <c r="F976" s="60">
        <v>0</v>
      </c>
      <c r="G976" s="122">
        <f t="shared" si="195"/>
        <v>0</v>
      </c>
      <c r="H976" s="9"/>
      <c r="I976" s="9"/>
      <c r="J976" s="9"/>
      <c r="K976" s="9"/>
      <c r="L976" s="9"/>
      <c r="M976" s="9"/>
      <c r="N976" s="9"/>
      <c r="O976" s="9"/>
      <c r="P976" s="9"/>
      <c r="Q976" s="9"/>
      <c r="R976" s="9"/>
      <c r="S976" s="9"/>
      <c r="T976" s="9"/>
      <c r="U976" s="9"/>
      <c r="V976" s="9"/>
      <c r="W976" s="9"/>
    </row>
    <row r="977" spans="1:23" s="10" customFormat="1" ht="45" customHeight="1" thickBot="1" x14ac:dyDescent="0.3">
      <c r="A977" s="130"/>
      <c r="B977" s="131"/>
      <c r="C977" s="274"/>
      <c r="D977" s="132" t="s">
        <v>1717</v>
      </c>
      <c r="E977" s="133">
        <v>33</v>
      </c>
      <c r="F977" s="60">
        <v>0</v>
      </c>
      <c r="G977" s="122">
        <f t="shared" ref="G977" si="196">F977*E977</f>
        <v>0</v>
      </c>
      <c r="H977" s="9"/>
      <c r="I977" s="9"/>
      <c r="J977" s="9"/>
      <c r="K977" s="9"/>
      <c r="L977" s="9"/>
      <c r="M977" s="9"/>
      <c r="N977" s="9"/>
      <c r="O977" s="9"/>
      <c r="P977" s="9"/>
      <c r="Q977" s="9"/>
      <c r="R977" s="9"/>
      <c r="S977" s="9"/>
      <c r="T977" s="9"/>
      <c r="U977" s="9"/>
      <c r="V977" s="9"/>
      <c r="W977" s="9"/>
    </row>
    <row r="978" spans="1:23" s="10" customFormat="1" ht="45" customHeight="1" thickBot="1" x14ac:dyDescent="0.3">
      <c r="A978" s="130"/>
      <c r="B978" s="131"/>
      <c r="C978" s="286"/>
      <c r="D978" s="220" t="s">
        <v>1969</v>
      </c>
      <c r="E978" s="66">
        <v>21</v>
      </c>
      <c r="F978" s="60">
        <v>0</v>
      </c>
      <c r="G978" s="122">
        <f t="shared" si="195"/>
        <v>0</v>
      </c>
      <c r="H978" s="9"/>
      <c r="I978" s="9"/>
      <c r="J978" s="9"/>
      <c r="K978" s="9"/>
      <c r="L978" s="9"/>
      <c r="M978" s="9"/>
      <c r="N978" s="9"/>
      <c r="O978" s="9"/>
      <c r="P978" s="9"/>
      <c r="Q978" s="9"/>
      <c r="R978" s="9"/>
      <c r="S978" s="9"/>
      <c r="T978" s="9"/>
      <c r="U978" s="9"/>
      <c r="V978" s="9"/>
      <c r="W978" s="9"/>
    </row>
    <row r="979" spans="1:23" s="10" customFormat="1" ht="45" customHeight="1" thickBot="1" x14ac:dyDescent="0.3">
      <c r="A979" s="127"/>
      <c r="B979" s="190"/>
      <c r="C979" s="285"/>
      <c r="D979" s="164" t="s">
        <v>3215</v>
      </c>
      <c r="E979" s="66">
        <v>145</v>
      </c>
      <c r="F979" s="60">
        <v>0</v>
      </c>
      <c r="G979" s="122">
        <f t="shared" ref="G979:G982" si="197">F979*E979</f>
        <v>0</v>
      </c>
      <c r="H979" s="9"/>
      <c r="I979" s="9"/>
      <c r="J979" s="9"/>
      <c r="K979" s="9"/>
      <c r="L979" s="9"/>
      <c r="M979" s="9"/>
      <c r="N979" s="9"/>
      <c r="O979" s="9"/>
      <c r="P979" s="9"/>
      <c r="Q979" s="9"/>
      <c r="R979" s="9"/>
      <c r="S979" s="9"/>
      <c r="T979" s="9"/>
      <c r="U979" s="9"/>
      <c r="V979" s="9"/>
      <c r="W979" s="9"/>
    </row>
    <row r="980" spans="1:23" s="10" customFormat="1" ht="45" customHeight="1" thickBot="1" x14ac:dyDescent="0.3">
      <c r="A980" s="127"/>
      <c r="B980" s="128"/>
      <c r="C980" s="274"/>
      <c r="D980" s="129" t="s">
        <v>3216</v>
      </c>
      <c r="E980" s="66">
        <v>47</v>
      </c>
      <c r="F980" s="60">
        <v>0</v>
      </c>
      <c r="G980" s="122">
        <f t="shared" si="197"/>
        <v>0</v>
      </c>
      <c r="H980" s="9"/>
      <c r="I980" s="9"/>
      <c r="J980" s="9"/>
      <c r="K980" s="9"/>
      <c r="L980" s="9"/>
      <c r="M980" s="9"/>
      <c r="N980" s="9"/>
      <c r="O980" s="9"/>
      <c r="P980" s="9"/>
      <c r="Q980" s="9"/>
      <c r="R980" s="9"/>
      <c r="S980" s="9"/>
      <c r="T980" s="9"/>
      <c r="U980" s="9"/>
      <c r="V980" s="9"/>
      <c r="W980" s="9"/>
    </row>
    <row r="981" spans="1:23" s="10" customFormat="1" ht="45" customHeight="1" thickBot="1" x14ac:dyDescent="0.3">
      <c r="A981" s="130"/>
      <c r="B981" s="131"/>
      <c r="C981" s="274"/>
      <c r="D981" s="132" t="s">
        <v>3217</v>
      </c>
      <c r="E981" s="133">
        <v>33</v>
      </c>
      <c r="F981" s="60">
        <v>0</v>
      </c>
      <c r="G981" s="122">
        <f t="shared" si="197"/>
        <v>0</v>
      </c>
      <c r="H981" s="9"/>
      <c r="I981" s="9"/>
      <c r="J981" s="9"/>
      <c r="K981" s="9"/>
      <c r="L981" s="9"/>
      <c r="M981" s="9"/>
      <c r="N981" s="9"/>
      <c r="O981" s="9"/>
      <c r="P981" s="9"/>
      <c r="Q981" s="9"/>
      <c r="R981" s="9"/>
      <c r="S981" s="9"/>
      <c r="T981" s="9"/>
      <c r="U981" s="9"/>
      <c r="V981" s="9"/>
      <c r="W981" s="9"/>
    </row>
    <row r="982" spans="1:23" s="10" customFormat="1" ht="45" customHeight="1" thickBot="1" x14ac:dyDescent="0.3">
      <c r="A982" s="130"/>
      <c r="B982" s="131"/>
      <c r="C982" s="286"/>
      <c r="D982" s="220" t="s">
        <v>3218</v>
      </c>
      <c r="E982" s="66">
        <v>21</v>
      </c>
      <c r="F982" s="60">
        <v>0</v>
      </c>
      <c r="G982" s="122">
        <f t="shared" si="197"/>
        <v>0</v>
      </c>
      <c r="H982" s="9"/>
      <c r="I982" s="9"/>
      <c r="J982" s="9"/>
      <c r="K982" s="9"/>
      <c r="L982" s="9"/>
      <c r="M982" s="9"/>
      <c r="N982" s="9"/>
      <c r="O982" s="9"/>
      <c r="P982" s="9"/>
      <c r="Q982" s="9"/>
      <c r="R982" s="9"/>
      <c r="S982" s="9"/>
      <c r="T982" s="9"/>
      <c r="U982" s="9"/>
      <c r="V982" s="9"/>
      <c r="W982" s="9"/>
    </row>
    <row r="983" spans="1:23" s="10" customFormat="1" ht="45" customHeight="1" thickBot="1" x14ac:dyDescent="0.3">
      <c r="A983" s="127"/>
      <c r="B983" s="190"/>
      <c r="C983" s="285"/>
      <c r="D983" s="164" t="s">
        <v>3219</v>
      </c>
      <c r="E983" s="66">
        <v>145</v>
      </c>
      <c r="F983" s="60">
        <v>0</v>
      </c>
      <c r="G983" s="122">
        <f t="shared" ref="G983:G986" si="198">F983*E983</f>
        <v>0</v>
      </c>
      <c r="H983" s="9"/>
      <c r="I983" s="9"/>
      <c r="J983" s="9"/>
      <c r="K983" s="9"/>
      <c r="L983" s="9"/>
      <c r="M983" s="9"/>
      <c r="N983" s="9"/>
      <c r="O983" s="9"/>
      <c r="P983" s="9"/>
      <c r="Q983" s="9"/>
      <c r="R983" s="9"/>
      <c r="S983" s="9"/>
      <c r="T983" s="9"/>
      <c r="U983" s="9"/>
      <c r="V983" s="9"/>
      <c r="W983" s="9"/>
    </row>
    <row r="984" spans="1:23" s="10" customFormat="1" ht="45" customHeight="1" thickBot="1" x14ac:dyDescent="0.3">
      <c r="A984" s="127"/>
      <c r="B984" s="128"/>
      <c r="C984" s="274"/>
      <c r="D984" s="129" t="s">
        <v>3220</v>
      </c>
      <c r="E984" s="66">
        <v>47</v>
      </c>
      <c r="F984" s="60">
        <v>0</v>
      </c>
      <c r="G984" s="122">
        <f t="shared" si="198"/>
        <v>0</v>
      </c>
      <c r="H984" s="9"/>
      <c r="I984" s="9"/>
      <c r="J984" s="9"/>
      <c r="K984" s="9"/>
      <c r="L984" s="9"/>
      <c r="M984" s="9"/>
      <c r="N984" s="9"/>
      <c r="O984" s="9"/>
      <c r="P984" s="9"/>
      <c r="Q984" s="9"/>
      <c r="R984" s="9"/>
      <c r="S984" s="9"/>
      <c r="T984" s="9"/>
      <c r="U984" s="9"/>
      <c r="V984" s="9"/>
      <c r="W984" s="9"/>
    </row>
    <row r="985" spans="1:23" s="10" customFormat="1" ht="45" customHeight="1" thickBot="1" x14ac:dyDescent="0.3">
      <c r="A985" s="130"/>
      <c r="B985" s="131"/>
      <c r="C985" s="274"/>
      <c r="D985" s="132" t="s">
        <v>3221</v>
      </c>
      <c r="E985" s="133">
        <v>33</v>
      </c>
      <c r="F985" s="60">
        <v>0</v>
      </c>
      <c r="G985" s="122">
        <f t="shared" si="198"/>
        <v>0</v>
      </c>
      <c r="H985" s="9"/>
      <c r="I985" s="9"/>
      <c r="J985" s="9"/>
      <c r="K985" s="9"/>
      <c r="L985" s="9"/>
      <c r="M985" s="9"/>
      <c r="N985" s="9"/>
      <c r="O985" s="9"/>
      <c r="P985" s="9"/>
      <c r="Q985" s="9"/>
      <c r="R985" s="9"/>
      <c r="S985" s="9"/>
      <c r="T985" s="9"/>
      <c r="U985" s="9"/>
      <c r="V985" s="9"/>
      <c r="W985" s="9"/>
    </row>
    <row r="986" spans="1:23" s="10" customFormat="1" ht="45" customHeight="1" thickBot="1" x14ac:dyDescent="0.3">
      <c r="A986" s="130"/>
      <c r="B986" s="131"/>
      <c r="C986" s="286"/>
      <c r="D986" s="220" t="s">
        <v>3222</v>
      </c>
      <c r="E986" s="66">
        <v>21</v>
      </c>
      <c r="F986" s="60">
        <v>0</v>
      </c>
      <c r="G986" s="122">
        <f t="shared" si="198"/>
        <v>0</v>
      </c>
      <c r="H986" s="9"/>
      <c r="I986" s="9"/>
      <c r="J986" s="9"/>
      <c r="K986" s="9"/>
      <c r="L986" s="9"/>
      <c r="M986" s="9"/>
      <c r="N986" s="9"/>
      <c r="O986" s="9"/>
      <c r="P986" s="9"/>
      <c r="Q986" s="9"/>
      <c r="R986" s="9"/>
      <c r="S986" s="9"/>
      <c r="T986" s="9"/>
      <c r="U986" s="9"/>
      <c r="V986" s="9"/>
      <c r="W986" s="9"/>
    </row>
    <row r="987" spans="1:23" s="10" customFormat="1" ht="45" customHeight="1" thickBot="1" x14ac:dyDescent="0.3">
      <c r="A987" s="127"/>
      <c r="B987" s="189"/>
      <c r="C987" s="285"/>
      <c r="D987" s="164" t="s">
        <v>1097</v>
      </c>
      <c r="E987" s="66">
        <v>145</v>
      </c>
      <c r="F987" s="60">
        <v>0</v>
      </c>
      <c r="G987" s="122">
        <f t="shared" si="178"/>
        <v>0</v>
      </c>
      <c r="H987" s="9"/>
      <c r="I987" s="9"/>
      <c r="J987" s="9"/>
      <c r="K987" s="9"/>
      <c r="L987" s="9"/>
      <c r="M987" s="9"/>
      <c r="N987" s="9"/>
      <c r="O987" s="9"/>
      <c r="P987" s="9"/>
      <c r="Q987" s="9"/>
      <c r="R987" s="9"/>
      <c r="S987" s="9"/>
      <c r="T987" s="9"/>
      <c r="U987" s="9"/>
      <c r="V987" s="9"/>
      <c r="W987" s="9"/>
    </row>
    <row r="988" spans="1:23" s="10" customFormat="1" ht="45" customHeight="1" thickBot="1" x14ac:dyDescent="0.3">
      <c r="A988" s="127"/>
      <c r="B988" s="128"/>
      <c r="C988" s="274"/>
      <c r="D988" s="129" t="s">
        <v>939</v>
      </c>
      <c r="E988" s="66">
        <v>47</v>
      </c>
      <c r="F988" s="60">
        <v>0</v>
      </c>
      <c r="G988" s="122">
        <f t="shared" si="178"/>
        <v>0</v>
      </c>
      <c r="H988" s="9"/>
      <c r="I988" s="9"/>
      <c r="J988" s="9"/>
      <c r="K988" s="9"/>
      <c r="L988" s="9"/>
      <c r="M988" s="9"/>
      <c r="N988" s="9"/>
      <c r="O988" s="9"/>
      <c r="P988" s="9"/>
      <c r="Q988" s="9"/>
      <c r="R988" s="9"/>
      <c r="S988" s="9"/>
      <c r="T988" s="9"/>
      <c r="U988" s="9"/>
      <c r="V988" s="9"/>
      <c r="W988" s="9"/>
    </row>
    <row r="989" spans="1:23" s="10" customFormat="1" ht="45" customHeight="1" thickBot="1" x14ac:dyDescent="0.3">
      <c r="A989" s="130"/>
      <c r="B989" s="131"/>
      <c r="C989" s="274"/>
      <c r="D989" s="132" t="s">
        <v>940</v>
      </c>
      <c r="E989" s="133">
        <v>33</v>
      </c>
      <c r="F989" s="60">
        <v>0</v>
      </c>
      <c r="G989" s="122">
        <f t="shared" ref="G989" si="199">F989*E989</f>
        <v>0</v>
      </c>
      <c r="H989" s="9"/>
      <c r="I989" s="9"/>
      <c r="J989" s="9"/>
      <c r="K989" s="9"/>
      <c r="L989" s="9"/>
      <c r="M989" s="9"/>
      <c r="N989" s="9"/>
      <c r="O989" s="9"/>
      <c r="P989" s="9"/>
      <c r="Q989" s="9"/>
      <c r="R989" s="9"/>
      <c r="S989" s="9"/>
      <c r="T989" s="9"/>
      <c r="U989" s="9"/>
      <c r="V989" s="9"/>
      <c r="W989" s="9"/>
    </row>
    <row r="990" spans="1:23" s="10" customFormat="1" ht="45" customHeight="1" thickBot="1" x14ac:dyDescent="0.3">
      <c r="A990" s="130"/>
      <c r="B990" s="131"/>
      <c r="C990" s="286"/>
      <c r="D990" s="220" t="s">
        <v>1970</v>
      </c>
      <c r="E990" s="66">
        <v>21</v>
      </c>
      <c r="F990" s="60">
        <v>0</v>
      </c>
      <c r="G990" s="122">
        <f t="shared" si="178"/>
        <v>0</v>
      </c>
      <c r="H990" s="9"/>
      <c r="I990" s="9"/>
      <c r="J990" s="9"/>
      <c r="K990" s="9"/>
      <c r="L990" s="9"/>
      <c r="M990" s="9"/>
      <c r="N990" s="9"/>
      <c r="O990" s="9"/>
      <c r="P990" s="9"/>
      <c r="Q990" s="9"/>
      <c r="R990" s="9"/>
      <c r="S990" s="9"/>
      <c r="T990" s="9"/>
      <c r="U990" s="9"/>
      <c r="V990" s="9"/>
      <c r="W990" s="9"/>
    </row>
    <row r="991" spans="1:23" s="10" customFormat="1" ht="45" customHeight="1" thickBot="1" x14ac:dyDescent="0.3">
      <c r="A991" s="127"/>
      <c r="B991" s="189"/>
      <c r="C991" s="285"/>
      <c r="D991" s="164" t="s">
        <v>2323</v>
      </c>
      <c r="E991" s="66">
        <v>145</v>
      </c>
      <c r="F991" s="60">
        <v>0</v>
      </c>
      <c r="G991" s="122">
        <f t="shared" ref="G991:G994" si="200">F991*E991</f>
        <v>0</v>
      </c>
      <c r="H991" s="9"/>
      <c r="I991" s="9"/>
      <c r="J991" s="9"/>
      <c r="K991" s="9"/>
      <c r="L991" s="9"/>
      <c r="M991" s="9"/>
      <c r="N991" s="9"/>
      <c r="O991" s="9"/>
      <c r="P991" s="9"/>
      <c r="Q991" s="9"/>
      <c r="R991" s="9"/>
      <c r="S991" s="9"/>
      <c r="T991" s="9"/>
      <c r="U991" s="9"/>
      <c r="V991" s="9"/>
      <c r="W991" s="9"/>
    </row>
    <row r="992" spans="1:23" s="10" customFormat="1" ht="45" customHeight="1" thickBot="1" x14ac:dyDescent="0.3">
      <c r="A992" s="127"/>
      <c r="B992" s="128"/>
      <c r="C992" s="274"/>
      <c r="D992" s="129" t="s">
        <v>2324</v>
      </c>
      <c r="E992" s="66">
        <v>47</v>
      </c>
      <c r="F992" s="60">
        <v>0</v>
      </c>
      <c r="G992" s="122">
        <f t="shared" si="200"/>
        <v>0</v>
      </c>
      <c r="H992" s="9"/>
      <c r="I992" s="9"/>
      <c r="J992" s="9"/>
      <c r="K992" s="9"/>
      <c r="L992" s="9"/>
      <c r="M992" s="9"/>
      <c r="N992" s="9"/>
      <c r="O992" s="9"/>
      <c r="P992" s="9"/>
      <c r="Q992" s="9"/>
      <c r="R992" s="9"/>
      <c r="S992" s="9"/>
      <c r="T992" s="9"/>
      <c r="U992" s="9"/>
      <c r="V992" s="9"/>
      <c r="W992" s="9"/>
    </row>
    <row r="993" spans="1:23" s="10" customFormat="1" ht="45" customHeight="1" thickBot="1" x14ac:dyDescent="0.3">
      <c r="A993" s="130"/>
      <c r="B993" s="131"/>
      <c r="C993" s="274"/>
      <c r="D993" s="132" t="s">
        <v>2325</v>
      </c>
      <c r="E993" s="133">
        <v>33</v>
      </c>
      <c r="F993" s="60">
        <v>0</v>
      </c>
      <c r="G993" s="122">
        <f t="shared" si="200"/>
        <v>0</v>
      </c>
      <c r="H993" s="9"/>
      <c r="I993" s="9"/>
      <c r="J993" s="9"/>
      <c r="K993" s="9"/>
      <c r="L993" s="9"/>
      <c r="M993" s="9"/>
      <c r="N993" s="9"/>
      <c r="O993" s="9"/>
      <c r="P993" s="9"/>
      <c r="Q993" s="9"/>
      <c r="R993" s="9"/>
      <c r="S993" s="9"/>
      <c r="T993" s="9"/>
      <c r="U993" s="9"/>
      <c r="V993" s="9"/>
      <c r="W993" s="9"/>
    </row>
    <row r="994" spans="1:23" s="10" customFormat="1" ht="45" customHeight="1" thickBot="1" x14ac:dyDescent="0.3">
      <c r="A994" s="130"/>
      <c r="B994" s="131"/>
      <c r="C994" s="286"/>
      <c r="D994" s="220" t="s">
        <v>2326</v>
      </c>
      <c r="E994" s="66">
        <v>21</v>
      </c>
      <c r="F994" s="60">
        <v>0</v>
      </c>
      <c r="G994" s="122">
        <f t="shared" si="200"/>
        <v>0</v>
      </c>
      <c r="H994" s="9"/>
      <c r="I994" s="9"/>
      <c r="J994" s="9"/>
      <c r="K994" s="9"/>
      <c r="L994" s="9"/>
      <c r="M994" s="9"/>
      <c r="N994" s="9"/>
      <c r="O994" s="9"/>
      <c r="P994" s="9"/>
      <c r="Q994" s="9"/>
      <c r="R994" s="9"/>
      <c r="S994" s="9"/>
      <c r="T994" s="9"/>
      <c r="U994" s="9"/>
      <c r="V994" s="9"/>
      <c r="W994" s="9"/>
    </row>
    <row r="995" spans="1:23" s="10" customFormat="1" ht="45" customHeight="1" thickBot="1" x14ac:dyDescent="0.3">
      <c r="A995" s="127"/>
      <c r="B995" s="189"/>
      <c r="C995" s="285"/>
      <c r="D995" s="164" t="s">
        <v>1098</v>
      </c>
      <c r="E995" s="66">
        <v>145</v>
      </c>
      <c r="F995" s="60">
        <v>0</v>
      </c>
      <c r="G995" s="122">
        <f t="shared" si="178"/>
        <v>0</v>
      </c>
      <c r="H995" s="9"/>
      <c r="I995" s="9"/>
      <c r="J995" s="9"/>
      <c r="K995" s="9"/>
      <c r="L995" s="9"/>
      <c r="M995" s="9"/>
      <c r="N995" s="9"/>
      <c r="O995" s="9"/>
      <c r="P995" s="9"/>
      <c r="Q995" s="9"/>
      <c r="R995" s="9"/>
      <c r="S995" s="9"/>
      <c r="T995" s="9"/>
      <c r="U995" s="9"/>
      <c r="V995" s="9"/>
      <c r="W995" s="9"/>
    </row>
    <row r="996" spans="1:23" s="10" customFormat="1" ht="45" customHeight="1" thickBot="1" x14ac:dyDescent="0.3">
      <c r="A996" s="127">
        <v>4684926254110</v>
      </c>
      <c r="B996" s="128" t="s">
        <v>532</v>
      </c>
      <c r="C996" s="274"/>
      <c r="D996" s="129" t="s">
        <v>125</v>
      </c>
      <c r="E996" s="66">
        <v>47</v>
      </c>
      <c r="F996" s="60">
        <v>0</v>
      </c>
      <c r="G996" s="122">
        <f t="shared" si="178"/>
        <v>0</v>
      </c>
      <c r="H996" s="9"/>
      <c r="I996" s="9"/>
      <c r="J996" s="9"/>
      <c r="K996" s="9"/>
      <c r="L996" s="9"/>
      <c r="M996" s="9"/>
      <c r="N996" s="9"/>
      <c r="O996" s="9"/>
      <c r="P996" s="9"/>
      <c r="Q996" s="9"/>
      <c r="R996" s="9"/>
      <c r="S996" s="9"/>
      <c r="T996" s="9"/>
      <c r="U996" s="9"/>
      <c r="V996" s="9"/>
      <c r="W996" s="9"/>
    </row>
    <row r="997" spans="1:23" s="10" customFormat="1" ht="45" customHeight="1" thickBot="1" x14ac:dyDescent="0.3">
      <c r="A997" s="130">
        <v>4684926354117</v>
      </c>
      <c r="B997" s="131" t="s">
        <v>204</v>
      </c>
      <c r="C997" s="274"/>
      <c r="D997" s="132" t="s">
        <v>124</v>
      </c>
      <c r="E997" s="133">
        <v>33</v>
      </c>
      <c r="F997" s="60">
        <v>0</v>
      </c>
      <c r="G997" s="122">
        <f t="shared" ref="G997" si="201">F997*E997</f>
        <v>0</v>
      </c>
      <c r="H997" s="9"/>
      <c r="I997" s="9"/>
      <c r="J997" s="9"/>
      <c r="K997" s="9"/>
      <c r="L997" s="9"/>
      <c r="M997" s="9"/>
      <c r="N997" s="9"/>
      <c r="O997" s="9"/>
      <c r="P997" s="9"/>
      <c r="Q997" s="9"/>
      <c r="R997" s="9"/>
      <c r="S997" s="9"/>
      <c r="T997" s="9"/>
      <c r="U997" s="9"/>
      <c r="V997" s="9"/>
      <c r="W997" s="9"/>
    </row>
    <row r="998" spans="1:23" s="10" customFormat="1" ht="45" customHeight="1" thickBot="1" x14ac:dyDescent="0.3">
      <c r="A998" s="130"/>
      <c r="B998" s="131"/>
      <c r="C998" s="286"/>
      <c r="D998" s="220" t="s">
        <v>1971</v>
      </c>
      <c r="E998" s="66">
        <v>21</v>
      </c>
      <c r="F998" s="60">
        <v>0</v>
      </c>
      <c r="G998" s="122">
        <f t="shared" si="178"/>
        <v>0</v>
      </c>
      <c r="H998" s="9"/>
      <c r="I998" s="9"/>
      <c r="J998" s="9"/>
      <c r="K998" s="9"/>
      <c r="L998" s="9"/>
      <c r="M998" s="9"/>
      <c r="N998" s="9"/>
      <c r="O998" s="9"/>
      <c r="P998" s="9"/>
      <c r="Q998" s="9"/>
      <c r="R998" s="9"/>
      <c r="S998" s="9"/>
      <c r="T998" s="9"/>
      <c r="U998" s="9"/>
      <c r="V998" s="9"/>
      <c r="W998" s="9"/>
    </row>
    <row r="999" spans="1:23" s="10" customFormat="1" ht="45" customHeight="1" thickBot="1" x14ac:dyDescent="0.3">
      <c r="A999" s="127"/>
      <c r="B999" s="189"/>
      <c r="C999" s="285"/>
      <c r="D999" s="164" t="s">
        <v>1099</v>
      </c>
      <c r="E999" s="66">
        <v>145</v>
      </c>
      <c r="F999" s="60">
        <v>0</v>
      </c>
      <c r="G999" s="122">
        <f t="shared" si="178"/>
        <v>0</v>
      </c>
      <c r="H999" s="18"/>
      <c r="I999" s="9"/>
      <c r="J999" s="9"/>
      <c r="K999" s="9"/>
      <c r="L999" s="9"/>
      <c r="M999" s="9"/>
      <c r="N999" s="9"/>
      <c r="O999" s="9"/>
      <c r="P999" s="9"/>
      <c r="Q999" s="9"/>
      <c r="R999" s="9"/>
      <c r="S999" s="9"/>
      <c r="T999" s="9"/>
      <c r="U999" s="9"/>
      <c r="V999" s="9"/>
      <c r="W999" s="9"/>
    </row>
    <row r="1000" spans="1:23" s="10" customFormat="1" ht="45" customHeight="1" thickBot="1" x14ac:dyDescent="0.3">
      <c r="A1000" s="127">
        <v>4684926274118</v>
      </c>
      <c r="B1000" s="128" t="s">
        <v>533</v>
      </c>
      <c r="C1000" s="274"/>
      <c r="D1000" s="129" t="s">
        <v>126</v>
      </c>
      <c r="E1000" s="66">
        <v>47</v>
      </c>
      <c r="F1000" s="60">
        <v>0</v>
      </c>
      <c r="G1000" s="122">
        <f t="shared" si="178"/>
        <v>0</v>
      </c>
      <c r="H1000" s="9"/>
      <c r="I1000" s="9"/>
      <c r="J1000" s="9"/>
      <c r="K1000" s="9"/>
      <c r="L1000" s="9"/>
      <c r="M1000" s="9"/>
      <c r="N1000" s="9"/>
      <c r="O1000" s="9"/>
      <c r="P1000" s="9"/>
      <c r="Q1000" s="9"/>
      <c r="R1000" s="9"/>
      <c r="S1000" s="9"/>
      <c r="T1000" s="9"/>
      <c r="U1000" s="9"/>
      <c r="V1000" s="9"/>
      <c r="W1000" s="9"/>
    </row>
    <row r="1001" spans="1:23" s="10" customFormat="1" ht="45" customHeight="1" thickBot="1" x14ac:dyDescent="0.3">
      <c r="A1001" s="130">
        <v>4684926374115</v>
      </c>
      <c r="B1001" s="131" t="s">
        <v>203</v>
      </c>
      <c r="C1001" s="274"/>
      <c r="D1001" s="132" t="s">
        <v>127</v>
      </c>
      <c r="E1001" s="133">
        <v>33</v>
      </c>
      <c r="F1001" s="60">
        <v>0</v>
      </c>
      <c r="G1001" s="122">
        <f t="shared" ref="G1001" si="202">F1001*E1001</f>
        <v>0</v>
      </c>
      <c r="H1001" s="9"/>
      <c r="I1001" s="9"/>
      <c r="J1001" s="9"/>
      <c r="K1001" s="9"/>
      <c r="L1001" s="9"/>
      <c r="M1001" s="9"/>
      <c r="N1001" s="9"/>
      <c r="O1001" s="9"/>
      <c r="P1001" s="9"/>
      <c r="Q1001" s="9"/>
      <c r="R1001" s="9"/>
      <c r="S1001" s="9"/>
      <c r="T1001" s="9"/>
      <c r="U1001" s="9"/>
      <c r="V1001" s="9"/>
      <c r="W1001" s="9"/>
    </row>
    <row r="1002" spans="1:23" s="10" customFormat="1" ht="45" customHeight="1" thickBot="1" x14ac:dyDescent="0.3">
      <c r="A1002" s="130"/>
      <c r="B1002" s="131"/>
      <c r="C1002" s="286"/>
      <c r="D1002" s="220" t="s">
        <v>1972</v>
      </c>
      <c r="E1002" s="66">
        <v>21</v>
      </c>
      <c r="F1002" s="60">
        <v>0</v>
      </c>
      <c r="G1002" s="122">
        <f t="shared" si="178"/>
        <v>0</v>
      </c>
      <c r="H1002" s="9"/>
      <c r="I1002" s="9"/>
      <c r="J1002" s="9"/>
      <c r="K1002" s="9"/>
      <c r="L1002" s="9"/>
      <c r="M1002" s="9"/>
      <c r="N1002" s="9"/>
      <c r="O1002" s="9"/>
      <c r="P1002" s="9"/>
      <c r="Q1002" s="9"/>
      <c r="R1002" s="9"/>
      <c r="S1002" s="9"/>
      <c r="T1002" s="9"/>
      <c r="U1002" s="9"/>
      <c r="V1002" s="9"/>
      <c r="W1002" s="9"/>
    </row>
    <row r="1003" spans="1:23" s="10" customFormat="1" ht="45" customHeight="1" thickBot="1" x14ac:dyDescent="0.3">
      <c r="A1003" s="127"/>
      <c r="B1003" s="189"/>
      <c r="C1003" s="285"/>
      <c r="D1003" s="164" t="s">
        <v>2867</v>
      </c>
      <c r="E1003" s="66">
        <v>145</v>
      </c>
      <c r="F1003" s="60">
        <v>0</v>
      </c>
      <c r="G1003" s="122">
        <f t="shared" ref="G1003:G1006" si="203">F1003*E1003</f>
        <v>0</v>
      </c>
      <c r="H1003" s="5"/>
      <c r="I1003" s="9"/>
      <c r="J1003" s="9"/>
      <c r="K1003" s="9"/>
      <c r="L1003" s="9"/>
      <c r="M1003" s="9"/>
      <c r="N1003" s="9"/>
      <c r="O1003" s="9"/>
      <c r="P1003" s="9"/>
      <c r="Q1003" s="9"/>
      <c r="R1003" s="9"/>
      <c r="S1003" s="9"/>
      <c r="T1003" s="9"/>
      <c r="U1003" s="9"/>
      <c r="V1003" s="9"/>
      <c r="W1003" s="9"/>
    </row>
    <row r="1004" spans="1:23" s="10" customFormat="1" ht="45" customHeight="1" thickBot="1" x14ac:dyDescent="0.3">
      <c r="A1004" s="127"/>
      <c r="B1004" s="128"/>
      <c r="C1004" s="274"/>
      <c r="D1004" s="129" t="s">
        <v>2868</v>
      </c>
      <c r="E1004" s="66">
        <v>47</v>
      </c>
      <c r="F1004" s="60">
        <v>0</v>
      </c>
      <c r="G1004" s="122">
        <f t="shared" si="203"/>
        <v>0</v>
      </c>
      <c r="H1004" s="224"/>
      <c r="I1004" s="9"/>
      <c r="J1004" s="9"/>
      <c r="K1004" s="9"/>
      <c r="L1004" s="9"/>
      <c r="M1004" s="9"/>
      <c r="N1004" s="9"/>
      <c r="O1004" s="9"/>
      <c r="P1004" s="9"/>
      <c r="Q1004" s="9"/>
      <c r="R1004" s="9"/>
      <c r="S1004" s="9"/>
      <c r="T1004" s="9"/>
      <c r="U1004" s="9"/>
      <c r="V1004" s="9"/>
      <c r="W1004" s="9"/>
    </row>
    <row r="1005" spans="1:23" s="10" customFormat="1" ht="45" customHeight="1" thickBot="1" x14ac:dyDescent="0.3">
      <c r="A1005" s="130"/>
      <c r="B1005" s="131"/>
      <c r="C1005" s="274"/>
      <c r="D1005" s="132" t="s">
        <v>2869</v>
      </c>
      <c r="E1005" s="133">
        <v>33</v>
      </c>
      <c r="F1005" s="60">
        <v>0</v>
      </c>
      <c r="G1005" s="122">
        <f t="shared" si="203"/>
        <v>0</v>
      </c>
      <c r="H1005" s="9"/>
      <c r="I1005" s="9"/>
      <c r="J1005" s="9"/>
      <c r="K1005" s="9"/>
      <c r="L1005" s="9"/>
      <c r="M1005" s="9"/>
      <c r="N1005" s="9"/>
      <c r="O1005" s="9"/>
      <c r="P1005" s="9"/>
      <c r="Q1005" s="9"/>
      <c r="R1005" s="9"/>
      <c r="S1005" s="9"/>
      <c r="T1005" s="9"/>
      <c r="U1005" s="9"/>
      <c r="V1005" s="9"/>
      <c r="W1005" s="9"/>
    </row>
    <row r="1006" spans="1:23" s="10" customFormat="1" ht="45" customHeight="1" thickBot="1" x14ac:dyDescent="0.3">
      <c r="A1006" s="130"/>
      <c r="B1006" s="131"/>
      <c r="C1006" s="286"/>
      <c r="D1006" s="220" t="s">
        <v>2870</v>
      </c>
      <c r="E1006" s="66">
        <v>21</v>
      </c>
      <c r="F1006" s="60">
        <v>0</v>
      </c>
      <c r="G1006" s="122">
        <f t="shared" si="203"/>
        <v>0</v>
      </c>
      <c r="H1006" s="9"/>
      <c r="I1006" s="9"/>
      <c r="J1006" s="9"/>
      <c r="K1006" s="9"/>
      <c r="L1006" s="9"/>
      <c r="M1006" s="9"/>
      <c r="N1006" s="9"/>
      <c r="O1006" s="9"/>
      <c r="P1006" s="9"/>
      <c r="Q1006" s="9"/>
      <c r="R1006" s="9"/>
      <c r="S1006" s="9"/>
      <c r="T1006" s="9"/>
      <c r="U1006" s="9"/>
      <c r="V1006" s="9"/>
      <c r="W1006" s="9"/>
    </row>
    <row r="1007" spans="1:23" s="10" customFormat="1" ht="45" customHeight="1" thickBot="1" x14ac:dyDescent="0.3">
      <c r="A1007" s="127"/>
      <c r="B1007" s="189"/>
      <c r="C1007" s="285"/>
      <c r="D1007" s="164" t="s">
        <v>1100</v>
      </c>
      <c r="E1007" s="66">
        <v>145</v>
      </c>
      <c r="F1007" s="60">
        <v>0</v>
      </c>
      <c r="G1007" s="122">
        <f t="shared" si="178"/>
        <v>0</v>
      </c>
      <c r="H1007" s="5"/>
      <c r="I1007" s="9"/>
      <c r="J1007" s="9"/>
      <c r="K1007" s="9"/>
      <c r="L1007" s="9"/>
      <c r="M1007" s="9"/>
      <c r="N1007" s="9"/>
      <c r="O1007" s="9"/>
      <c r="P1007" s="9"/>
      <c r="Q1007" s="9"/>
      <c r="R1007" s="9"/>
      <c r="S1007" s="9"/>
      <c r="T1007" s="9"/>
      <c r="U1007" s="9"/>
      <c r="V1007" s="9"/>
      <c r="W1007" s="9"/>
    </row>
    <row r="1008" spans="1:23" s="10" customFormat="1" ht="45" customHeight="1" thickBot="1" x14ac:dyDescent="0.3">
      <c r="A1008" s="127">
        <v>4684926258118</v>
      </c>
      <c r="B1008" s="128" t="s">
        <v>534</v>
      </c>
      <c r="C1008" s="274"/>
      <c r="D1008" s="129" t="s">
        <v>526</v>
      </c>
      <c r="E1008" s="66">
        <v>47</v>
      </c>
      <c r="F1008" s="60">
        <v>0</v>
      </c>
      <c r="G1008" s="122">
        <f t="shared" si="178"/>
        <v>0</v>
      </c>
      <c r="H1008" s="1"/>
      <c r="I1008" s="9"/>
      <c r="J1008" s="9"/>
      <c r="K1008" s="9"/>
      <c r="L1008" s="9"/>
      <c r="M1008" s="9"/>
      <c r="N1008" s="9"/>
      <c r="O1008" s="9"/>
      <c r="P1008" s="9"/>
      <c r="Q1008" s="9"/>
      <c r="R1008" s="9"/>
      <c r="S1008" s="9"/>
      <c r="T1008" s="9"/>
      <c r="U1008" s="9"/>
      <c r="V1008" s="9"/>
      <c r="W1008" s="9"/>
    </row>
    <row r="1009" spans="1:23" s="10" customFormat="1" ht="45" customHeight="1" thickBot="1" x14ac:dyDescent="0.3">
      <c r="A1009" s="130">
        <v>4684926358115</v>
      </c>
      <c r="B1009" s="131" t="s">
        <v>202</v>
      </c>
      <c r="C1009" s="274"/>
      <c r="D1009" s="132" t="s">
        <v>527</v>
      </c>
      <c r="E1009" s="133">
        <v>33</v>
      </c>
      <c r="F1009" s="60">
        <v>0</v>
      </c>
      <c r="G1009" s="122">
        <f t="shared" ref="G1009" si="204">F1009*E1009</f>
        <v>0</v>
      </c>
      <c r="H1009" s="9"/>
      <c r="I1009" s="9"/>
      <c r="J1009" s="9"/>
      <c r="K1009" s="9"/>
      <c r="L1009" s="9"/>
      <c r="M1009" s="9"/>
      <c r="N1009" s="9"/>
      <c r="O1009" s="9"/>
      <c r="P1009" s="9"/>
      <c r="Q1009" s="9"/>
      <c r="R1009" s="9"/>
      <c r="S1009" s="9"/>
      <c r="T1009" s="9"/>
      <c r="U1009" s="9"/>
      <c r="V1009" s="9"/>
      <c r="W1009" s="9"/>
    </row>
    <row r="1010" spans="1:23" s="10" customFormat="1" ht="45" customHeight="1" thickBot="1" x14ac:dyDescent="0.3">
      <c r="A1010" s="130"/>
      <c r="B1010" s="131"/>
      <c r="C1010" s="286"/>
      <c r="D1010" s="220" t="s">
        <v>1973</v>
      </c>
      <c r="E1010" s="66">
        <v>21</v>
      </c>
      <c r="F1010" s="60">
        <v>0</v>
      </c>
      <c r="G1010" s="122">
        <f t="shared" si="178"/>
        <v>0</v>
      </c>
      <c r="H1010" s="9"/>
      <c r="I1010" s="9"/>
      <c r="J1010" s="9"/>
      <c r="K1010" s="9"/>
      <c r="L1010" s="9"/>
      <c r="M1010" s="9"/>
      <c r="N1010" s="9"/>
      <c r="O1010" s="9"/>
      <c r="P1010" s="9"/>
      <c r="Q1010" s="9"/>
      <c r="R1010" s="9"/>
      <c r="S1010" s="9"/>
      <c r="T1010" s="9"/>
      <c r="U1010" s="9"/>
      <c r="V1010" s="9"/>
      <c r="W1010" s="9"/>
    </row>
    <row r="1011" spans="1:23" s="10" customFormat="1" ht="45" customHeight="1" thickBot="1" x14ac:dyDescent="0.3">
      <c r="A1011" s="127"/>
      <c r="B1011" s="189"/>
      <c r="C1011" s="285"/>
      <c r="D1011" s="164" t="s">
        <v>3223</v>
      </c>
      <c r="E1011" s="66">
        <v>145</v>
      </c>
      <c r="F1011" s="60">
        <v>0</v>
      </c>
      <c r="G1011" s="122">
        <f t="shared" ref="G1011:G1014" si="205">F1011*E1011</f>
        <v>0</v>
      </c>
      <c r="H1011" s="5"/>
      <c r="I1011" s="9"/>
      <c r="J1011" s="9"/>
      <c r="K1011" s="9"/>
      <c r="L1011" s="9"/>
      <c r="M1011" s="9"/>
      <c r="N1011" s="9"/>
      <c r="O1011" s="9"/>
      <c r="P1011" s="9"/>
      <c r="Q1011" s="9"/>
      <c r="R1011" s="9"/>
      <c r="S1011" s="9"/>
      <c r="T1011" s="9"/>
      <c r="U1011" s="9"/>
      <c r="V1011" s="9"/>
      <c r="W1011" s="9"/>
    </row>
    <row r="1012" spans="1:23" s="10" customFormat="1" ht="45" customHeight="1" thickBot="1" x14ac:dyDescent="0.3">
      <c r="A1012" s="127"/>
      <c r="B1012" s="128"/>
      <c r="C1012" s="274"/>
      <c r="D1012" s="129" t="s">
        <v>3224</v>
      </c>
      <c r="E1012" s="66">
        <v>47</v>
      </c>
      <c r="F1012" s="60">
        <v>0</v>
      </c>
      <c r="G1012" s="122">
        <f t="shared" si="205"/>
        <v>0</v>
      </c>
      <c r="H1012" s="267"/>
      <c r="I1012" s="9"/>
      <c r="J1012" s="9"/>
      <c r="K1012" s="9"/>
      <c r="L1012" s="9"/>
      <c r="M1012" s="9"/>
      <c r="N1012" s="9"/>
      <c r="O1012" s="9"/>
      <c r="P1012" s="9"/>
      <c r="Q1012" s="9"/>
      <c r="R1012" s="9"/>
      <c r="S1012" s="9"/>
      <c r="T1012" s="9"/>
      <c r="U1012" s="9"/>
      <c r="V1012" s="9"/>
      <c r="W1012" s="9"/>
    </row>
    <row r="1013" spans="1:23" s="10" customFormat="1" ht="45" customHeight="1" thickBot="1" x14ac:dyDescent="0.3">
      <c r="A1013" s="130"/>
      <c r="B1013" s="131"/>
      <c r="C1013" s="274"/>
      <c r="D1013" s="132" t="s">
        <v>3225</v>
      </c>
      <c r="E1013" s="133">
        <v>33</v>
      </c>
      <c r="F1013" s="60">
        <v>0</v>
      </c>
      <c r="G1013" s="122">
        <f t="shared" si="205"/>
        <v>0</v>
      </c>
      <c r="H1013" s="9"/>
      <c r="I1013" s="9"/>
      <c r="J1013" s="9"/>
      <c r="K1013" s="9"/>
      <c r="L1013" s="9"/>
      <c r="M1013" s="9"/>
      <c r="N1013" s="9"/>
      <c r="O1013" s="9"/>
      <c r="P1013" s="9"/>
      <c r="Q1013" s="9"/>
      <c r="R1013" s="9"/>
      <c r="S1013" s="9"/>
      <c r="T1013" s="9"/>
      <c r="U1013" s="9"/>
      <c r="V1013" s="9"/>
      <c r="W1013" s="9"/>
    </row>
    <row r="1014" spans="1:23" s="10" customFormat="1" ht="45" customHeight="1" thickBot="1" x14ac:dyDescent="0.3">
      <c r="A1014" s="130"/>
      <c r="B1014" s="131"/>
      <c r="C1014" s="286"/>
      <c r="D1014" s="220" t="s">
        <v>3226</v>
      </c>
      <c r="E1014" s="66">
        <v>21</v>
      </c>
      <c r="F1014" s="60">
        <v>0</v>
      </c>
      <c r="G1014" s="122">
        <f t="shared" si="205"/>
        <v>0</v>
      </c>
      <c r="H1014" s="9"/>
      <c r="I1014" s="9"/>
      <c r="J1014" s="9"/>
      <c r="K1014" s="9"/>
      <c r="L1014" s="9"/>
      <c r="M1014" s="9"/>
      <c r="N1014" s="9"/>
      <c r="O1014" s="9"/>
      <c r="P1014" s="9"/>
      <c r="Q1014" s="9"/>
      <c r="R1014" s="9"/>
      <c r="S1014" s="9"/>
      <c r="T1014" s="9"/>
      <c r="U1014" s="9"/>
      <c r="V1014" s="9"/>
      <c r="W1014" s="9"/>
    </row>
    <row r="1015" spans="1:23" s="10" customFormat="1" ht="45" customHeight="1" thickBot="1" x14ac:dyDescent="0.3">
      <c r="A1015" s="127"/>
      <c r="B1015" s="189"/>
      <c r="C1015" s="285"/>
      <c r="D1015" s="164" t="s">
        <v>1102</v>
      </c>
      <c r="E1015" s="66">
        <v>145</v>
      </c>
      <c r="F1015" s="60">
        <v>0</v>
      </c>
      <c r="G1015" s="122">
        <f t="shared" si="178"/>
        <v>0</v>
      </c>
      <c r="H1015" s="9"/>
      <c r="I1015" s="9"/>
      <c r="J1015" s="9"/>
      <c r="K1015" s="9"/>
      <c r="L1015" s="9"/>
      <c r="M1015" s="9"/>
      <c r="N1015" s="9"/>
      <c r="O1015" s="9"/>
      <c r="P1015" s="9"/>
      <c r="Q1015" s="9"/>
      <c r="R1015" s="9"/>
      <c r="S1015" s="9"/>
      <c r="T1015" s="9"/>
      <c r="U1015" s="9"/>
      <c r="V1015" s="9"/>
      <c r="W1015" s="9"/>
    </row>
    <row r="1016" spans="1:23" s="10" customFormat="1" ht="45" customHeight="1" thickBot="1" x14ac:dyDescent="0.3">
      <c r="A1016" s="127">
        <v>4684926201114</v>
      </c>
      <c r="B1016" s="128" t="s">
        <v>535</v>
      </c>
      <c r="C1016" s="274"/>
      <c r="D1016" s="129" t="s">
        <v>528</v>
      </c>
      <c r="E1016" s="66">
        <v>47</v>
      </c>
      <c r="F1016" s="60">
        <v>0</v>
      </c>
      <c r="G1016" s="122">
        <f t="shared" si="178"/>
        <v>0</v>
      </c>
      <c r="H1016" s="9"/>
      <c r="I1016" s="9"/>
      <c r="J1016" s="9"/>
      <c r="K1016" s="9"/>
      <c r="L1016" s="9"/>
      <c r="M1016" s="9"/>
      <c r="N1016" s="9"/>
      <c r="O1016" s="9"/>
      <c r="P1016" s="9"/>
      <c r="Q1016" s="9"/>
      <c r="R1016" s="9"/>
      <c r="S1016" s="9"/>
      <c r="T1016" s="9"/>
      <c r="U1016" s="9"/>
      <c r="V1016" s="9"/>
      <c r="W1016" s="9"/>
    </row>
    <row r="1017" spans="1:23" s="10" customFormat="1" ht="45" customHeight="1" thickBot="1" x14ac:dyDescent="0.3">
      <c r="A1017" s="130">
        <v>4684926305119</v>
      </c>
      <c r="B1017" s="131" t="s">
        <v>201</v>
      </c>
      <c r="C1017" s="274"/>
      <c r="D1017" s="132" t="s">
        <v>529</v>
      </c>
      <c r="E1017" s="133">
        <v>33</v>
      </c>
      <c r="F1017" s="60">
        <v>0</v>
      </c>
      <c r="G1017" s="122">
        <f t="shared" ref="G1017" si="206">F1017*E1017</f>
        <v>0</v>
      </c>
      <c r="H1017" s="9"/>
      <c r="I1017" s="9"/>
      <c r="J1017" s="9"/>
      <c r="K1017" s="9"/>
      <c r="L1017" s="9"/>
      <c r="M1017" s="9"/>
      <c r="N1017" s="9"/>
      <c r="O1017" s="9"/>
      <c r="P1017" s="9"/>
      <c r="Q1017" s="9"/>
      <c r="R1017" s="9"/>
      <c r="S1017" s="9"/>
      <c r="T1017" s="9"/>
      <c r="U1017" s="9"/>
      <c r="V1017" s="9"/>
      <c r="W1017" s="9"/>
    </row>
    <row r="1018" spans="1:23" s="10" customFormat="1" ht="45" customHeight="1" thickBot="1" x14ac:dyDescent="0.3">
      <c r="A1018" s="130"/>
      <c r="B1018" s="131"/>
      <c r="C1018" s="286"/>
      <c r="D1018" s="220" t="s">
        <v>1974</v>
      </c>
      <c r="E1018" s="66">
        <v>21</v>
      </c>
      <c r="F1018" s="60">
        <v>0</v>
      </c>
      <c r="G1018" s="122">
        <f t="shared" si="178"/>
        <v>0</v>
      </c>
      <c r="H1018" s="9"/>
      <c r="I1018" s="9"/>
      <c r="J1018" s="9"/>
      <c r="K1018" s="9"/>
      <c r="L1018" s="9"/>
      <c r="M1018" s="9"/>
      <c r="N1018" s="9"/>
      <c r="O1018" s="9"/>
      <c r="P1018" s="9"/>
      <c r="Q1018" s="9"/>
      <c r="R1018" s="9"/>
      <c r="S1018" s="9"/>
      <c r="T1018" s="9"/>
      <c r="U1018" s="9"/>
      <c r="V1018" s="9"/>
      <c r="W1018" s="9"/>
    </row>
    <row r="1019" spans="1:23" s="10" customFormat="1" ht="45" customHeight="1" thickBot="1" x14ac:dyDescent="0.3">
      <c r="A1019" s="127"/>
      <c r="B1019" s="189"/>
      <c r="C1019" s="285"/>
      <c r="D1019" s="164" t="s">
        <v>1101</v>
      </c>
      <c r="E1019" s="66">
        <v>145</v>
      </c>
      <c r="F1019" s="60">
        <v>0</v>
      </c>
      <c r="G1019" s="122">
        <f t="shared" ref="G1019:G1022" si="207">F1019*E1019</f>
        <v>0</v>
      </c>
      <c r="H1019" s="9"/>
      <c r="I1019" s="9"/>
      <c r="J1019" s="9"/>
      <c r="K1019" s="9"/>
      <c r="L1019" s="9"/>
      <c r="M1019" s="9"/>
      <c r="N1019" s="9"/>
      <c r="O1019" s="9"/>
      <c r="P1019" s="9"/>
      <c r="Q1019" s="9"/>
      <c r="R1019" s="9"/>
      <c r="S1019" s="9"/>
      <c r="T1019" s="9"/>
      <c r="U1019" s="9"/>
      <c r="V1019" s="9"/>
      <c r="W1019" s="9"/>
    </row>
    <row r="1020" spans="1:23" s="10" customFormat="1" ht="45" customHeight="1" thickBot="1" x14ac:dyDescent="0.3">
      <c r="A1020" s="127">
        <v>4684926201114</v>
      </c>
      <c r="B1020" s="128" t="s">
        <v>535</v>
      </c>
      <c r="C1020" s="274"/>
      <c r="D1020" s="129" t="s">
        <v>941</v>
      </c>
      <c r="E1020" s="66">
        <v>47</v>
      </c>
      <c r="F1020" s="60">
        <v>0</v>
      </c>
      <c r="G1020" s="122">
        <f t="shared" si="207"/>
        <v>0</v>
      </c>
      <c r="H1020" s="9"/>
      <c r="I1020" s="9"/>
      <c r="J1020" s="9"/>
      <c r="K1020" s="9"/>
      <c r="L1020" s="9"/>
      <c r="M1020" s="9"/>
      <c r="N1020" s="9"/>
      <c r="O1020" s="9"/>
      <c r="P1020" s="9"/>
      <c r="Q1020" s="9"/>
      <c r="R1020" s="9"/>
      <c r="S1020" s="9"/>
      <c r="T1020" s="9"/>
      <c r="U1020" s="9"/>
      <c r="V1020" s="9"/>
      <c r="W1020" s="9"/>
    </row>
    <row r="1021" spans="1:23" s="10" customFormat="1" ht="45" customHeight="1" thickBot="1" x14ac:dyDescent="0.3">
      <c r="A1021" s="130">
        <v>4684926305119</v>
      </c>
      <c r="B1021" s="131" t="s">
        <v>201</v>
      </c>
      <c r="C1021" s="274"/>
      <c r="D1021" s="132" t="s">
        <v>942</v>
      </c>
      <c r="E1021" s="133">
        <v>33</v>
      </c>
      <c r="F1021" s="60">
        <v>0</v>
      </c>
      <c r="G1021" s="122">
        <f t="shared" ref="G1021" si="208">F1021*E1021</f>
        <v>0</v>
      </c>
      <c r="H1021" s="9"/>
      <c r="I1021" s="9"/>
      <c r="J1021" s="9"/>
      <c r="K1021" s="9"/>
      <c r="L1021" s="9"/>
      <c r="M1021" s="9"/>
      <c r="N1021" s="9"/>
      <c r="O1021" s="9"/>
      <c r="P1021" s="9"/>
      <c r="Q1021" s="9"/>
      <c r="R1021" s="9"/>
      <c r="S1021" s="9"/>
      <c r="T1021" s="9"/>
      <c r="U1021" s="9"/>
      <c r="V1021" s="9"/>
      <c r="W1021" s="9"/>
    </row>
    <row r="1022" spans="1:23" s="10" customFormat="1" ht="45" customHeight="1" thickBot="1" x14ac:dyDescent="0.3">
      <c r="A1022" s="130"/>
      <c r="B1022" s="131"/>
      <c r="C1022" s="286"/>
      <c r="D1022" s="220" t="s">
        <v>1975</v>
      </c>
      <c r="E1022" s="66">
        <v>21</v>
      </c>
      <c r="F1022" s="60">
        <v>0</v>
      </c>
      <c r="G1022" s="122">
        <f t="shared" si="207"/>
        <v>0</v>
      </c>
      <c r="H1022" s="9"/>
      <c r="I1022" s="9"/>
      <c r="J1022" s="9"/>
      <c r="K1022" s="9"/>
      <c r="L1022" s="9"/>
      <c r="M1022" s="9"/>
      <c r="N1022" s="9"/>
      <c r="O1022" s="9"/>
      <c r="P1022" s="9"/>
      <c r="Q1022" s="9"/>
      <c r="R1022" s="9"/>
      <c r="S1022" s="9"/>
      <c r="T1022" s="9"/>
      <c r="U1022" s="9"/>
      <c r="V1022" s="9"/>
      <c r="W1022" s="9"/>
    </row>
    <row r="1023" spans="1:23" s="10" customFormat="1" ht="45" customHeight="1" thickBot="1" x14ac:dyDescent="0.3">
      <c r="A1023" s="127"/>
      <c r="B1023" s="189"/>
      <c r="C1023" s="285"/>
      <c r="D1023" s="164" t="s">
        <v>1511</v>
      </c>
      <c r="E1023" s="66">
        <v>145</v>
      </c>
      <c r="F1023" s="60">
        <v>0</v>
      </c>
      <c r="G1023" s="122">
        <f t="shared" ref="G1023:G1038" si="209">F1023*E1023</f>
        <v>0</v>
      </c>
      <c r="H1023" s="9"/>
      <c r="I1023" s="9"/>
      <c r="J1023" s="9"/>
      <c r="K1023" s="9"/>
      <c r="L1023" s="9"/>
      <c r="M1023" s="9"/>
      <c r="N1023" s="9"/>
      <c r="O1023" s="9"/>
      <c r="P1023" s="9"/>
      <c r="Q1023" s="9"/>
      <c r="R1023" s="9"/>
      <c r="S1023" s="9"/>
      <c r="T1023" s="9"/>
      <c r="U1023" s="9"/>
      <c r="V1023" s="9"/>
      <c r="W1023" s="9"/>
    </row>
    <row r="1024" spans="1:23" s="10" customFormat="1" ht="45" customHeight="1" thickBot="1" x14ac:dyDescent="0.3">
      <c r="A1024" s="127"/>
      <c r="B1024" s="128"/>
      <c r="C1024" s="274"/>
      <c r="D1024" s="129" t="s">
        <v>1512</v>
      </c>
      <c r="E1024" s="66">
        <v>47</v>
      </c>
      <c r="F1024" s="60">
        <v>0</v>
      </c>
      <c r="G1024" s="122">
        <f t="shared" si="209"/>
        <v>0</v>
      </c>
      <c r="H1024" s="9"/>
      <c r="I1024" s="9"/>
      <c r="J1024" s="9"/>
      <c r="K1024" s="9"/>
      <c r="L1024" s="9"/>
      <c r="M1024" s="9"/>
      <c r="N1024" s="9"/>
      <c r="O1024" s="9"/>
      <c r="P1024" s="9"/>
      <c r="Q1024" s="9"/>
      <c r="R1024" s="9"/>
      <c r="S1024" s="9"/>
      <c r="T1024" s="9"/>
      <c r="U1024" s="9"/>
      <c r="V1024" s="9"/>
      <c r="W1024" s="9"/>
    </row>
    <row r="1025" spans="1:23" s="10" customFormat="1" ht="45" customHeight="1" thickBot="1" x14ac:dyDescent="0.3">
      <c r="A1025" s="130"/>
      <c r="B1025" s="131"/>
      <c r="C1025" s="274"/>
      <c r="D1025" s="132" t="s">
        <v>1513</v>
      </c>
      <c r="E1025" s="133">
        <v>33</v>
      </c>
      <c r="F1025" s="60">
        <v>0</v>
      </c>
      <c r="G1025" s="122">
        <f t="shared" si="209"/>
        <v>0</v>
      </c>
      <c r="H1025" s="9"/>
      <c r="I1025" s="9"/>
      <c r="J1025" s="9"/>
      <c r="K1025" s="9"/>
      <c r="L1025" s="9"/>
      <c r="M1025" s="9"/>
      <c r="N1025" s="9"/>
      <c r="O1025" s="9"/>
      <c r="P1025" s="9"/>
      <c r="Q1025" s="9"/>
      <c r="R1025" s="9"/>
      <c r="S1025" s="9"/>
      <c r="T1025" s="9"/>
      <c r="U1025" s="9"/>
      <c r="V1025" s="9"/>
      <c r="W1025" s="9"/>
    </row>
    <row r="1026" spans="1:23" s="10" customFormat="1" ht="45" customHeight="1" thickBot="1" x14ac:dyDescent="0.3">
      <c r="A1026" s="130"/>
      <c r="B1026" s="131"/>
      <c r="C1026" s="286"/>
      <c r="D1026" s="220" t="s">
        <v>1976</v>
      </c>
      <c r="E1026" s="66">
        <v>21</v>
      </c>
      <c r="F1026" s="60">
        <v>0</v>
      </c>
      <c r="G1026" s="122">
        <f t="shared" si="209"/>
        <v>0</v>
      </c>
      <c r="H1026" s="9"/>
      <c r="I1026" s="9"/>
      <c r="J1026" s="9"/>
      <c r="K1026" s="9"/>
      <c r="L1026" s="9"/>
      <c r="M1026" s="9"/>
      <c r="N1026" s="9"/>
      <c r="O1026" s="9"/>
      <c r="P1026" s="9"/>
      <c r="Q1026" s="9"/>
      <c r="R1026" s="9"/>
      <c r="S1026" s="9"/>
      <c r="T1026" s="9"/>
      <c r="U1026" s="9"/>
      <c r="V1026" s="9"/>
      <c r="W1026" s="9"/>
    </row>
    <row r="1027" spans="1:23" s="10" customFormat="1" ht="45" customHeight="1" thickBot="1" x14ac:dyDescent="0.3">
      <c r="A1027" s="127"/>
      <c r="B1027" s="189"/>
      <c r="C1027" s="285"/>
      <c r="D1027" s="164" t="s">
        <v>1718</v>
      </c>
      <c r="E1027" s="66">
        <v>145</v>
      </c>
      <c r="F1027" s="60">
        <v>0</v>
      </c>
      <c r="G1027" s="122">
        <f t="shared" si="209"/>
        <v>0</v>
      </c>
      <c r="H1027" s="9"/>
      <c r="I1027" s="9"/>
      <c r="J1027" s="9"/>
      <c r="K1027" s="9"/>
      <c r="L1027" s="9"/>
      <c r="M1027" s="9"/>
      <c r="N1027" s="9"/>
      <c r="O1027" s="9"/>
      <c r="P1027" s="9"/>
      <c r="Q1027" s="9"/>
      <c r="R1027" s="9"/>
      <c r="S1027" s="9"/>
      <c r="T1027" s="9"/>
      <c r="U1027" s="9"/>
      <c r="V1027" s="9"/>
      <c r="W1027" s="9"/>
    </row>
    <row r="1028" spans="1:23" s="10" customFormat="1" ht="45" customHeight="1" thickBot="1" x14ac:dyDescent="0.3">
      <c r="A1028" s="127"/>
      <c r="B1028" s="128"/>
      <c r="C1028" s="274"/>
      <c r="D1028" s="129" t="s">
        <v>1719</v>
      </c>
      <c r="E1028" s="66">
        <v>47</v>
      </c>
      <c r="F1028" s="60">
        <v>0</v>
      </c>
      <c r="G1028" s="122">
        <f t="shared" si="209"/>
        <v>0</v>
      </c>
      <c r="H1028" s="9"/>
      <c r="I1028" s="9"/>
      <c r="J1028" s="9"/>
      <c r="K1028" s="9"/>
      <c r="L1028" s="9"/>
      <c r="M1028" s="9"/>
      <c r="N1028" s="9"/>
      <c r="O1028" s="9"/>
      <c r="P1028" s="9"/>
      <c r="Q1028" s="9"/>
      <c r="R1028" s="9"/>
      <c r="S1028" s="9"/>
      <c r="T1028" s="9"/>
      <c r="U1028" s="9"/>
      <c r="V1028" s="9"/>
      <c r="W1028" s="9"/>
    </row>
    <row r="1029" spans="1:23" s="10" customFormat="1" ht="45" customHeight="1" thickBot="1" x14ac:dyDescent="0.3">
      <c r="A1029" s="130"/>
      <c r="B1029" s="131"/>
      <c r="C1029" s="274"/>
      <c r="D1029" s="132" t="s">
        <v>1720</v>
      </c>
      <c r="E1029" s="133">
        <v>33</v>
      </c>
      <c r="F1029" s="60">
        <v>0</v>
      </c>
      <c r="G1029" s="122">
        <f t="shared" si="209"/>
        <v>0</v>
      </c>
      <c r="H1029" s="9"/>
      <c r="I1029" s="9"/>
      <c r="J1029" s="9"/>
      <c r="K1029" s="9"/>
      <c r="L1029" s="9"/>
      <c r="M1029" s="9"/>
      <c r="N1029" s="9"/>
      <c r="O1029" s="9"/>
      <c r="P1029" s="9"/>
      <c r="Q1029" s="9"/>
      <c r="R1029" s="9"/>
      <c r="S1029" s="9"/>
      <c r="T1029" s="9"/>
      <c r="U1029" s="9"/>
      <c r="V1029" s="9"/>
      <c r="W1029" s="9"/>
    </row>
    <row r="1030" spans="1:23" s="10" customFormat="1" ht="45" customHeight="1" thickBot="1" x14ac:dyDescent="0.3">
      <c r="A1030" s="130"/>
      <c r="B1030" s="131"/>
      <c r="C1030" s="286"/>
      <c r="D1030" s="220" t="s">
        <v>1977</v>
      </c>
      <c r="E1030" s="66">
        <v>21</v>
      </c>
      <c r="F1030" s="60">
        <v>0</v>
      </c>
      <c r="G1030" s="122">
        <f t="shared" si="209"/>
        <v>0</v>
      </c>
      <c r="H1030" s="9"/>
      <c r="I1030" s="9"/>
      <c r="J1030" s="9"/>
      <c r="K1030" s="9"/>
      <c r="L1030" s="9"/>
      <c r="M1030" s="9"/>
      <c r="N1030" s="9"/>
      <c r="O1030" s="9"/>
      <c r="P1030" s="9"/>
      <c r="Q1030" s="9"/>
      <c r="R1030" s="9"/>
      <c r="S1030" s="9"/>
      <c r="T1030" s="9"/>
      <c r="U1030" s="9"/>
      <c r="V1030" s="9"/>
      <c r="W1030" s="9"/>
    </row>
    <row r="1031" spans="1:23" s="10" customFormat="1" ht="45" customHeight="1" thickBot="1" x14ac:dyDescent="0.3">
      <c r="A1031" s="127"/>
      <c r="B1031" s="189"/>
      <c r="C1031" s="285"/>
      <c r="D1031" s="164" t="s">
        <v>2315</v>
      </c>
      <c r="E1031" s="66">
        <v>145</v>
      </c>
      <c r="F1031" s="60">
        <v>0</v>
      </c>
      <c r="G1031" s="122">
        <f t="shared" si="209"/>
        <v>0</v>
      </c>
      <c r="H1031" s="9"/>
      <c r="I1031" s="9"/>
      <c r="J1031" s="9"/>
      <c r="K1031" s="9"/>
      <c r="L1031" s="9"/>
      <c r="M1031" s="9"/>
      <c r="N1031" s="9"/>
      <c r="O1031" s="9"/>
      <c r="P1031" s="9"/>
      <c r="Q1031" s="9"/>
      <c r="R1031" s="9"/>
      <c r="S1031" s="9"/>
      <c r="T1031" s="9"/>
      <c r="U1031" s="9"/>
      <c r="V1031" s="9"/>
      <c r="W1031" s="9"/>
    </row>
    <row r="1032" spans="1:23" s="10" customFormat="1" ht="45" customHeight="1" thickBot="1" x14ac:dyDescent="0.3">
      <c r="A1032" s="127"/>
      <c r="B1032" s="128"/>
      <c r="C1032" s="274"/>
      <c r="D1032" s="129" t="s">
        <v>2316</v>
      </c>
      <c r="E1032" s="66">
        <v>47</v>
      </c>
      <c r="F1032" s="60">
        <v>0</v>
      </c>
      <c r="G1032" s="122">
        <f t="shared" si="209"/>
        <v>0</v>
      </c>
      <c r="H1032" s="9"/>
      <c r="I1032" s="9"/>
      <c r="J1032" s="9"/>
      <c r="K1032" s="9"/>
      <c r="L1032" s="9"/>
      <c r="M1032" s="9"/>
      <c r="N1032" s="9"/>
      <c r="O1032" s="9"/>
      <c r="P1032" s="9"/>
      <c r="Q1032" s="9"/>
      <c r="R1032" s="9"/>
      <c r="S1032" s="9"/>
      <c r="T1032" s="9"/>
      <c r="U1032" s="9"/>
      <c r="V1032" s="9"/>
      <c r="W1032" s="9"/>
    </row>
    <row r="1033" spans="1:23" s="10" customFormat="1" ht="45" customHeight="1" thickBot="1" x14ac:dyDescent="0.3">
      <c r="A1033" s="130"/>
      <c r="B1033" s="131"/>
      <c r="C1033" s="274"/>
      <c r="D1033" s="132" t="s">
        <v>2317</v>
      </c>
      <c r="E1033" s="133">
        <v>33</v>
      </c>
      <c r="F1033" s="60">
        <v>0</v>
      </c>
      <c r="G1033" s="122">
        <f t="shared" si="209"/>
        <v>0</v>
      </c>
      <c r="H1033" s="9"/>
      <c r="I1033" s="9"/>
      <c r="J1033" s="9"/>
      <c r="K1033" s="9"/>
      <c r="L1033" s="9"/>
      <c r="M1033" s="9"/>
      <c r="N1033" s="9"/>
      <c r="O1033" s="9"/>
      <c r="P1033" s="9"/>
      <c r="Q1033" s="9"/>
      <c r="R1033" s="9"/>
      <c r="S1033" s="9"/>
      <c r="T1033" s="9"/>
      <c r="U1033" s="9"/>
      <c r="V1033" s="9"/>
      <c r="W1033" s="9"/>
    </row>
    <row r="1034" spans="1:23" s="10" customFormat="1" ht="45" customHeight="1" thickBot="1" x14ac:dyDescent="0.3">
      <c r="A1034" s="130"/>
      <c r="B1034" s="131"/>
      <c r="C1034" s="286"/>
      <c r="D1034" s="220" t="s">
        <v>2318</v>
      </c>
      <c r="E1034" s="66">
        <v>21</v>
      </c>
      <c r="F1034" s="60">
        <v>0</v>
      </c>
      <c r="G1034" s="122">
        <f t="shared" si="209"/>
        <v>0</v>
      </c>
      <c r="H1034" s="9"/>
      <c r="I1034" s="9"/>
      <c r="J1034" s="9"/>
      <c r="K1034" s="9"/>
      <c r="L1034" s="9"/>
      <c r="M1034" s="9"/>
      <c r="N1034" s="9"/>
      <c r="O1034" s="9"/>
      <c r="P1034" s="9"/>
      <c r="Q1034" s="9"/>
      <c r="R1034" s="9"/>
      <c r="S1034" s="9"/>
      <c r="T1034" s="9"/>
      <c r="U1034" s="9"/>
      <c r="V1034" s="9"/>
      <c r="W1034" s="9"/>
    </row>
    <row r="1035" spans="1:23" s="10" customFormat="1" ht="45" customHeight="1" thickBot="1" x14ac:dyDescent="0.3">
      <c r="A1035" s="127"/>
      <c r="B1035" s="189"/>
      <c r="C1035" s="285"/>
      <c r="D1035" s="164" t="s">
        <v>2319</v>
      </c>
      <c r="E1035" s="66">
        <v>145</v>
      </c>
      <c r="F1035" s="60">
        <v>0</v>
      </c>
      <c r="G1035" s="122">
        <f t="shared" si="209"/>
        <v>0</v>
      </c>
      <c r="H1035" s="9"/>
      <c r="I1035" s="9"/>
      <c r="J1035" s="9"/>
      <c r="K1035" s="9"/>
      <c r="L1035" s="9"/>
      <c r="M1035" s="9"/>
      <c r="N1035" s="9"/>
      <c r="O1035" s="9"/>
      <c r="P1035" s="9"/>
      <c r="Q1035" s="9"/>
      <c r="R1035" s="9"/>
      <c r="S1035" s="9"/>
      <c r="T1035" s="9"/>
      <c r="U1035" s="9"/>
      <c r="V1035" s="9"/>
      <c r="W1035" s="9"/>
    </row>
    <row r="1036" spans="1:23" s="10" customFormat="1" ht="45" customHeight="1" thickBot="1" x14ac:dyDescent="0.3">
      <c r="A1036" s="127"/>
      <c r="B1036" s="128"/>
      <c r="C1036" s="274"/>
      <c r="D1036" s="129" t="s">
        <v>2320</v>
      </c>
      <c r="E1036" s="66">
        <v>47</v>
      </c>
      <c r="F1036" s="60">
        <v>0</v>
      </c>
      <c r="G1036" s="122">
        <f t="shared" si="209"/>
        <v>0</v>
      </c>
      <c r="H1036" s="9"/>
      <c r="I1036" s="9"/>
      <c r="J1036" s="9"/>
      <c r="K1036" s="9"/>
      <c r="L1036" s="9"/>
      <c r="M1036" s="9"/>
      <c r="N1036" s="9"/>
      <c r="O1036" s="9"/>
      <c r="P1036" s="9"/>
      <c r="Q1036" s="9"/>
      <c r="R1036" s="9"/>
      <c r="S1036" s="9"/>
      <c r="T1036" s="9"/>
      <c r="U1036" s="9"/>
      <c r="V1036" s="9"/>
      <c r="W1036" s="9"/>
    </row>
    <row r="1037" spans="1:23" s="10" customFormat="1" ht="45" customHeight="1" thickBot="1" x14ac:dyDescent="0.3">
      <c r="A1037" s="130"/>
      <c r="B1037" s="131"/>
      <c r="C1037" s="274"/>
      <c r="D1037" s="132" t="s">
        <v>2321</v>
      </c>
      <c r="E1037" s="133">
        <v>33</v>
      </c>
      <c r="F1037" s="60">
        <v>0</v>
      </c>
      <c r="G1037" s="122">
        <f t="shared" si="209"/>
        <v>0</v>
      </c>
      <c r="H1037" s="9"/>
      <c r="I1037" s="9"/>
      <c r="J1037" s="9"/>
      <c r="K1037" s="9"/>
      <c r="L1037" s="9"/>
      <c r="M1037" s="9"/>
      <c r="N1037" s="9"/>
      <c r="O1037" s="9"/>
      <c r="P1037" s="9"/>
      <c r="Q1037" s="9"/>
      <c r="R1037" s="9"/>
      <c r="S1037" s="9"/>
      <c r="T1037" s="9"/>
      <c r="U1037" s="9"/>
      <c r="V1037" s="9"/>
      <c r="W1037" s="9"/>
    </row>
    <row r="1038" spans="1:23" s="10" customFormat="1" ht="45" customHeight="1" thickBot="1" x14ac:dyDescent="0.3">
      <c r="A1038" s="130"/>
      <c r="B1038" s="131"/>
      <c r="C1038" s="286"/>
      <c r="D1038" s="220" t="s">
        <v>2322</v>
      </c>
      <c r="E1038" s="66">
        <v>21</v>
      </c>
      <c r="F1038" s="60">
        <v>0</v>
      </c>
      <c r="G1038" s="122">
        <f t="shared" si="209"/>
        <v>0</v>
      </c>
      <c r="H1038" s="9"/>
      <c r="I1038" s="9"/>
      <c r="J1038" s="9"/>
      <c r="K1038" s="9"/>
      <c r="L1038" s="9"/>
      <c r="M1038" s="9"/>
      <c r="N1038" s="9"/>
      <c r="O1038" s="9"/>
      <c r="P1038" s="9"/>
      <c r="Q1038" s="9"/>
      <c r="R1038" s="9"/>
      <c r="S1038" s="9"/>
      <c r="T1038" s="9"/>
      <c r="U1038" s="9"/>
      <c r="V1038" s="9"/>
      <c r="W1038" s="9"/>
    </row>
    <row r="1039" spans="1:23" s="10" customFormat="1" ht="45" customHeight="1" thickBot="1" x14ac:dyDescent="0.3">
      <c r="A1039" s="127"/>
      <c r="B1039" s="189"/>
      <c r="C1039" s="285"/>
      <c r="D1039" s="164" t="s">
        <v>3227</v>
      </c>
      <c r="E1039" s="66">
        <v>145</v>
      </c>
      <c r="F1039" s="60">
        <v>0</v>
      </c>
      <c r="G1039" s="122">
        <f t="shared" ref="G1039:G1046" si="210">F1039*E1039</f>
        <v>0</v>
      </c>
      <c r="H1039" s="9"/>
      <c r="I1039" s="9"/>
      <c r="J1039" s="9"/>
      <c r="K1039" s="9"/>
      <c r="L1039" s="9"/>
      <c r="M1039" s="9"/>
      <c r="N1039" s="9"/>
      <c r="O1039" s="9"/>
      <c r="P1039" s="9"/>
      <c r="Q1039" s="9"/>
      <c r="R1039" s="9"/>
      <c r="S1039" s="9"/>
      <c r="T1039" s="9"/>
      <c r="U1039" s="9"/>
      <c r="V1039" s="9"/>
      <c r="W1039" s="9"/>
    </row>
    <row r="1040" spans="1:23" s="10" customFormat="1" ht="45" customHeight="1" thickBot="1" x14ac:dyDescent="0.3">
      <c r="A1040" s="127"/>
      <c r="B1040" s="128"/>
      <c r="C1040" s="274"/>
      <c r="D1040" s="129" t="s">
        <v>3228</v>
      </c>
      <c r="E1040" s="66">
        <v>47</v>
      </c>
      <c r="F1040" s="60">
        <v>0</v>
      </c>
      <c r="G1040" s="122">
        <f t="shared" si="210"/>
        <v>0</v>
      </c>
      <c r="H1040" s="9"/>
      <c r="I1040" s="9"/>
      <c r="J1040" s="9"/>
      <c r="K1040" s="9"/>
      <c r="L1040" s="9"/>
      <c r="M1040" s="9"/>
      <c r="N1040" s="9"/>
      <c r="O1040" s="9"/>
      <c r="P1040" s="9"/>
      <c r="Q1040" s="9"/>
      <c r="R1040" s="9"/>
      <c r="S1040" s="9"/>
      <c r="T1040" s="9"/>
      <c r="U1040" s="9"/>
      <c r="V1040" s="9"/>
      <c r="W1040" s="9"/>
    </row>
    <row r="1041" spans="1:23" s="10" customFormat="1" ht="45" customHeight="1" thickBot="1" x14ac:dyDescent="0.3">
      <c r="A1041" s="130"/>
      <c r="B1041" s="131"/>
      <c r="C1041" s="274"/>
      <c r="D1041" s="132" t="s">
        <v>3229</v>
      </c>
      <c r="E1041" s="133">
        <v>33</v>
      </c>
      <c r="F1041" s="60">
        <v>0</v>
      </c>
      <c r="G1041" s="122">
        <f t="shared" si="210"/>
        <v>0</v>
      </c>
      <c r="H1041" s="9"/>
      <c r="I1041" s="9"/>
      <c r="J1041" s="9"/>
      <c r="K1041" s="9"/>
      <c r="L1041" s="9"/>
      <c r="M1041" s="9"/>
      <c r="N1041" s="9"/>
      <c r="O1041" s="9"/>
      <c r="P1041" s="9"/>
      <c r="Q1041" s="9"/>
      <c r="R1041" s="9"/>
      <c r="S1041" s="9"/>
      <c r="T1041" s="9"/>
      <c r="U1041" s="9"/>
      <c r="V1041" s="9"/>
      <c r="W1041" s="9"/>
    </row>
    <row r="1042" spans="1:23" s="10" customFormat="1" ht="45" customHeight="1" thickBot="1" x14ac:dyDescent="0.3">
      <c r="A1042" s="130"/>
      <c r="B1042" s="131"/>
      <c r="C1042" s="286"/>
      <c r="D1042" s="220" t="s">
        <v>3230</v>
      </c>
      <c r="E1042" s="66">
        <v>21</v>
      </c>
      <c r="F1042" s="60">
        <v>0</v>
      </c>
      <c r="G1042" s="122">
        <f t="shared" si="210"/>
        <v>0</v>
      </c>
      <c r="H1042" s="9"/>
      <c r="I1042" s="9"/>
      <c r="J1042" s="9"/>
      <c r="K1042" s="9"/>
      <c r="L1042" s="9"/>
      <c r="M1042" s="9"/>
      <c r="N1042" s="9"/>
      <c r="O1042" s="9"/>
      <c r="P1042" s="9"/>
      <c r="Q1042" s="9"/>
      <c r="R1042" s="9"/>
      <c r="S1042" s="9"/>
      <c r="T1042" s="9"/>
      <c r="U1042" s="9"/>
      <c r="V1042" s="9"/>
      <c r="W1042" s="9"/>
    </row>
    <row r="1043" spans="1:23" s="10" customFormat="1" ht="45" customHeight="1" thickBot="1" x14ac:dyDescent="0.3">
      <c r="A1043" s="127"/>
      <c r="B1043" s="189"/>
      <c r="C1043" s="285"/>
      <c r="D1043" s="164" t="s">
        <v>3231</v>
      </c>
      <c r="E1043" s="66">
        <v>145</v>
      </c>
      <c r="F1043" s="60">
        <v>0</v>
      </c>
      <c r="G1043" s="122">
        <f t="shared" si="210"/>
        <v>0</v>
      </c>
      <c r="H1043" s="9"/>
      <c r="I1043" s="9"/>
      <c r="J1043" s="9"/>
      <c r="K1043" s="9"/>
      <c r="L1043" s="9"/>
      <c r="M1043" s="9"/>
      <c r="N1043" s="9"/>
      <c r="O1043" s="9"/>
      <c r="P1043" s="9"/>
      <c r="Q1043" s="9"/>
      <c r="R1043" s="9"/>
      <c r="S1043" s="9"/>
      <c r="T1043" s="9"/>
      <c r="U1043" s="9"/>
      <c r="V1043" s="9"/>
      <c r="W1043" s="9"/>
    </row>
    <row r="1044" spans="1:23" s="10" customFormat="1" ht="45" customHeight="1" thickBot="1" x14ac:dyDescent="0.3">
      <c r="A1044" s="127"/>
      <c r="B1044" s="128"/>
      <c r="C1044" s="274"/>
      <c r="D1044" s="129" t="s">
        <v>3232</v>
      </c>
      <c r="E1044" s="66">
        <v>47</v>
      </c>
      <c r="F1044" s="60">
        <v>0</v>
      </c>
      <c r="G1044" s="122">
        <f t="shared" si="210"/>
        <v>0</v>
      </c>
      <c r="H1044" s="9"/>
      <c r="I1044" s="9"/>
      <c r="J1044" s="9"/>
      <c r="K1044" s="9"/>
      <c r="L1044" s="9"/>
      <c r="M1044" s="9"/>
      <c r="N1044" s="9"/>
      <c r="O1044" s="9"/>
      <c r="P1044" s="9"/>
      <c r="Q1044" s="9"/>
      <c r="R1044" s="9"/>
      <c r="S1044" s="9"/>
      <c r="T1044" s="9"/>
      <c r="U1044" s="9"/>
      <c r="V1044" s="9"/>
      <c r="W1044" s="9"/>
    </row>
    <row r="1045" spans="1:23" s="10" customFormat="1" ht="45" customHeight="1" thickBot="1" x14ac:dyDescent="0.3">
      <c r="A1045" s="130"/>
      <c r="B1045" s="131"/>
      <c r="C1045" s="274"/>
      <c r="D1045" s="132" t="s">
        <v>3233</v>
      </c>
      <c r="E1045" s="133">
        <v>33</v>
      </c>
      <c r="F1045" s="60">
        <v>0</v>
      </c>
      <c r="G1045" s="122">
        <f t="shared" si="210"/>
        <v>0</v>
      </c>
      <c r="H1045" s="9"/>
      <c r="I1045" s="9"/>
      <c r="J1045" s="9"/>
      <c r="K1045" s="9"/>
      <c r="L1045" s="9"/>
      <c r="M1045" s="9"/>
      <c r="N1045" s="9"/>
      <c r="O1045" s="9"/>
      <c r="P1045" s="9"/>
      <c r="Q1045" s="9"/>
      <c r="R1045" s="9"/>
      <c r="S1045" s="9"/>
      <c r="T1045" s="9"/>
      <c r="U1045" s="9"/>
      <c r="V1045" s="9"/>
      <c r="W1045" s="9"/>
    </row>
    <row r="1046" spans="1:23" s="10" customFormat="1" ht="45" customHeight="1" thickBot="1" x14ac:dyDescent="0.3">
      <c r="A1046" s="130"/>
      <c r="B1046" s="131"/>
      <c r="C1046" s="286"/>
      <c r="D1046" s="220" t="s">
        <v>3234</v>
      </c>
      <c r="E1046" s="66">
        <v>21</v>
      </c>
      <c r="F1046" s="60">
        <v>0</v>
      </c>
      <c r="G1046" s="122">
        <f t="shared" si="210"/>
        <v>0</v>
      </c>
      <c r="H1046" s="9"/>
      <c r="I1046" s="9"/>
      <c r="J1046" s="9"/>
      <c r="K1046" s="9"/>
      <c r="L1046" s="9"/>
      <c r="M1046" s="9"/>
      <c r="N1046" s="9"/>
      <c r="O1046" s="9"/>
      <c r="P1046" s="9"/>
      <c r="Q1046" s="9"/>
      <c r="R1046" s="9"/>
      <c r="S1046" s="9"/>
      <c r="T1046" s="9"/>
      <c r="U1046" s="9"/>
      <c r="V1046" s="9"/>
      <c r="W1046" s="9"/>
    </row>
    <row r="1047" spans="1:23" s="10" customFormat="1" ht="45" customHeight="1" thickBot="1" x14ac:dyDescent="0.3">
      <c r="A1047" s="127"/>
      <c r="B1047" s="189"/>
      <c r="C1047" s="285"/>
      <c r="D1047" s="164" t="s">
        <v>2863</v>
      </c>
      <c r="E1047" s="66">
        <v>145</v>
      </c>
      <c r="F1047" s="60">
        <v>0</v>
      </c>
      <c r="G1047" s="122">
        <f t="shared" ref="G1047:G1050" si="211">F1047*E1047</f>
        <v>0</v>
      </c>
      <c r="H1047" s="9"/>
      <c r="I1047" s="9"/>
      <c r="J1047" s="9"/>
      <c r="K1047" s="9"/>
      <c r="L1047" s="9"/>
      <c r="M1047" s="9"/>
      <c r="N1047" s="9"/>
      <c r="O1047" s="9"/>
      <c r="P1047" s="9"/>
      <c r="Q1047" s="9"/>
      <c r="R1047" s="9"/>
      <c r="S1047" s="9"/>
      <c r="T1047" s="9"/>
      <c r="U1047" s="9"/>
      <c r="V1047" s="9"/>
      <c r="W1047" s="9"/>
    </row>
    <row r="1048" spans="1:23" s="10" customFormat="1" ht="45" customHeight="1" thickBot="1" x14ac:dyDescent="0.3">
      <c r="A1048" s="127"/>
      <c r="B1048" s="128"/>
      <c r="C1048" s="274"/>
      <c r="D1048" s="129" t="s">
        <v>2864</v>
      </c>
      <c r="E1048" s="66">
        <v>47</v>
      </c>
      <c r="F1048" s="60">
        <v>0</v>
      </c>
      <c r="G1048" s="122">
        <f t="shared" si="211"/>
        <v>0</v>
      </c>
      <c r="H1048" s="9"/>
      <c r="I1048" s="9"/>
      <c r="J1048" s="9"/>
      <c r="K1048" s="9"/>
      <c r="L1048" s="9"/>
      <c r="M1048" s="9"/>
      <c r="N1048" s="9"/>
      <c r="O1048" s="9"/>
      <c r="P1048" s="9"/>
      <c r="Q1048" s="9"/>
      <c r="R1048" s="9"/>
      <c r="S1048" s="9"/>
      <c r="T1048" s="9"/>
      <c r="U1048" s="9"/>
      <c r="V1048" s="9"/>
      <c r="W1048" s="9"/>
    </row>
    <row r="1049" spans="1:23" s="10" customFormat="1" ht="45" customHeight="1" thickBot="1" x14ac:dyDescent="0.3">
      <c r="A1049" s="130"/>
      <c r="B1049" s="131"/>
      <c r="C1049" s="274"/>
      <c r="D1049" s="132" t="s">
        <v>2865</v>
      </c>
      <c r="E1049" s="133">
        <v>33</v>
      </c>
      <c r="F1049" s="60">
        <v>0</v>
      </c>
      <c r="G1049" s="122">
        <f t="shared" si="211"/>
        <v>0</v>
      </c>
      <c r="H1049" s="9"/>
      <c r="I1049" s="9"/>
      <c r="J1049" s="9"/>
      <c r="K1049" s="9"/>
      <c r="L1049" s="9"/>
      <c r="M1049" s="9"/>
      <c r="N1049" s="9"/>
      <c r="O1049" s="9"/>
      <c r="P1049" s="9"/>
      <c r="Q1049" s="9"/>
      <c r="R1049" s="9"/>
      <c r="S1049" s="9"/>
      <c r="T1049" s="9"/>
      <c r="U1049" s="9"/>
      <c r="V1049" s="9"/>
      <c r="W1049" s="9"/>
    </row>
    <row r="1050" spans="1:23" s="10" customFormat="1" ht="45" customHeight="1" thickBot="1" x14ac:dyDescent="0.3">
      <c r="A1050" s="130"/>
      <c r="B1050" s="131"/>
      <c r="C1050" s="286"/>
      <c r="D1050" s="220" t="s">
        <v>2866</v>
      </c>
      <c r="E1050" s="66">
        <v>21</v>
      </c>
      <c r="F1050" s="60">
        <v>0</v>
      </c>
      <c r="G1050" s="122">
        <f t="shared" si="211"/>
        <v>0</v>
      </c>
      <c r="H1050" s="9"/>
      <c r="I1050" s="9"/>
      <c r="J1050" s="9"/>
      <c r="K1050" s="9"/>
      <c r="L1050" s="9"/>
      <c r="M1050" s="9"/>
      <c r="N1050" s="9"/>
      <c r="O1050" s="9"/>
      <c r="P1050" s="9"/>
      <c r="Q1050" s="9"/>
      <c r="R1050" s="9"/>
      <c r="S1050" s="9"/>
      <c r="T1050" s="9"/>
      <c r="U1050" s="9"/>
      <c r="V1050" s="9"/>
      <c r="W1050" s="9"/>
    </row>
    <row r="1051" spans="1:23" s="10" customFormat="1" ht="45" customHeight="1" thickBot="1" x14ac:dyDescent="0.3">
      <c r="A1051" s="127"/>
      <c r="B1051" s="189"/>
      <c r="C1051" s="285"/>
      <c r="D1051" s="164" t="s">
        <v>1721</v>
      </c>
      <c r="E1051" s="66">
        <v>145</v>
      </c>
      <c r="F1051" s="60">
        <v>0</v>
      </c>
      <c r="G1051" s="122">
        <f t="shared" ref="G1051:G1054" si="212">F1051*E1051</f>
        <v>0</v>
      </c>
      <c r="H1051" s="9"/>
      <c r="I1051" s="9"/>
      <c r="J1051" s="9"/>
      <c r="K1051" s="9"/>
      <c r="L1051" s="9"/>
      <c r="M1051" s="9"/>
      <c r="N1051" s="9"/>
      <c r="O1051" s="9"/>
      <c r="P1051" s="9"/>
      <c r="Q1051" s="9"/>
      <c r="R1051" s="9"/>
      <c r="S1051" s="9"/>
      <c r="T1051" s="9"/>
      <c r="U1051" s="9"/>
      <c r="V1051" s="9"/>
      <c r="W1051" s="9"/>
    </row>
    <row r="1052" spans="1:23" s="10" customFormat="1" ht="45" customHeight="1" thickBot="1" x14ac:dyDescent="0.3">
      <c r="A1052" s="127"/>
      <c r="B1052" s="128"/>
      <c r="C1052" s="274"/>
      <c r="D1052" s="129" t="s">
        <v>1722</v>
      </c>
      <c r="E1052" s="66">
        <v>47</v>
      </c>
      <c r="F1052" s="60">
        <v>0</v>
      </c>
      <c r="G1052" s="122">
        <f t="shared" si="212"/>
        <v>0</v>
      </c>
      <c r="H1052" s="9"/>
      <c r="I1052" s="9"/>
      <c r="J1052" s="9"/>
      <c r="K1052" s="9"/>
      <c r="L1052" s="9"/>
      <c r="M1052" s="9"/>
      <c r="N1052" s="9"/>
      <c r="O1052" s="9"/>
      <c r="P1052" s="9"/>
      <c r="Q1052" s="9"/>
      <c r="R1052" s="9"/>
      <c r="S1052" s="9"/>
      <c r="T1052" s="9"/>
      <c r="U1052" s="9"/>
      <c r="V1052" s="9"/>
      <c r="W1052" s="9"/>
    </row>
    <row r="1053" spans="1:23" s="10" customFormat="1" ht="45" customHeight="1" thickBot="1" x14ac:dyDescent="0.3">
      <c r="A1053" s="130"/>
      <c r="B1053" s="131"/>
      <c r="C1053" s="274"/>
      <c r="D1053" s="132" t="s">
        <v>1723</v>
      </c>
      <c r="E1053" s="133">
        <v>33</v>
      </c>
      <c r="F1053" s="60">
        <v>0</v>
      </c>
      <c r="G1053" s="122">
        <f t="shared" ref="G1053" si="213">F1053*E1053</f>
        <v>0</v>
      </c>
      <c r="H1053" s="9"/>
      <c r="I1053" s="9"/>
      <c r="J1053" s="9"/>
      <c r="K1053" s="9"/>
      <c r="L1053" s="9"/>
      <c r="M1053" s="9"/>
      <c r="N1053" s="9"/>
      <c r="O1053" s="9"/>
      <c r="P1053" s="9"/>
      <c r="Q1053" s="9"/>
      <c r="R1053" s="9"/>
      <c r="S1053" s="9"/>
      <c r="T1053" s="9"/>
      <c r="U1053" s="9"/>
      <c r="V1053" s="9"/>
      <c r="W1053" s="9"/>
    </row>
    <row r="1054" spans="1:23" s="10" customFormat="1" ht="45" customHeight="1" thickBot="1" x14ac:dyDescent="0.3">
      <c r="A1054" s="130"/>
      <c r="B1054" s="131"/>
      <c r="C1054" s="286"/>
      <c r="D1054" s="220" t="s">
        <v>1978</v>
      </c>
      <c r="E1054" s="66">
        <v>21</v>
      </c>
      <c r="F1054" s="60">
        <v>0</v>
      </c>
      <c r="G1054" s="122">
        <f t="shared" si="212"/>
        <v>0</v>
      </c>
      <c r="H1054" s="9"/>
      <c r="I1054" s="9"/>
      <c r="J1054" s="9"/>
      <c r="K1054" s="9"/>
      <c r="L1054" s="9"/>
      <c r="M1054" s="9"/>
      <c r="N1054" s="9"/>
      <c r="O1054" s="9"/>
      <c r="P1054" s="9"/>
      <c r="Q1054" s="9"/>
      <c r="R1054" s="9"/>
      <c r="S1054" s="9"/>
      <c r="T1054" s="9"/>
      <c r="U1054" s="9"/>
      <c r="V1054" s="9"/>
      <c r="W1054" s="9"/>
    </row>
    <row r="1055" spans="1:23" s="10" customFormat="1" ht="45" customHeight="1" thickBot="1" x14ac:dyDescent="0.3">
      <c r="A1055" s="127"/>
      <c r="B1055" s="190"/>
      <c r="C1055" s="285"/>
      <c r="D1055" s="164" t="s">
        <v>1449</v>
      </c>
      <c r="E1055" s="66">
        <v>145</v>
      </c>
      <c r="F1055" s="60">
        <v>0</v>
      </c>
      <c r="G1055" s="122">
        <f t="shared" si="178"/>
        <v>0</v>
      </c>
      <c r="H1055" s="9"/>
      <c r="I1055" s="9"/>
      <c r="J1055" s="9"/>
      <c r="K1055" s="9"/>
      <c r="L1055" s="9"/>
      <c r="M1055" s="9"/>
      <c r="N1055" s="9"/>
      <c r="O1055" s="9"/>
      <c r="P1055" s="9"/>
      <c r="Q1055" s="9"/>
      <c r="R1055" s="9"/>
      <c r="S1055" s="9"/>
      <c r="T1055" s="9"/>
      <c r="U1055" s="9"/>
      <c r="V1055" s="9"/>
      <c r="W1055" s="9"/>
    </row>
    <row r="1056" spans="1:23" s="10" customFormat="1" ht="45" customHeight="1" thickBot="1" x14ac:dyDescent="0.3">
      <c r="A1056" s="127"/>
      <c r="B1056" s="128"/>
      <c r="C1056" s="274"/>
      <c r="D1056" s="129" t="s">
        <v>1450</v>
      </c>
      <c r="E1056" s="66">
        <v>47</v>
      </c>
      <c r="F1056" s="60">
        <v>0</v>
      </c>
      <c r="G1056" s="122">
        <f t="shared" si="178"/>
        <v>0</v>
      </c>
      <c r="H1056" s="9"/>
      <c r="I1056" s="9"/>
      <c r="J1056" s="9"/>
      <c r="K1056" s="9"/>
      <c r="L1056" s="9"/>
      <c r="M1056" s="9"/>
      <c r="N1056" s="9"/>
      <c r="O1056" s="9"/>
      <c r="P1056" s="9"/>
      <c r="Q1056" s="9"/>
      <c r="R1056" s="9"/>
      <c r="S1056" s="9"/>
      <c r="T1056" s="9"/>
      <c r="U1056" s="9"/>
      <c r="V1056" s="9"/>
      <c r="W1056" s="9"/>
    </row>
    <row r="1057" spans="1:23" s="10" customFormat="1" ht="45" customHeight="1" thickBot="1" x14ac:dyDescent="0.3">
      <c r="A1057" s="130"/>
      <c r="B1057" s="131"/>
      <c r="C1057" s="274"/>
      <c r="D1057" s="132" t="s">
        <v>1451</v>
      </c>
      <c r="E1057" s="133">
        <v>33</v>
      </c>
      <c r="F1057" s="60">
        <v>0</v>
      </c>
      <c r="G1057" s="122">
        <f t="shared" ref="G1057" si="214">F1057*E1057</f>
        <v>0</v>
      </c>
      <c r="H1057" s="9"/>
      <c r="I1057" s="9"/>
      <c r="J1057" s="9"/>
      <c r="K1057" s="9"/>
      <c r="L1057" s="9"/>
      <c r="M1057" s="9"/>
      <c r="N1057" s="9"/>
      <c r="O1057" s="9"/>
      <c r="P1057" s="9"/>
      <c r="Q1057" s="9"/>
      <c r="R1057" s="9"/>
      <c r="S1057" s="9"/>
      <c r="T1057" s="9"/>
      <c r="U1057" s="9"/>
      <c r="V1057" s="9"/>
      <c r="W1057" s="9"/>
    </row>
    <row r="1058" spans="1:23" s="10" customFormat="1" ht="45" customHeight="1" thickBot="1" x14ac:dyDescent="0.3">
      <c r="A1058" s="130"/>
      <c r="B1058" s="131"/>
      <c r="C1058" s="286"/>
      <c r="D1058" s="220" t="s">
        <v>1979</v>
      </c>
      <c r="E1058" s="66">
        <v>21</v>
      </c>
      <c r="F1058" s="60">
        <v>0</v>
      </c>
      <c r="G1058" s="122">
        <f t="shared" si="178"/>
        <v>0</v>
      </c>
      <c r="H1058" s="9"/>
      <c r="I1058" s="9"/>
      <c r="J1058" s="9"/>
      <c r="K1058" s="9"/>
      <c r="L1058" s="9"/>
      <c r="M1058" s="9"/>
      <c r="N1058" s="9"/>
      <c r="O1058" s="9"/>
      <c r="P1058" s="9"/>
      <c r="Q1058" s="9"/>
      <c r="R1058" s="9"/>
      <c r="S1058" s="9"/>
      <c r="T1058" s="9"/>
      <c r="U1058" s="9"/>
      <c r="V1058" s="9"/>
      <c r="W1058" s="9"/>
    </row>
    <row r="1059" spans="1:23" s="10" customFormat="1" ht="45" customHeight="1" thickBot="1" x14ac:dyDescent="0.3">
      <c r="A1059" s="127"/>
      <c r="B1059" s="190"/>
      <c r="C1059" s="285"/>
      <c r="D1059" s="164" t="s">
        <v>1452</v>
      </c>
      <c r="E1059" s="66">
        <v>145</v>
      </c>
      <c r="F1059" s="60">
        <v>0</v>
      </c>
      <c r="G1059" s="122">
        <f t="shared" ref="G1059:G1062" si="215">F1059*E1059</f>
        <v>0</v>
      </c>
      <c r="H1059" s="9"/>
      <c r="I1059" s="9"/>
      <c r="J1059" s="9"/>
      <c r="K1059" s="9"/>
      <c r="L1059" s="9"/>
      <c r="M1059" s="9"/>
      <c r="N1059" s="9"/>
      <c r="O1059" s="9"/>
      <c r="P1059" s="9"/>
      <c r="Q1059" s="9"/>
      <c r="R1059" s="9"/>
      <c r="S1059" s="9"/>
      <c r="T1059" s="9"/>
      <c r="U1059" s="9"/>
      <c r="V1059" s="9"/>
      <c r="W1059" s="9"/>
    </row>
    <row r="1060" spans="1:23" s="10" customFormat="1" ht="45" customHeight="1" thickBot="1" x14ac:dyDescent="0.3">
      <c r="A1060" s="127"/>
      <c r="B1060" s="128"/>
      <c r="C1060" s="274"/>
      <c r="D1060" s="129" t="s">
        <v>1453</v>
      </c>
      <c r="E1060" s="66">
        <v>47</v>
      </c>
      <c r="F1060" s="60">
        <v>0</v>
      </c>
      <c r="G1060" s="122">
        <f t="shared" si="215"/>
        <v>0</v>
      </c>
      <c r="H1060" s="9"/>
      <c r="I1060" s="9"/>
      <c r="J1060" s="9"/>
      <c r="K1060" s="9"/>
      <c r="L1060" s="9"/>
      <c r="M1060" s="9"/>
      <c r="N1060" s="9"/>
      <c r="O1060" s="9"/>
      <c r="P1060" s="9"/>
      <c r="Q1060" s="9"/>
      <c r="R1060" s="9"/>
      <c r="S1060" s="9"/>
      <c r="T1060" s="9"/>
      <c r="U1060" s="9"/>
      <c r="V1060" s="9"/>
      <c r="W1060" s="9"/>
    </row>
    <row r="1061" spans="1:23" s="10" customFormat="1" ht="45" customHeight="1" thickBot="1" x14ac:dyDescent="0.3">
      <c r="A1061" s="130"/>
      <c r="B1061" s="131"/>
      <c r="C1061" s="274"/>
      <c r="D1061" s="132" t="s">
        <v>1454</v>
      </c>
      <c r="E1061" s="133">
        <v>33</v>
      </c>
      <c r="F1061" s="60">
        <v>0</v>
      </c>
      <c r="G1061" s="122">
        <f t="shared" ref="G1061" si="216">F1061*E1061</f>
        <v>0</v>
      </c>
      <c r="H1061" s="9"/>
      <c r="I1061" s="9"/>
      <c r="J1061" s="9"/>
      <c r="K1061" s="9"/>
      <c r="L1061" s="9"/>
      <c r="M1061" s="9"/>
      <c r="N1061" s="9"/>
      <c r="O1061" s="9"/>
      <c r="P1061" s="9"/>
      <c r="Q1061" s="9"/>
      <c r="R1061" s="9"/>
      <c r="S1061" s="9"/>
      <c r="T1061" s="9"/>
      <c r="U1061" s="9"/>
      <c r="V1061" s="9"/>
      <c r="W1061" s="9"/>
    </row>
    <row r="1062" spans="1:23" s="10" customFormat="1" ht="45" customHeight="1" thickBot="1" x14ac:dyDescent="0.3">
      <c r="A1062" s="130"/>
      <c r="B1062" s="131"/>
      <c r="C1062" s="286"/>
      <c r="D1062" s="220" t="s">
        <v>1980</v>
      </c>
      <c r="E1062" s="66">
        <v>21</v>
      </c>
      <c r="F1062" s="60">
        <v>0</v>
      </c>
      <c r="G1062" s="122">
        <f t="shared" si="215"/>
        <v>0</v>
      </c>
      <c r="H1062" s="9"/>
      <c r="I1062" s="9"/>
      <c r="J1062" s="9"/>
      <c r="K1062" s="9"/>
      <c r="L1062" s="9"/>
      <c r="M1062" s="9"/>
      <c r="N1062" s="9"/>
      <c r="O1062" s="9"/>
      <c r="P1062" s="9"/>
      <c r="Q1062" s="9"/>
      <c r="R1062" s="9"/>
      <c r="S1062" s="9"/>
      <c r="T1062" s="9"/>
      <c r="U1062" s="9"/>
      <c r="V1062" s="9"/>
      <c r="W1062" s="9"/>
    </row>
    <row r="1063" spans="1:23" s="10" customFormat="1" ht="45" customHeight="1" thickBot="1" x14ac:dyDescent="0.3">
      <c r="A1063" s="127"/>
      <c r="B1063" s="190"/>
      <c r="C1063" s="285"/>
      <c r="D1063" s="164" t="s">
        <v>1724</v>
      </c>
      <c r="E1063" s="66">
        <v>145</v>
      </c>
      <c r="F1063" s="60">
        <v>0</v>
      </c>
      <c r="G1063" s="122">
        <f t="shared" si="178"/>
        <v>0</v>
      </c>
      <c r="H1063" s="9"/>
      <c r="I1063" s="9"/>
      <c r="J1063" s="9"/>
      <c r="K1063" s="9"/>
      <c r="L1063" s="9"/>
      <c r="M1063" s="9"/>
      <c r="N1063" s="9"/>
      <c r="O1063" s="9"/>
      <c r="P1063" s="9"/>
      <c r="Q1063" s="9"/>
      <c r="R1063" s="9"/>
      <c r="S1063" s="9"/>
      <c r="T1063" s="9"/>
      <c r="U1063" s="9"/>
      <c r="V1063" s="9"/>
      <c r="W1063" s="9"/>
    </row>
    <row r="1064" spans="1:23" s="10" customFormat="1" ht="45" customHeight="1" thickBot="1" x14ac:dyDescent="0.3">
      <c r="A1064" s="127"/>
      <c r="B1064" s="128"/>
      <c r="C1064" s="274"/>
      <c r="D1064" s="129" t="s">
        <v>1725</v>
      </c>
      <c r="E1064" s="66">
        <v>47</v>
      </c>
      <c r="F1064" s="60">
        <v>0</v>
      </c>
      <c r="G1064" s="122">
        <f t="shared" si="178"/>
        <v>0</v>
      </c>
      <c r="H1064" s="9"/>
      <c r="I1064" s="9"/>
      <c r="J1064" s="9"/>
      <c r="K1064" s="9"/>
      <c r="L1064" s="9"/>
      <c r="M1064" s="9"/>
      <c r="N1064" s="9"/>
      <c r="O1064" s="9"/>
      <c r="P1064" s="9"/>
      <c r="Q1064" s="9"/>
      <c r="R1064" s="9"/>
      <c r="S1064" s="9"/>
      <c r="T1064" s="9"/>
      <c r="U1064" s="9"/>
      <c r="V1064" s="9"/>
      <c r="W1064" s="9"/>
    </row>
    <row r="1065" spans="1:23" s="10" customFormat="1" ht="45" customHeight="1" thickBot="1" x14ac:dyDescent="0.3">
      <c r="A1065" s="130"/>
      <c r="B1065" s="131"/>
      <c r="C1065" s="274"/>
      <c r="D1065" s="132" t="s">
        <v>1726</v>
      </c>
      <c r="E1065" s="133">
        <v>33</v>
      </c>
      <c r="F1065" s="60">
        <v>0</v>
      </c>
      <c r="G1065" s="122">
        <f t="shared" ref="G1065" si="217">F1065*E1065</f>
        <v>0</v>
      </c>
      <c r="H1065" s="9"/>
      <c r="I1065" s="9"/>
      <c r="J1065" s="9"/>
      <c r="K1065" s="9"/>
      <c r="L1065" s="9"/>
      <c r="M1065" s="9"/>
      <c r="N1065" s="9"/>
      <c r="O1065" s="9"/>
      <c r="P1065" s="9"/>
      <c r="Q1065" s="9"/>
      <c r="R1065" s="9"/>
      <c r="S1065" s="9"/>
      <c r="T1065" s="9"/>
      <c r="U1065" s="9"/>
      <c r="V1065" s="9"/>
      <c r="W1065" s="9"/>
    </row>
    <row r="1066" spans="1:23" s="10" customFormat="1" ht="45" customHeight="1" thickBot="1" x14ac:dyDescent="0.3">
      <c r="A1066" s="130"/>
      <c r="B1066" s="131"/>
      <c r="C1066" s="286"/>
      <c r="D1066" s="220" t="s">
        <v>1981</v>
      </c>
      <c r="E1066" s="66">
        <v>21</v>
      </c>
      <c r="F1066" s="60">
        <v>0</v>
      </c>
      <c r="G1066" s="122">
        <f t="shared" si="178"/>
        <v>0</v>
      </c>
      <c r="H1066" s="9"/>
      <c r="I1066" s="9"/>
      <c r="J1066" s="9"/>
      <c r="K1066" s="9"/>
      <c r="L1066" s="9"/>
      <c r="M1066" s="9"/>
      <c r="N1066" s="9"/>
      <c r="O1066" s="9"/>
      <c r="P1066" s="9"/>
      <c r="Q1066" s="9"/>
      <c r="R1066" s="9"/>
      <c r="S1066" s="9"/>
      <c r="T1066" s="9"/>
      <c r="U1066" s="9"/>
      <c r="V1066" s="9"/>
      <c r="W1066" s="9"/>
    </row>
    <row r="1067" spans="1:23" s="10" customFormat="1" ht="45" customHeight="1" thickBot="1" x14ac:dyDescent="0.3">
      <c r="A1067" s="127"/>
      <c r="B1067" s="190"/>
      <c r="C1067" s="285"/>
      <c r="D1067" s="164" t="s">
        <v>1103</v>
      </c>
      <c r="E1067" s="66">
        <v>145</v>
      </c>
      <c r="F1067" s="60">
        <v>0</v>
      </c>
      <c r="G1067" s="122">
        <f t="shared" si="178"/>
        <v>0</v>
      </c>
      <c r="H1067" s="9"/>
      <c r="I1067" s="9"/>
      <c r="J1067" s="9"/>
      <c r="K1067" s="9"/>
      <c r="L1067" s="9"/>
      <c r="M1067" s="9"/>
      <c r="N1067" s="9"/>
      <c r="O1067" s="9"/>
      <c r="P1067" s="9"/>
      <c r="Q1067" s="9"/>
      <c r="R1067" s="9"/>
      <c r="S1067" s="9"/>
      <c r="T1067" s="9"/>
      <c r="U1067" s="9"/>
      <c r="V1067" s="9"/>
      <c r="W1067" s="9"/>
    </row>
    <row r="1068" spans="1:23" s="10" customFormat="1" ht="45" customHeight="1" thickBot="1" x14ac:dyDescent="0.3">
      <c r="A1068" s="127"/>
      <c r="B1068" s="128"/>
      <c r="C1068" s="274"/>
      <c r="D1068" s="129" t="s">
        <v>945</v>
      </c>
      <c r="E1068" s="66">
        <v>47</v>
      </c>
      <c r="F1068" s="60">
        <v>0</v>
      </c>
      <c r="G1068" s="122">
        <f t="shared" si="178"/>
        <v>0</v>
      </c>
      <c r="H1068" s="9"/>
      <c r="I1068" s="9"/>
      <c r="J1068" s="9"/>
      <c r="K1068" s="9"/>
      <c r="L1068" s="9"/>
      <c r="M1068" s="9"/>
      <c r="N1068" s="9"/>
      <c r="O1068" s="9"/>
      <c r="P1068" s="9"/>
      <c r="Q1068" s="9"/>
      <c r="R1068" s="9"/>
      <c r="S1068" s="9"/>
      <c r="T1068" s="9"/>
      <c r="U1068" s="9"/>
      <c r="V1068" s="9"/>
      <c r="W1068" s="9"/>
    </row>
    <row r="1069" spans="1:23" s="10" customFormat="1" ht="45" customHeight="1" thickBot="1" x14ac:dyDescent="0.3">
      <c r="A1069" s="130"/>
      <c r="B1069" s="131"/>
      <c r="C1069" s="274"/>
      <c r="D1069" s="132" t="s">
        <v>946</v>
      </c>
      <c r="E1069" s="133">
        <v>33</v>
      </c>
      <c r="F1069" s="60">
        <v>0</v>
      </c>
      <c r="G1069" s="122">
        <f t="shared" ref="G1069" si="218">F1069*E1069</f>
        <v>0</v>
      </c>
      <c r="H1069" s="9"/>
      <c r="I1069" s="9"/>
      <c r="J1069" s="9"/>
      <c r="K1069" s="9"/>
      <c r="L1069" s="9"/>
      <c r="M1069" s="9"/>
      <c r="N1069" s="9"/>
      <c r="O1069" s="9"/>
      <c r="P1069" s="9"/>
      <c r="Q1069" s="9"/>
      <c r="R1069" s="9"/>
      <c r="S1069" s="9"/>
      <c r="T1069" s="9"/>
      <c r="U1069" s="9"/>
      <c r="V1069" s="9"/>
      <c r="W1069" s="9"/>
    </row>
    <row r="1070" spans="1:23" s="10" customFormat="1" ht="45" customHeight="1" thickBot="1" x14ac:dyDescent="0.3">
      <c r="A1070" s="130"/>
      <c r="B1070" s="131"/>
      <c r="C1070" s="286"/>
      <c r="D1070" s="220" t="s">
        <v>1982</v>
      </c>
      <c r="E1070" s="66">
        <v>21</v>
      </c>
      <c r="F1070" s="60">
        <v>0</v>
      </c>
      <c r="G1070" s="122">
        <f t="shared" si="178"/>
        <v>0</v>
      </c>
      <c r="H1070" s="9"/>
      <c r="I1070" s="9"/>
      <c r="J1070" s="9"/>
      <c r="K1070" s="9"/>
      <c r="L1070" s="9"/>
      <c r="M1070" s="9"/>
      <c r="N1070" s="9"/>
      <c r="O1070" s="9"/>
      <c r="P1070" s="9"/>
      <c r="Q1070" s="9"/>
      <c r="R1070" s="9"/>
      <c r="S1070" s="9"/>
      <c r="T1070" s="9"/>
      <c r="U1070" s="9"/>
      <c r="V1070" s="9"/>
      <c r="W1070" s="9"/>
    </row>
    <row r="1071" spans="1:23" s="10" customFormat="1" ht="45" customHeight="1" thickBot="1" x14ac:dyDescent="0.3">
      <c r="A1071" s="127"/>
      <c r="B1071" s="190"/>
      <c r="C1071" s="285"/>
      <c r="D1071" s="164" t="s">
        <v>1617</v>
      </c>
      <c r="E1071" s="66">
        <v>145</v>
      </c>
      <c r="F1071" s="60">
        <v>0</v>
      </c>
      <c r="G1071" s="122">
        <f t="shared" ref="G1071:G1074" si="219">F1071*E1071</f>
        <v>0</v>
      </c>
      <c r="H1071" s="9"/>
      <c r="I1071" s="9"/>
      <c r="J1071" s="9"/>
      <c r="K1071" s="9"/>
      <c r="L1071" s="9"/>
      <c r="M1071" s="9"/>
      <c r="N1071" s="9"/>
      <c r="O1071" s="9"/>
      <c r="P1071" s="9"/>
      <c r="Q1071" s="9"/>
      <c r="R1071" s="9"/>
      <c r="S1071" s="9"/>
      <c r="T1071" s="9"/>
      <c r="U1071" s="9"/>
      <c r="V1071" s="9"/>
      <c r="W1071" s="9"/>
    </row>
    <row r="1072" spans="1:23" s="10" customFormat="1" ht="45" customHeight="1" thickBot="1" x14ac:dyDescent="0.3">
      <c r="A1072" s="127"/>
      <c r="B1072" s="128"/>
      <c r="C1072" s="274"/>
      <c r="D1072" s="129" t="s">
        <v>1618</v>
      </c>
      <c r="E1072" s="66">
        <v>47</v>
      </c>
      <c r="F1072" s="60">
        <v>0</v>
      </c>
      <c r="G1072" s="122">
        <f t="shared" si="219"/>
        <v>0</v>
      </c>
      <c r="H1072" s="9"/>
      <c r="I1072" s="9"/>
      <c r="J1072" s="9"/>
      <c r="K1072" s="9"/>
      <c r="L1072" s="9"/>
      <c r="M1072" s="9"/>
      <c r="N1072" s="9"/>
      <c r="O1072" s="9"/>
      <c r="P1072" s="9"/>
      <c r="Q1072" s="9"/>
      <c r="R1072" s="9"/>
      <c r="S1072" s="9"/>
      <c r="T1072" s="9"/>
      <c r="U1072" s="9"/>
      <c r="V1072" s="9"/>
      <c r="W1072" s="9"/>
    </row>
    <row r="1073" spans="1:23" s="10" customFormat="1" ht="45" customHeight="1" thickBot="1" x14ac:dyDescent="0.3">
      <c r="A1073" s="130"/>
      <c r="B1073" s="131"/>
      <c r="C1073" s="274"/>
      <c r="D1073" s="132" t="s">
        <v>1619</v>
      </c>
      <c r="E1073" s="133">
        <v>33</v>
      </c>
      <c r="F1073" s="60">
        <v>0</v>
      </c>
      <c r="G1073" s="122">
        <f t="shared" ref="G1073" si="220">F1073*E1073</f>
        <v>0</v>
      </c>
      <c r="H1073" s="9"/>
      <c r="I1073" s="9"/>
      <c r="J1073" s="9"/>
      <c r="K1073" s="9"/>
      <c r="L1073" s="9"/>
      <c r="M1073" s="9"/>
      <c r="N1073" s="9"/>
      <c r="O1073" s="9"/>
      <c r="P1073" s="9"/>
      <c r="Q1073" s="9"/>
      <c r="R1073" s="9"/>
      <c r="S1073" s="9"/>
      <c r="T1073" s="9"/>
      <c r="U1073" s="9"/>
      <c r="V1073" s="9"/>
      <c r="W1073" s="9"/>
    </row>
    <row r="1074" spans="1:23" s="10" customFormat="1" ht="45" customHeight="1" thickBot="1" x14ac:dyDescent="0.3">
      <c r="A1074" s="130"/>
      <c r="B1074" s="131"/>
      <c r="C1074" s="286"/>
      <c r="D1074" s="220" t="s">
        <v>1983</v>
      </c>
      <c r="E1074" s="66">
        <v>21</v>
      </c>
      <c r="F1074" s="60">
        <v>0</v>
      </c>
      <c r="G1074" s="122">
        <f t="shared" si="219"/>
        <v>0</v>
      </c>
      <c r="H1074" s="9"/>
      <c r="I1074" s="9"/>
      <c r="J1074" s="9"/>
      <c r="K1074" s="9"/>
      <c r="L1074" s="9"/>
      <c r="M1074" s="9"/>
      <c r="N1074" s="9"/>
      <c r="O1074" s="9"/>
      <c r="P1074" s="9"/>
      <c r="Q1074" s="9"/>
      <c r="R1074" s="9"/>
      <c r="S1074" s="9"/>
      <c r="T1074" s="9"/>
      <c r="U1074" s="9"/>
      <c r="V1074" s="9"/>
      <c r="W1074" s="9"/>
    </row>
    <row r="1075" spans="1:23" s="10" customFormat="1" ht="45" customHeight="1" thickBot="1" x14ac:dyDescent="0.3">
      <c r="A1075" s="127"/>
      <c r="B1075" s="190"/>
      <c r="C1075" s="285"/>
      <c r="D1075" s="164" t="s">
        <v>3235</v>
      </c>
      <c r="E1075" s="66">
        <v>145</v>
      </c>
      <c r="F1075" s="60">
        <v>0</v>
      </c>
      <c r="G1075" s="122">
        <f t="shared" ref="G1075:G1078" si="221">F1075*E1075</f>
        <v>0</v>
      </c>
      <c r="H1075" s="9"/>
      <c r="I1075" s="9"/>
      <c r="J1075" s="9"/>
      <c r="K1075" s="9"/>
      <c r="L1075" s="9"/>
      <c r="M1075" s="9"/>
      <c r="N1075" s="9"/>
      <c r="O1075" s="9"/>
      <c r="P1075" s="9"/>
      <c r="Q1075" s="9"/>
      <c r="R1075" s="9"/>
      <c r="S1075" s="9"/>
      <c r="T1075" s="9"/>
      <c r="U1075" s="9"/>
      <c r="V1075" s="9"/>
      <c r="W1075" s="9"/>
    </row>
    <row r="1076" spans="1:23" s="10" customFormat="1" ht="45" customHeight="1" thickBot="1" x14ac:dyDescent="0.3">
      <c r="A1076" s="127"/>
      <c r="B1076" s="128"/>
      <c r="C1076" s="274"/>
      <c r="D1076" s="129" t="s">
        <v>3236</v>
      </c>
      <c r="E1076" s="66">
        <v>47</v>
      </c>
      <c r="F1076" s="60">
        <v>0</v>
      </c>
      <c r="G1076" s="122">
        <f t="shared" si="221"/>
        <v>0</v>
      </c>
      <c r="H1076" s="9"/>
      <c r="I1076" s="9"/>
      <c r="J1076" s="9"/>
      <c r="K1076" s="9"/>
      <c r="L1076" s="9"/>
      <c r="M1076" s="9"/>
      <c r="N1076" s="9"/>
      <c r="O1076" s="9"/>
      <c r="P1076" s="9"/>
      <c r="Q1076" s="9"/>
      <c r="R1076" s="9"/>
      <c r="S1076" s="9"/>
      <c r="T1076" s="9"/>
      <c r="U1076" s="9"/>
      <c r="V1076" s="9"/>
      <c r="W1076" s="9"/>
    </row>
    <row r="1077" spans="1:23" s="10" customFormat="1" ht="45" customHeight="1" thickBot="1" x14ac:dyDescent="0.3">
      <c r="A1077" s="130"/>
      <c r="B1077" s="131"/>
      <c r="C1077" s="274"/>
      <c r="D1077" s="132" t="s">
        <v>3237</v>
      </c>
      <c r="E1077" s="133">
        <v>33</v>
      </c>
      <c r="F1077" s="60">
        <v>0</v>
      </c>
      <c r="G1077" s="122">
        <f t="shared" si="221"/>
        <v>0</v>
      </c>
      <c r="H1077" s="9"/>
      <c r="I1077" s="9"/>
      <c r="J1077" s="9"/>
      <c r="K1077" s="9"/>
      <c r="L1077" s="9"/>
      <c r="M1077" s="9"/>
      <c r="N1077" s="9"/>
      <c r="O1077" s="9"/>
      <c r="P1077" s="9"/>
      <c r="Q1077" s="9"/>
      <c r="R1077" s="9"/>
      <c r="S1077" s="9"/>
      <c r="T1077" s="9"/>
      <c r="U1077" s="9"/>
      <c r="V1077" s="9"/>
      <c r="W1077" s="9"/>
    </row>
    <row r="1078" spans="1:23" s="10" customFormat="1" ht="45" customHeight="1" thickBot="1" x14ac:dyDescent="0.3">
      <c r="A1078" s="130"/>
      <c r="B1078" s="131"/>
      <c r="C1078" s="286"/>
      <c r="D1078" s="220" t="s">
        <v>3238</v>
      </c>
      <c r="E1078" s="66">
        <v>21</v>
      </c>
      <c r="F1078" s="60">
        <v>0</v>
      </c>
      <c r="G1078" s="122">
        <f t="shared" si="221"/>
        <v>0</v>
      </c>
      <c r="H1078" s="9"/>
      <c r="I1078" s="9"/>
      <c r="J1078" s="9"/>
      <c r="K1078" s="9"/>
      <c r="L1078" s="9"/>
      <c r="M1078" s="9"/>
      <c r="N1078" s="9"/>
      <c r="O1078" s="9"/>
      <c r="P1078" s="9"/>
      <c r="Q1078" s="9"/>
      <c r="R1078" s="9"/>
      <c r="S1078" s="9"/>
      <c r="T1078" s="9"/>
      <c r="U1078" s="9"/>
      <c r="V1078" s="9"/>
      <c r="W1078" s="9"/>
    </row>
    <row r="1079" spans="1:23" s="10" customFormat="1" ht="45" customHeight="1" thickBot="1" x14ac:dyDescent="0.3">
      <c r="A1079" s="127"/>
      <c r="B1079" s="190"/>
      <c r="C1079" s="285"/>
      <c r="D1079" s="164" t="s">
        <v>1104</v>
      </c>
      <c r="E1079" s="66">
        <v>145</v>
      </c>
      <c r="F1079" s="60">
        <v>0</v>
      </c>
      <c r="G1079" s="122">
        <f t="shared" si="178"/>
        <v>0</v>
      </c>
      <c r="H1079" s="9"/>
      <c r="I1079" s="9"/>
      <c r="J1079" s="9"/>
      <c r="K1079" s="9"/>
      <c r="L1079" s="9"/>
      <c r="M1079" s="9"/>
      <c r="N1079" s="9"/>
      <c r="O1079" s="9"/>
      <c r="P1079" s="9"/>
      <c r="Q1079" s="9"/>
      <c r="R1079" s="9"/>
      <c r="S1079" s="9"/>
      <c r="T1079" s="9"/>
      <c r="U1079" s="9"/>
      <c r="V1079" s="9"/>
      <c r="W1079" s="9"/>
    </row>
    <row r="1080" spans="1:23" s="10" customFormat="1" ht="45" customHeight="1" thickBot="1" x14ac:dyDescent="0.3">
      <c r="A1080" s="127">
        <v>4684926645116</v>
      </c>
      <c r="B1080" s="128" t="s">
        <v>1025</v>
      </c>
      <c r="C1080" s="274"/>
      <c r="D1080" s="129" t="s">
        <v>1026</v>
      </c>
      <c r="E1080" s="66">
        <v>47</v>
      </c>
      <c r="F1080" s="60">
        <v>0</v>
      </c>
      <c r="G1080" s="122">
        <f t="shared" si="178"/>
        <v>0</v>
      </c>
      <c r="H1080" s="9"/>
      <c r="I1080" s="9"/>
      <c r="J1080" s="9"/>
      <c r="K1080" s="9"/>
      <c r="L1080" s="9"/>
      <c r="M1080" s="9"/>
      <c r="N1080" s="9"/>
      <c r="O1080" s="9"/>
      <c r="P1080" s="9"/>
      <c r="Q1080" s="9"/>
      <c r="R1080" s="9"/>
      <c r="S1080" s="9"/>
      <c r="T1080" s="9"/>
      <c r="U1080" s="9"/>
      <c r="V1080" s="9"/>
      <c r="W1080" s="9"/>
    </row>
    <row r="1081" spans="1:23" s="10" customFormat="1" ht="45" customHeight="1" thickBot="1" x14ac:dyDescent="0.3">
      <c r="A1081" s="130">
        <v>4684926692110</v>
      </c>
      <c r="B1081" s="131" t="s">
        <v>1027</v>
      </c>
      <c r="C1081" s="274"/>
      <c r="D1081" s="132" t="s">
        <v>1028</v>
      </c>
      <c r="E1081" s="133">
        <v>33</v>
      </c>
      <c r="F1081" s="60">
        <v>0</v>
      </c>
      <c r="G1081" s="122">
        <f t="shared" ref="G1081" si="222">F1081*E1081</f>
        <v>0</v>
      </c>
      <c r="H1081" s="9"/>
      <c r="I1081" s="9"/>
      <c r="J1081" s="9"/>
      <c r="K1081" s="9"/>
      <c r="L1081" s="9"/>
      <c r="M1081" s="9"/>
      <c r="N1081" s="9"/>
      <c r="O1081" s="9"/>
      <c r="P1081" s="9"/>
      <c r="Q1081" s="9"/>
      <c r="R1081" s="9"/>
      <c r="S1081" s="9"/>
      <c r="T1081" s="9"/>
      <c r="U1081" s="9"/>
      <c r="V1081" s="9"/>
      <c r="W1081" s="9"/>
    </row>
    <row r="1082" spans="1:23" s="10" customFormat="1" ht="45" customHeight="1" thickBot="1" x14ac:dyDescent="0.3">
      <c r="A1082" s="130">
        <v>4684926692110</v>
      </c>
      <c r="B1082" s="131" t="s">
        <v>1027</v>
      </c>
      <c r="C1082" s="286"/>
      <c r="D1082" s="220" t="s">
        <v>1984</v>
      </c>
      <c r="E1082" s="66">
        <v>21</v>
      </c>
      <c r="F1082" s="60">
        <v>0</v>
      </c>
      <c r="G1082" s="122">
        <f t="shared" si="178"/>
        <v>0</v>
      </c>
      <c r="H1082" s="9"/>
      <c r="I1082" s="9"/>
      <c r="J1082" s="9"/>
      <c r="K1082" s="9"/>
      <c r="L1082" s="9"/>
      <c r="M1082" s="9"/>
      <c r="N1082" s="9"/>
      <c r="O1082" s="9"/>
      <c r="P1082" s="9"/>
      <c r="Q1082" s="9"/>
      <c r="R1082" s="9"/>
      <c r="S1082" s="9"/>
      <c r="T1082" s="9"/>
      <c r="U1082" s="9"/>
      <c r="V1082" s="9"/>
      <c r="W1082" s="9"/>
    </row>
    <row r="1083" spans="1:23" s="10" customFormat="1" ht="45" customHeight="1" thickBot="1" x14ac:dyDescent="0.3">
      <c r="A1083" s="127"/>
      <c r="B1083" s="190"/>
      <c r="C1083" s="285"/>
      <c r="D1083" s="164" t="s">
        <v>1105</v>
      </c>
      <c r="E1083" s="66">
        <v>145</v>
      </c>
      <c r="F1083" s="60">
        <v>0</v>
      </c>
      <c r="G1083" s="122">
        <f t="shared" si="178"/>
        <v>0</v>
      </c>
      <c r="H1083" s="9"/>
      <c r="I1083" s="9"/>
      <c r="J1083" s="9"/>
      <c r="K1083" s="9"/>
      <c r="L1083" s="9"/>
      <c r="M1083" s="9"/>
      <c r="N1083" s="9"/>
      <c r="O1083" s="9"/>
      <c r="P1083" s="9"/>
      <c r="Q1083" s="9"/>
      <c r="R1083" s="9"/>
      <c r="S1083" s="9"/>
      <c r="T1083" s="9"/>
      <c r="U1083" s="9"/>
      <c r="V1083" s="9"/>
      <c r="W1083" s="9"/>
    </row>
    <row r="1084" spans="1:23" s="10" customFormat="1" ht="45" customHeight="1" thickBot="1" x14ac:dyDescent="0.3">
      <c r="A1084" s="127">
        <v>4684926257111</v>
      </c>
      <c r="B1084" s="128" t="s">
        <v>536</v>
      </c>
      <c r="C1084" s="274"/>
      <c r="D1084" s="129" t="s">
        <v>544</v>
      </c>
      <c r="E1084" s="66">
        <v>47</v>
      </c>
      <c r="F1084" s="60">
        <v>0</v>
      </c>
      <c r="G1084" s="122">
        <f t="shared" si="178"/>
        <v>0</v>
      </c>
      <c r="H1084" s="9"/>
      <c r="I1084" s="9"/>
      <c r="J1084" s="9"/>
      <c r="K1084" s="9"/>
      <c r="L1084" s="9"/>
      <c r="M1084" s="9"/>
      <c r="N1084" s="9"/>
      <c r="O1084" s="9"/>
      <c r="P1084" s="9"/>
      <c r="Q1084" s="9"/>
      <c r="R1084" s="9"/>
      <c r="S1084" s="9"/>
      <c r="T1084" s="9"/>
      <c r="U1084" s="9"/>
      <c r="V1084" s="9"/>
      <c r="W1084" s="9"/>
    </row>
    <row r="1085" spans="1:23" s="10" customFormat="1" ht="45" customHeight="1" thickBot="1" x14ac:dyDescent="0.3">
      <c r="A1085" s="130">
        <v>4684926357118</v>
      </c>
      <c r="B1085" s="131" t="s">
        <v>207</v>
      </c>
      <c r="C1085" s="274"/>
      <c r="D1085" s="132" t="s">
        <v>545</v>
      </c>
      <c r="E1085" s="133">
        <v>33</v>
      </c>
      <c r="F1085" s="60">
        <v>0</v>
      </c>
      <c r="G1085" s="122">
        <f t="shared" ref="G1085" si="223">F1085*E1085</f>
        <v>0</v>
      </c>
      <c r="H1085" s="9"/>
      <c r="I1085" s="9"/>
      <c r="J1085" s="9"/>
      <c r="K1085" s="9"/>
      <c r="L1085" s="9"/>
      <c r="M1085" s="9"/>
      <c r="N1085" s="9"/>
      <c r="O1085" s="9"/>
      <c r="P1085" s="9"/>
      <c r="Q1085" s="9"/>
      <c r="R1085" s="9"/>
      <c r="S1085" s="9"/>
      <c r="T1085" s="9"/>
      <c r="U1085" s="9"/>
      <c r="V1085" s="9"/>
      <c r="W1085" s="9"/>
    </row>
    <row r="1086" spans="1:23" s="10" customFormat="1" ht="45" customHeight="1" thickBot="1" x14ac:dyDescent="0.3">
      <c r="A1086" s="130">
        <v>4684926357118</v>
      </c>
      <c r="B1086" s="131" t="s">
        <v>207</v>
      </c>
      <c r="C1086" s="286"/>
      <c r="D1086" s="220" t="s">
        <v>1985</v>
      </c>
      <c r="E1086" s="66">
        <v>21</v>
      </c>
      <c r="F1086" s="60">
        <v>0</v>
      </c>
      <c r="G1086" s="122">
        <f t="shared" si="178"/>
        <v>0</v>
      </c>
      <c r="H1086" s="9"/>
      <c r="I1086" s="9"/>
      <c r="J1086" s="9"/>
      <c r="K1086" s="9"/>
      <c r="L1086" s="9"/>
      <c r="M1086" s="9"/>
      <c r="N1086" s="9"/>
      <c r="O1086" s="9"/>
      <c r="P1086" s="9"/>
      <c r="Q1086" s="9"/>
      <c r="R1086" s="9"/>
      <c r="S1086" s="9"/>
      <c r="T1086" s="9"/>
      <c r="U1086" s="9"/>
      <c r="V1086" s="9"/>
      <c r="W1086" s="9"/>
    </row>
    <row r="1087" spans="1:23" s="10" customFormat="1" ht="45" customHeight="1" thickBot="1" x14ac:dyDescent="0.3">
      <c r="A1087" s="127"/>
      <c r="B1087" s="190"/>
      <c r="C1087" s="285"/>
      <c r="D1087" s="164" t="s">
        <v>2327</v>
      </c>
      <c r="E1087" s="66">
        <v>145</v>
      </c>
      <c r="F1087" s="60">
        <v>0</v>
      </c>
      <c r="G1087" s="122">
        <f t="shared" ref="G1087:G1090" si="224">F1087*E1087</f>
        <v>0</v>
      </c>
      <c r="H1087" s="9"/>
      <c r="I1087" s="9"/>
      <c r="J1087" s="9"/>
      <c r="K1087" s="9"/>
      <c r="L1087" s="9"/>
      <c r="M1087" s="9"/>
      <c r="N1087" s="9"/>
      <c r="O1087" s="9"/>
      <c r="P1087" s="9"/>
      <c r="Q1087" s="9"/>
      <c r="R1087" s="9"/>
      <c r="S1087" s="9"/>
      <c r="T1087" s="9"/>
      <c r="U1087" s="9"/>
      <c r="V1087" s="9"/>
      <c r="W1087" s="9"/>
    </row>
    <row r="1088" spans="1:23" s="10" customFormat="1" ht="45" customHeight="1" thickBot="1" x14ac:dyDescent="0.3">
      <c r="A1088" s="127"/>
      <c r="B1088" s="128"/>
      <c r="C1088" s="274"/>
      <c r="D1088" s="129" t="s">
        <v>2328</v>
      </c>
      <c r="E1088" s="66">
        <v>47</v>
      </c>
      <c r="F1088" s="60">
        <v>0</v>
      </c>
      <c r="G1088" s="122">
        <f t="shared" si="224"/>
        <v>0</v>
      </c>
      <c r="H1088" s="9"/>
      <c r="I1088" s="9"/>
      <c r="J1088" s="9"/>
      <c r="K1088" s="9"/>
      <c r="L1088" s="9"/>
      <c r="M1088" s="9"/>
      <c r="N1088" s="9"/>
      <c r="O1088" s="9"/>
      <c r="P1088" s="9"/>
      <c r="Q1088" s="9"/>
      <c r="R1088" s="9"/>
      <c r="S1088" s="9"/>
      <c r="T1088" s="9"/>
      <c r="U1088" s="9"/>
      <c r="V1088" s="9"/>
      <c r="W1088" s="9"/>
    </row>
    <row r="1089" spans="1:23" s="10" customFormat="1" ht="45" customHeight="1" thickBot="1" x14ac:dyDescent="0.3">
      <c r="A1089" s="130"/>
      <c r="B1089" s="131"/>
      <c r="C1089" s="274"/>
      <c r="D1089" s="132" t="s">
        <v>2329</v>
      </c>
      <c r="E1089" s="133">
        <v>33</v>
      </c>
      <c r="F1089" s="60">
        <v>0</v>
      </c>
      <c r="G1089" s="122">
        <f t="shared" si="224"/>
        <v>0</v>
      </c>
      <c r="H1089" s="9"/>
      <c r="I1089" s="9"/>
      <c r="J1089" s="9"/>
      <c r="K1089" s="9"/>
      <c r="L1089" s="9"/>
      <c r="M1089" s="9"/>
      <c r="N1089" s="9"/>
      <c r="O1089" s="9"/>
      <c r="P1089" s="9"/>
      <c r="Q1089" s="9"/>
      <c r="R1089" s="9"/>
      <c r="S1089" s="9"/>
      <c r="T1089" s="9"/>
      <c r="U1089" s="9"/>
      <c r="V1089" s="9"/>
      <c r="W1089" s="9"/>
    </row>
    <row r="1090" spans="1:23" s="10" customFormat="1" ht="45" customHeight="1" thickBot="1" x14ac:dyDescent="0.3">
      <c r="A1090" s="130"/>
      <c r="B1090" s="131"/>
      <c r="C1090" s="286"/>
      <c r="D1090" s="220" t="s">
        <v>2330</v>
      </c>
      <c r="E1090" s="66">
        <v>21</v>
      </c>
      <c r="F1090" s="60">
        <v>0</v>
      </c>
      <c r="G1090" s="122">
        <f t="shared" si="224"/>
        <v>0</v>
      </c>
      <c r="H1090" s="9"/>
      <c r="I1090" s="9"/>
      <c r="J1090" s="9"/>
      <c r="K1090" s="9"/>
      <c r="L1090" s="9"/>
      <c r="M1090" s="9"/>
      <c r="N1090" s="9"/>
      <c r="O1090" s="9"/>
      <c r="P1090" s="9"/>
      <c r="Q1090" s="9"/>
      <c r="R1090" s="9"/>
      <c r="S1090" s="9"/>
      <c r="T1090" s="9"/>
      <c r="U1090" s="9"/>
      <c r="V1090" s="9"/>
      <c r="W1090" s="9"/>
    </row>
    <row r="1091" spans="1:23" s="10" customFormat="1" ht="45" customHeight="1" thickBot="1" x14ac:dyDescent="0.3">
      <c r="A1091" s="127"/>
      <c r="B1091" s="190"/>
      <c r="C1091" s="285"/>
      <c r="D1091" s="164" t="s">
        <v>2351</v>
      </c>
      <c r="E1091" s="66">
        <v>145</v>
      </c>
      <c r="F1091" s="60">
        <v>0</v>
      </c>
      <c r="G1091" s="122">
        <f t="shared" ref="G1091:G1094" si="225">F1091*E1091</f>
        <v>0</v>
      </c>
      <c r="H1091" s="9"/>
      <c r="I1091" s="9"/>
      <c r="J1091" s="9"/>
      <c r="K1091" s="9"/>
      <c r="L1091" s="9"/>
      <c r="M1091" s="9"/>
      <c r="N1091" s="9"/>
      <c r="O1091" s="9"/>
      <c r="P1091" s="9"/>
      <c r="Q1091" s="9"/>
      <c r="R1091" s="9"/>
      <c r="S1091" s="9"/>
      <c r="T1091" s="9"/>
      <c r="U1091" s="9"/>
      <c r="V1091" s="9"/>
      <c r="W1091" s="9"/>
    </row>
    <row r="1092" spans="1:23" s="10" customFormat="1" ht="45" customHeight="1" thickBot="1" x14ac:dyDescent="0.3">
      <c r="A1092" s="127"/>
      <c r="B1092" s="128"/>
      <c r="C1092" s="274"/>
      <c r="D1092" s="129" t="s">
        <v>2352</v>
      </c>
      <c r="E1092" s="66">
        <v>47</v>
      </c>
      <c r="F1092" s="60">
        <v>0</v>
      </c>
      <c r="G1092" s="122">
        <f t="shared" si="225"/>
        <v>0</v>
      </c>
      <c r="H1092" s="9"/>
      <c r="I1092" s="9"/>
      <c r="J1092" s="9"/>
      <c r="K1092" s="9"/>
      <c r="L1092" s="9"/>
      <c r="M1092" s="9"/>
      <c r="N1092" s="9"/>
      <c r="O1092" s="9"/>
      <c r="P1092" s="9"/>
      <c r="Q1092" s="9"/>
      <c r="R1092" s="9"/>
      <c r="S1092" s="9"/>
      <c r="T1092" s="9"/>
      <c r="U1092" s="9"/>
      <c r="V1092" s="9"/>
      <c r="W1092" s="9"/>
    </row>
    <row r="1093" spans="1:23" s="10" customFormat="1" ht="45" customHeight="1" thickBot="1" x14ac:dyDescent="0.3">
      <c r="A1093" s="130"/>
      <c r="B1093" s="131"/>
      <c r="C1093" s="274"/>
      <c r="D1093" s="132" t="s">
        <v>2353</v>
      </c>
      <c r="E1093" s="133">
        <v>33</v>
      </c>
      <c r="F1093" s="60">
        <v>0</v>
      </c>
      <c r="G1093" s="122">
        <f t="shared" si="225"/>
        <v>0</v>
      </c>
      <c r="H1093" s="9"/>
      <c r="I1093" s="9"/>
      <c r="J1093" s="9"/>
      <c r="K1093" s="9"/>
      <c r="L1093" s="9"/>
      <c r="M1093" s="9"/>
      <c r="N1093" s="9"/>
      <c r="O1093" s="9"/>
      <c r="P1093" s="9"/>
      <c r="Q1093" s="9"/>
      <c r="R1093" s="9"/>
      <c r="S1093" s="9"/>
      <c r="T1093" s="9"/>
      <c r="U1093" s="9"/>
      <c r="V1093" s="9"/>
      <c r="W1093" s="9"/>
    </row>
    <row r="1094" spans="1:23" s="10" customFormat="1" ht="45" customHeight="1" thickBot="1" x14ac:dyDescent="0.3">
      <c r="A1094" s="130"/>
      <c r="B1094" s="131"/>
      <c r="C1094" s="286"/>
      <c r="D1094" s="220" t="s">
        <v>2354</v>
      </c>
      <c r="E1094" s="66">
        <v>21</v>
      </c>
      <c r="F1094" s="60">
        <v>0</v>
      </c>
      <c r="G1094" s="122">
        <f t="shared" si="225"/>
        <v>0</v>
      </c>
      <c r="H1094" s="9"/>
      <c r="I1094" s="9"/>
      <c r="J1094" s="9"/>
      <c r="K1094" s="9"/>
      <c r="L1094" s="9"/>
      <c r="M1094" s="9"/>
      <c r="N1094" s="9"/>
      <c r="O1094" s="9"/>
      <c r="P1094" s="9"/>
      <c r="Q1094" s="9"/>
      <c r="R1094" s="9"/>
      <c r="S1094" s="9"/>
      <c r="T1094" s="9"/>
      <c r="U1094" s="9"/>
      <c r="V1094" s="9"/>
      <c r="W1094" s="9"/>
    </row>
    <row r="1095" spans="1:23" s="10" customFormat="1" ht="45" customHeight="1" thickBot="1" x14ac:dyDescent="0.3">
      <c r="A1095" s="149"/>
      <c r="B1095" s="138"/>
      <c r="C1095" s="165"/>
      <c r="D1095" s="164" t="s">
        <v>1106</v>
      </c>
      <c r="E1095" s="66">
        <v>145</v>
      </c>
      <c r="F1095" s="60">
        <v>0</v>
      </c>
      <c r="G1095" s="122">
        <f t="shared" si="178"/>
        <v>0</v>
      </c>
      <c r="H1095" s="9"/>
    </row>
    <row r="1096" spans="1:23" s="10" customFormat="1" ht="45" customHeight="1" thickBot="1" x14ac:dyDescent="0.3">
      <c r="A1096" s="149">
        <v>4684926646113</v>
      </c>
      <c r="B1096" s="138" t="s">
        <v>1040</v>
      </c>
      <c r="C1096" s="168"/>
      <c r="D1096" s="129" t="s">
        <v>1052</v>
      </c>
      <c r="E1096" s="66">
        <v>47</v>
      </c>
      <c r="F1096" s="60">
        <v>0</v>
      </c>
      <c r="G1096" s="122">
        <f t="shared" ref="G1096:G1163" si="226">F1096*E1096</f>
        <v>0</v>
      </c>
      <c r="H1096" s="9"/>
    </row>
    <row r="1097" spans="1:23" s="10" customFormat="1" ht="45" customHeight="1" thickBot="1" x14ac:dyDescent="0.3">
      <c r="A1097" s="139" t="s">
        <v>1041</v>
      </c>
      <c r="B1097" s="140" t="s">
        <v>1042</v>
      </c>
      <c r="C1097" s="169"/>
      <c r="D1097" s="132" t="s">
        <v>1053</v>
      </c>
      <c r="E1097" s="133">
        <v>33</v>
      </c>
      <c r="F1097" s="60">
        <v>0</v>
      </c>
      <c r="G1097" s="122">
        <f t="shared" ref="G1097" si="227">F1097*E1097</f>
        <v>0</v>
      </c>
      <c r="H1097" s="9"/>
    </row>
    <row r="1098" spans="1:23" s="10" customFormat="1" ht="45" customHeight="1" thickBot="1" x14ac:dyDescent="0.3">
      <c r="A1098" s="139" t="s">
        <v>1041</v>
      </c>
      <c r="B1098" s="140" t="s">
        <v>1042</v>
      </c>
      <c r="C1098" s="169"/>
      <c r="D1098" s="220" t="s">
        <v>1986</v>
      </c>
      <c r="E1098" s="66">
        <v>21</v>
      </c>
      <c r="F1098" s="60">
        <v>0</v>
      </c>
      <c r="G1098" s="122">
        <f t="shared" si="226"/>
        <v>0</v>
      </c>
      <c r="H1098" s="9"/>
    </row>
    <row r="1099" spans="1:23" s="10" customFormat="1" ht="45" customHeight="1" thickBot="1" x14ac:dyDescent="0.3">
      <c r="A1099" s="149"/>
      <c r="B1099" s="138"/>
      <c r="C1099" s="167"/>
      <c r="D1099" s="164" t="s">
        <v>1108</v>
      </c>
      <c r="E1099" s="66">
        <v>145</v>
      </c>
      <c r="F1099" s="60">
        <v>0</v>
      </c>
      <c r="G1099" s="122">
        <f>F1099*E1099</f>
        <v>0</v>
      </c>
      <c r="H1099" s="9"/>
    </row>
    <row r="1100" spans="1:23" s="10" customFormat="1" ht="45" customHeight="1" thickBot="1" x14ac:dyDescent="0.3">
      <c r="A1100" s="149">
        <v>4684926248119</v>
      </c>
      <c r="B1100" s="138" t="s">
        <v>501</v>
      </c>
      <c r="C1100" s="168"/>
      <c r="D1100" s="129" t="s">
        <v>1054</v>
      </c>
      <c r="E1100" s="66">
        <v>47</v>
      </c>
      <c r="F1100" s="60">
        <v>0</v>
      </c>
      <c r="G1100" s="122">
        <f t="shared" si="226"/>
        <v>0</v>
      </c>
      <c r="H1100" s="9"/>
    </row>
    <row r="1101" spans="1:23" s="10" customFormat="1" ht="45" customHeight="1" thickBot="1" x14ac:dyDescent="0.3">
      <c r="A1101" s="139" t="s">
        <v>500</v>
      </c>
      <c r="B1101" s="140" t="s">
        <v>499</v>
      </c>
      <c r="C1101" s="169"/>
      <c r="D1101" s="132" t="s">
        <v>1055</v>
      </c>
      <c r="E1101" s="133">
        <v>33</v>
      </c>
      <c r="F1101" s="60">
        <v>0</v>
      </c>
      <c r="G1101" s="122">
        <f t="shared" ref="G1101" si="228">F1101*E1101</f>
        <v>0</v>
      </c>
      <c r="H1101" s="9"/>
    </row>
    <row r="1102" spans="1:23" s="10" customFormat="1" ht="45" customHeight="1" thickBot="1" x14ac:dyDescent="0.3">
      <c r="A1102" s="139" t="s">
        <v>500</v>
      </c>
      <c r="B1102" s="140" t="s">
        <v>499</v>
      </c>
      <c r="C1102" s="169"/>
      <c r="D1102" s="220" t="s">
        <v>1987</v>
      </c>
      <c r="E1102" s="66">
        <v>21</v>
      </c>
      <c r="F1102" s="60">
        <v>0</v>
      </c>
      <c r="G1102" s="122">
        <f t="shared" si="226"/>
        <v>0</v>
      </c>
      <c r="H1102" s="9"/>
    </row>
    <row r="1103" spans="1:23" s="10" customFormat="1" ht="45" customHeight="1" thickBot="1" x14ac:dyDescent="0.3">
      <c r="A1103" s="149"/>
      <c r="B1103" s="138"/>
      <c r="C1103" s="167"/>
      <c r="D1103" s="164" t="s">
        <v>1597</v>
      </c>
      <c r="E1103" s="66">
        <v>145</v>
      </c>
      <c r="F1103" s="60">
        <v>0</v>
      </c>
      <c r="G1103" s="122">
        <f>F1103*E1103</f>
        <v>0</v>
      </c>
      <c r="H1103" s="9"/>
    </row>
    <row r="1104" spans="1:23" s="10" customFormat="1" ht="45" customHeight="1" thickBot="1" x14ac:dyDescent="0.3">
      <c r="A1104" s="149"/>
      <c r="B1104" s="138"/>
      <c r="C1104" s="168"/>
      <c r="D1104" s="129" t="s">
        <v>1598</v>
      </c>
      <c r="E1104" s="66">
        <v>47</v>
      </c>
      <c r="F1104" s="60">
        <v>0</v>
      </c>
      <c r="G1104" s="122">
        <f t="shared" ref="G1104:G1106" si="229">F1104*E1104</f>
        <v>0</v>
      </c>
      <c r="H1104" s="9"/>
    </row>
    <row r="1105" spans="1:23" s="10" customFormat="1" ht="45" customHeight="1" thickBot="1" x14ac:dyDescent="0.3">
      <c r="A1105" s="139"/>
      <c r="B1105" s="140"/>
      <c r="C1105" s="167"/>
      <c r="D1105" s="132" t="s">
        <v>1599</v>
      </c>
      <c r="E1105" s="133">
        <v>33</v>
      </c>
      <c r="F1105" s="60">
        <v>0</v>
      </c>
      <c r="G1105" s="122">
        <f t="shared" ref="G1105" si="230">F1105*E1105</f>
        <v>0</v>
      </c>
      <c r="H1105" s="9"/>
    </row>
    <row r="1106" spans="1:23" s="10" customFormat="1" ht="45" customHeight="1" thickBot="1" x14ac:dyDescent="0.3">
      <c r="A1106" s="139"/>
      <c r="B1106" s="140"/>
      <c r="C1106" s="168"/>
      <c r="D1106" s="220" t="s">
        <v>1988</v>
      </c>
      <c r="E1106" s="66">
        <v>21</v>
      </c>
      <c r="F1106" s="60">
        <v>0</v>
      </c>
      <c r="G1106" s="122">
        <f t="shared" si="229"/>
        <v>0</v>
      </c>
      <c r="H1106" s="9"/>
    </row>
    <row r="1107" spans="1:23" s="10" customFormat="1" ht="45" customHeight="1" thickBot="1" x14ac:dyDescent="0.3">
      <c r="A1107" s="149"/>
      <c r="B1107" s="138"/>
      <c r="C1107" s="167"/>
      <c r="D1107" s="164" t="s">
        <v>2331</v>
      </c>
      <c r="E1107" s="66">
        <v>145</v>
      </c>
      <c r="F1107" s="60">
        <v>0</v>
      </c>
      <c r="G1107" s="122">
        <f>F1107*E1107</f>
        <v>0</v>
      </c>
      <c r="H1107" s="9"/>
    </row>
    <row r="1108" spans="1:23" s="10" customFormat="1" ht="45" customHeight="1" thickBot="1" x14ac:dyDescent="0.3">
      <c r="A1108" s="149"/>
      <c r="B1108" s="138"/>
      <c r="C1108" s="168"/>
      <c r="D1108" s="129" t="s">
        <v>2332</v>
      </c>
      <c r="E1108" s="66">
        <v>47</v>
      </c>
      <c r="F1108" s="60">
        <v>0</v>
      </c>
      <c r="G1108" s="122">
        <f t="shared" ref="G1108:G1110" si="231">F1108*E1108</f>
        <v>0</v>
      </c>
      <c r="H1108" s="9"/>
    </row>
    <row r="1109" spans="1:23" s="10" customFormat="1" ht="45" customHeight="1" thickBot="1" x14ac:dyDescent="0.3">
      <c r="A1109" s="139"/>
      <c r="B1109" s="140"/>
      <c r="C1109" s="169"/>
      <c r="D1109" s="132" t="s">
        <v>2333</v>
      </c>
      <c r="E1109" s="133">
        <v>33</v>
      </c>
      <c r="F1109" s="60">
        <v>0</v>
      </c>
      <c r="G1109" s="122">
        <f t="shared" si="231"/>
        <v>0</v>
      </c>
      <c r="H1109" s="9"/>
    </row>
    <row r="1110" spans="1:23" s="10" customFormat="1" ht="45" customHeight="1" thickBot="1" x14ac:dyDescent="0.3">
      <c r="A1110" s="139"/>
      <c r="B1110" s="140"/>
      <c r="C1110" s="221"/>
      <c r="D1110" s="220" t="s">
        <v>2334</v>
      </c>
      <c r="E1110" s="66">
        <v>21</v>
      </c>
      <c r="F1110" s="60">
        <v>0</v>
      </c>
      <c r="G1110" s="122">
        <f t="shared" si="231"/>
        <v>0</v>
      </c>
      <c r="H1110" s="9"/>
    </row>
    <row r="1111" spans="1:23" s="10" customFormat="1" ht="45" customHeight="1" thickBot="1" x14ac:dyDescent="0.3">
      <c r="A1111" s="149"/>
      <c r="B1111" s="138"/>
      <c r="C1111" s="167"/>
      <c r="D1111" s="164" t="s">
        <v>2335</v>
      </c>
      <c r="E1111" s="66">
        <v>145</v>
      </c>
      <c r="F1111" s="60">
        <v>0</v>
      </c>
      <c r="G1111" s="122">
        <f>F1111*E1111</f>
        <v>0</v>
      </c>
      <c r="H1111" s="9"/>
    </row>
    <row r="1112" spans="1:23" s="10" customFormat="1" ht="45" customHeight="1" thickBot="1" x14ac:dyDescent="0.3">
      <c r="A1112" s="149"/>
      <c r="B1112" s="138"/>
      <c r="C1112" s="168"/>
      <c r="D1112" s="129" t="s">
        <v>2336</v>
      </c>
      <c r="E1112" s="66">
        <v>47</v>
      </c>
      <c r="F1112" s="60">
        <v>0</v>
      </c>
      <c r="G1112" s="122">
        <f t="shared" ref="G1112:G1114" si="232">F1112*E1112</f>
        <v>0</v>
      </c>
      <c r="H1112" s="9"/>
    </row>
    <row r="1113" spans="1:23" s="10" customFormat="1" ht="45" customHeight="1" thickBot="1" x14ac:dyDescent="0.3">
      <c r="A1113" s="139"/>
      <c r="B1113" s="140"/>
      <c r="C1113" s="169"/>
      <c r="D1113" s="132" t="s">
        <v>2337</v>
      </c>
      <c r="E1113" s="133">
        <v>33</v>
      </c>
      <c r="F1113" s="60">
        <v>0</v>
      </c>
      <c r="G1113" s="122">
        <f t="shared" si="232"/>
        <v>0</v>
      </c>
      <c r="H1113" s="9"/>
    </row>
    <row r="1114" spans="1:23" s="10" customFormat="1" ht="45" customHeight="1" thickBot="1" x14ac:dyDescent="0.3">
      <c r="A1114" s="139"/>
      <c r="B1114" s="140"/>
      <c r="C1114" s="221"/>
      <c r="D1114" s="220" t="s">
        <v>2338</v>
      </c>
      <c r="E1114" s="66">
        <v>21</v>
      </c>
      <c r="F1114" s="60">
        <v>0</v>
      </c>
      <c r="G1114" s="122">
        <f t="shared" si="232"/>
        <v>0</v>
      </c>
      <c r="H1114" s="9"/>
    </row>
    <row r="1115" spans="1:23" s="10" customFormat="1" ht="45" customHeight="1" thickBot="1" x14ac:dyDescent="0.3">
      <c r="A1115" s="149"/>
      <c r="B1115" s="138"/>
      <c r="C1115" s="167"/>
      <c r="D1115" s="164" t="s">
        <v>2339</v>
      </c>
      <c r="E1115" s="66">
        <v>145</v>
      </c>
      <c r="F1115" s="60">
        <v>0</v>
      </c>
      <c r="G1115" s="122">
        <f>F1115*E1115</f>
        <v>0</v>
      </c>
      <c r="H1115" s="9"/>
    </row>
    <row r="1116" spans="1:23" s="10" customFormat="1" ht="45" customHeight="1" thickBot="1" x14ac:dyDescent="0.3">
      <c r="A1116" s="149"/>
      <c r="B1116" s="138"/>
      <c r="C1116" s="168"/>
      <c r="D1116" s="129" t="s">
        <v>2340</v>
      </c>
      <c r="E1116" s="66">
        <v>47</v>
      </c>
      <c r="F1116" s="60">
        <v>0</v>
      </c>
      <c r="G1116" s="122">
        <f t="shared" ref="G1116:G1118" si="233">F1116*E1116</f>
        <v>0</v>
      </c>
      <c r="H1116" s="9"/>
    </row>
    <row r="1117" spans="1:23" s="10" customFormat="1" ht="45" customHeight="1" thickBot="1" x14ac:dyDescent="0.3">
      <c r="A1117" s="139"/>
      <c r="B1117" s="140"/>
      <c r="C1117" s="169"/>
      <c r="D1117" s="132" t="s">
        <v>2341</v>
      </c>
      <c r="E1117" s="133">
        <v>33</v>
      </c>
      <c r="F1117" s="60">
        <v>0</v>
      </c>
      <c r="G1117" s="122">
        <f t="shared" si="233"/>
        <v>0</v>
      </c>
      <c r="H1117" s="9"/>
    </row>
    <row r="1118" spans="1:23" s="10" customFormat="1" ht="45" customHeight="1" thickBot="1" x14ac:dyDescent="0.3">
      <c r="A1118" s="139"/>
      <c r="B1118" s="140"/>
      <c r="C1118" s="221"/>
      <c r="D1118" s="220" t="s">
        <v>2342</v>
      </c>
      <c r="E1118" s="66">
        <v>21</v>
      </c>
      <c r="F1118" s="60">
        <v>0</v>
      </c>
      <c r="G1118" s="122">
        <f t="shared" si="233"/>
        <v>0</v>
      </c>
      <c r="H1118" s="9"/>
    </row>
    <row r="1119" spans="1:23" s="10" customFormat="1" ht="45" customHeight="1" thickBot="1" x14ac:dyDescent="0.3">
      <c r="A1119" s="127"/>
      <c r="B1119" s="190"/>
      <c r="C1119" s="285"/>
      <c r="D1119" s="164" t="s">
        <v>2363</v>
      </c>
      <c r="E1119" s="66">
        <v>145</v>
      </c>
      <c r="F1119" s="60">
        <v>0</v>
      </c>
      <c r="G1119" s="122">
        <f t="shared" ref="G1119:G1131" si="234">F1119*E1119</f>
        <v>0</v>
      </c>
      <c r="H1119" s="9"/>
      <c r="I1119" s="9"/>
      <c r="J1119" s="9"/>
      <c r="K1119" s="9"/>
      <c r="L1119" s="9"/>
      <c r="M1119" s="9"/>
      <c r="N1119" s="9"/>
      <c r="O1119" s="9"/>
      <c r="P1119" s="9"/>
      <c r="Q1119" s="9"/>
      <c r="R1119" s="9"/>
      <c r="S1119" s="9"/>
      <c r="T1119" s="9"/>
      <c r="U1119" s="9"/>
      <c r="V1119" s="9"/>
      <c r="W1119" s="9"/>
    </row>
    <row r="1120" spans="1:23" s="10" customFormat="1" ht="45" customHeight="1" thickBot="1" x14ac:dyDescent="0.3">
      <c r="A1120" s="127"/>
      <c r="B1120" s="128"/>
      <c r="C1120" s="274"/>
      <c r="D1120" s="129" t="s">
        <v>2366</v>
      </c>
      <c r="E1120" s="66">
        <v>47</v>
      </c>
      <c r="F1120" s="60">
        <v>0</v>
      </c>
      <c r="G1120" s="122">
        <f t="shared" si="234"/>
        <v>0</v>
      </c>
      <c r="H1120" s="9"/>
      <c r="I1120" s="9"/>
      <c r="J1120" s="9"/>
      <c r="K1120" s="9"/>
      <c r="L1120" s="9"/>
      <c r="M1120" s="9"/>
      <c r="N1120" s="9"/>
      <c r="O1120" s="9"/>
      <c r="P1120" s="9"/>
      <c r="Q1120" s="9"/>
      <c r="R1120" s="9"/>
      <c r="S1120" s="9"/>
      <c r="T1120" s="9"/>
      <c r="U1120" s="9"/>
      <c r="V1120" s="9"/>
      <c r="W1120" s="9"/>
    </row>
    <row r="1121" spans="1:23" s="10" customFormat="1" ht="45" customHeight="1" thickBot="1" x14ac:dyDescent="0.3">
      <c r="A1121" s="130"/>
      <c r="B1121" s="131"/>
      <c r="C1121" s="274"/>
      <c r="D1121" s="132" t="s">
        <v>2365</v>
      </c>
      <c r="E1121" s="133">
        <v>33</v>
      </c>
      <c r="F1121" s="60">
        <v>0</v>
      </c>
      <c r="G1121" s="122">
        <f t="shared" si="234"/>
        <v>0</v>
      </c>
      <c r="H1121" s="9"/>
      <c r="I1121" s="9"/>
      <c r="J1121" s="9"/>
      <c r="K1121" s="9"/>
      <c r="L1121" s="9"/>
      <c r="M1121" s="9"/>
      <c r="N1121" s="9"/>
      <c r="O1121" s="9"/>
      <c r="P1121" s="9"/>
      <c r="Q1121" s="9"/>
      <c r="R1121" s="9"/>
      <c r="S1121" s="9"/>
      <c r="T1121" s="9"/>
      <c r="U1121" s="9"/>
      <c r="V1121" s="9"/>
      <c r="W1121" s="9"/>
    </row>
    <row r="1122" spans="1:23" s="10" customFormat="1" ht="45" customHeight="1" thickBot="1" x14ac:dyDescent="0.3">
      <c r="A1122" s="130"/>
      <c r="B1122" s="131"/>
      <c r="C1122" s="286"/>
      <c r="D1122" s="220" t="s">
        <v>2364</v>
      </c>
      <c r="E1122" s="66">
        <v>21</v>
      </c>
      <c r="F1122" s="60">
        <v>0</v>
      </c>
      <c r="G1122" s="122">
        <f t="shared" si="234"/>
        <v>0</v>
      </c>
      <c r="H1122" s="9"/>
      <c r="I1122" s="9"/>
      <c r="J1122" s="9"/>
      <c r="K1122" s="9"/>
      <c r="L1122" s="9"/>
      <c r="M1122" s="9"/>
      <c r="N1122" s="9"/>
      <c r="O1122" s="9"/>
      <c r="P1122" s="9"/>
      <c r="Q1122" s="9"/>
      <c r="R1122" s="9"/>
      <c r="S1122" s="9"/>
      <c r="T1122" s="9"/>
      <c r="U1122" s="9"/>
      <c r="V1122" s="9"/>
      <c r="W1122" s="9"/>
    </row>
    <row r="1123" spans="1:23" s="10" customFormat="1" ht="45" customHeight="1" thickBot="1" x14ac:dyDescent="0.3">
      <c r="A1123" s="127"/>
      <c r="B1123" s="190"/>
      <c r="C1123" s="285"/>
      <c r="D1123" s="164" t="s">
        <v>2343</v>
      </c>
      <c r="E1123" s="66">
        <v>145</v>
      </c>
      <c r="F1123" s="60">
        <v>0</v>
      </c>
      <c r="G1123" s="122">
        <f t="shared" si="234"/>
        <v>0</v>
      </c>
      <c r="H1123" s="9"/>
      <c r="I1123" s="9"/>
      <c r="J1123" s="9"/>
      <c r="K1123" s="9"/>
      <c r="L1123" s="9"/>
      <c r="M1123" s="9"/>
      <c r="N1123" s="9"/>
      <c r="O1123" s="9"/>
      <c r="P1123" s="9"/>
      <c r="Q1123" s="9"/>
      <c r="R1123" s="9"/>
      <c r="S1123" s="9"/>
      <c r="T1123" s="9"/>
      <c r="U1123" s="9"/>
      <c r="V1123" s="9"/>
      <c r="W1123" s="9"/>
    </row>
    <row r="1124" spans="1:23" s="10" customFormat="1" ht="45" customHeight="1" thickBot="1" x14ac:dyDescent="0.3">
      <c r="A1124" s="127"/>
      <c r="B1124" s="128"/>
      <c r="C1124" s="274"/>
      <c r="D1124" s="129" t="s">
        <v>2344</v>
      </c>
      <c r="E1124" s="66">
        <v>47</v>
      </c>
      <c r="F1124" s="60">
        <v>0</v>
      </c>
      <c r="G1124" s="122">
        <f t="shared" si="234"/>
        <v>0</v>
      </c>
      <c r="H1124" s="9"/>
      <c r="I1124" s="9"/>
      <c r="J1124" s="9"/>
      <c r="K1124" s="9"/>
      <c r="L1124" s="9"/>
      <c r="M1124" s="9"/>
      <c r="N1124" s="9"/>
      <c r="O1124" s="9"/>
      <c r="P1124" s="9"/>
      <c r="Q1124" s="9"/>
      <c r="R1124" s="9"/>
      <c r="S1124" s="9"/>
      <c r="T1124" s="9"/>
      <c r="U1124" s="9"/>
      <c r="V1124" s="9"/>
      <c r="W1124" s="9"/>
    </row>
    <row r="1125" spans="1:23" s="10" customFormat="1" ht="45" customHeight="1" thickBot="1" x14ac:dyDescent="0.3">
      <c r="A1125" s="130"/>
      <c r="B1125" s="131"/>
      <c r="C1125" s="274"/>
      <c r="D1125" s="132" t="s">
        <v>2345</v>
      </c>
      <c r="E1125" s="133">
        <v>33</v>
      </c>
      <c r="F1125" s="60">
        <v>0</v>
      </c>
      <c r="G1125" s="122">
        <f t="shared" si="234"/>
        <v>0</v>
      </c>
      <c r="H1125" s="9"/>
      <c r="I1125" s="9"/>
      <c r="J1125" s="9"/>
      <c r="K1125" s="9"/>
      <c r="L1125" s="9"/>
      <c r="M1125" s="9"/>
      <c r="N1125" s="9"/>
      <c r="O1125" s="9"/>
      <c r="P1125" s="9"/>
      <c r="Q1125" s="9"/>
      <c r="R1125" s="9"/>
      <c r="S1125" s="9"/>
      <c r="T1125" s="9"/>
      <c r="U1125" s="9"/>
      <c r="V1125" s="9"/>
      <c r="W1125" s="9"/>
    </row>
    <row r="1126" spans="1:23" s="10" customFormat="1" ht="45" customHeight="1" thickBot="1" x14ac:dyDescent="0.3">
      <c r="A1126" s="130"/>
      <c r="B1126" s="131"/>
      <c r="C1126" s="286"/>
      <c r="D1126" s="220" t="s">
        <v>2346</v>
      </c>
      <c r="E1126" s="66">
        <v>21</v>
      </c>
      <c r="F1126" s="60">
        <v>0</v>
      </c>
      <c r="G1126" s="122">
        <f t="shared" si="234"/>
        <v>0</v>
      </c>
      <c r="H1126" s="9"/>
      <c r="I1126" s="9"/>
      <c r="J1126" s="9"/>
      <c r="K1126" s="9"/>
      <c r="L1126" s="9"/>
      <c r="M1126" s="9"/>
      <c r="N1126" s="9"/>
      <c r="O1126" s="9"/>
      <c r="P1126" s="9"/>
      <c r="Q1126" s="9"/>
      <c r="R1126" s="9"/>
      <c r="S1126" s="9"/>
      <c r="T1126" s="9"/>
      <c r="U1126" s="9"/>
      <c r="V1126" s="9"/>
      <c r="W1126" s="9"/>
    </row>
    <row r="1127" spans="1:23" s="10" customFormat="1" ht="45" customHeight="1" thickBot="1" x14ac:dyDescent="0.3">
      <c r="A1127" s="149"/>
      <c r="B1127" s="138"/>
      <c r="C1127" s="165"/>
      <c r="D1127" s="164" t="s">
        <v>2347</v>
      </c>
      <c r="E1127" s="66">
        <v>145</v>
      </c>
      <c r="F1127" s="60">
        <v>0</v>
      </c>
      <c r="G1127" s="122">
        <f t="shared" si="234"/>
        <v>0</v>
      </c>
      <c r="H1127" s="9"/>
    </row>
    <row r="1128" spans="1:23" s="10" customFormat="1" ht="45" customHeight="1" thickBot="1" x14ac:dyDescent="0.3">
      <c r="A1128" s="149"/>
      <c r="B1128" s="138"/>
      <c r="C1128" s="168"/>
      <c r="D1128" s="129" t="s">
        <v>2348</v>
      </c>
      <c r="E1128" s="66">
        <v>47</v>
      </c>
      <c r="F1128" s="60">
        <v>0</v>
      </c>
      <c r="G1128" s="122">
        <f t="shared" si="234"/>
        <v>0</v>
      </c>
      <c r="H1128" s="9"/>
    </row>
    <row r="1129" spans="1:23" s="10" customFormat="1" ht="45" customHeight="1" thickBot="1" x14ac:dyDescent="0.3">
      <c r="A1129" s="139"/>
      <c r="B1129" s="140"/>
      <c r="C1129" s="169"/>
      <c r="D1129" s="132" t="s">
        <v>2349</v>
      </c>
      <c r="E1129" s="133">
        <v>33</v>
      </c>
      <c r="F1129" s="60">
        <v>0</v>
      </c>
      <c r="G1129" s="122">
        <f t="shared" si="234"/>
        <v>0</v>
      </c>
      <c r="H1129" s="9"/>
    </row>
    <row r="1130" spans="1:23" s="10" customFormat="1" ht="45" customHeight="1" thickBot="1" x14ac:dyDescent="0.3">
      <c r="A1130" s="139"/>
      <c r="B1130" s="140"/>
      <c r="C1130" s="169"/>
      <c r="D1130" s="220" t="s">
        <v>2350</v>
      </c>
      <c r="E1130" s="66">
        <v>21</v>
      </c>
      <c r="F1130" s="60">
        <v>0</v>
      </c>
      <c r="G1130" s="122">
        <f t="shared" si="234"/>
        <v>0</v>
      </c>
      <c r="H1130" s="9"/>
    </row>
    <row r="1131" spans="1:23" s="10" customFormat="1" ht="45" customHeight="1" thickBot="1" x14ac:dyDescent="0.3">
      <c r="A1131" s="149"/>
      <c r="B1131" s="138"/>
      <c r="C1131" s="167"/>
      <c r="D1131" s="164" t="s">
        <v>2771</v>
      </c>
      <c r="E1131" s="66">
        <v>145</v>
      </c>
      <c r="F1131" s="60">
        <v>0</v>
      </c>
      <c r="G1131" s="122">
        <f t="shared" si="234"/>
        <v>0</v>
      </c>
      <c r="H1131" s="9"/>
    </row>
    <row r="1132" spans="1:23" s="10" customFormat="1" ht="45" customHeight="1" thickBot="1" x14ac:dyDescent="0.3">
      <c r="A1132" s="149"/>
      <c r="B1132" s="138"/>
      <c r="C1132" s="168"/>
      <c r="D1132" s="129" t="s">
        <v>2772</v>
      </c>
      <c r="E1132" s="66">
        <v>47</v>
      </c>
      <c r="F1132" s="60">
        <v>0</v>
      </c>
      <c r="G1132" s="122">
        <f t="shared" ref="G1132:G1134" si="235">F1132*E1132</f>
        <v>0</v>
      </c>
      <c r="H1132" s="9"/>
    </row>
    <row r="1133" spans="1:23" s="10" customFormat="1" ht="45" customHeight="1" thickBot="1" x14ac:dyDescent="0.3">
      <c r="A1133" s="139"/>
      <c r="B1133" s="140"/>
      <c r="C1133" s="169"/>
      <c r="D1133" s="132" t="s">
        <v>2773</v>
      </c>
      <c r="E1133" s="133">
        <v>33</v>
      </c>
      <c r="F1133" s="60">
        <v>0</v>
      </c>
      <c r="G1133" s="122">
        <f t="shared" si="235"/>
        <v>0</v>
      </c>
      <c r="H1133" s="9"/>
    </row>
    <row r="1134" spans="1:23" s="10" customFormat="1" ht="45" customHeight="1" thickBot="1" x14ac:dyDescent="0.3">
      <c r="A1134" s="139"/>
      <c r="B1134" s="140"/>
      <c r="C1134" s="169"/>
      <c r="D1134" s="220" t="s">
        <v>2774</v>
      </c>
      <c r="E1134" s="66">
        <v>21</v>
      </c>
      <c r="F1134" s="60">
        <v>0</v>
      </c>
      <c r="G1134" s="122">
        <f t="shared" si="235"/>
        <v>0</v>
      </c>
      <c r="H1134" s="9"/>
    </row>
    <row r="1135" spans="1:23" s="10" customFormat="1" ht="45" customHeight="1" thickBot="1" x14ac:dyDescent="0.3">
      <c r="A1135" s="149"/>
      <c r="B1135" s="138"/>
      <c r="C1135" s="167"/>
      <c r="D1135" s="164" t="s">
        <v>2355</v>
      </c>
      <c r="E1135" s="66">
        <v>145</v>
      </c>
      <c r="F1135" s="60">
        <v>0</v>
      </c>
      <c r="G1135" s="122">
        <f>F1135*E1135</f>
        <v>0</v>
      </c>
      <c r="H1135" s="9"/>
    </row>
    <row r="1136" spans="1:23" s="10" customFormat="1" ht="45" customHeight="1" thickBot="1" x14ac:dyDescent="0.3">
      <c r="A1136" s="149"/>
      <c r="B1136" s="138"/>
      <c r="C1136" s="168"/>
      <c r="D1136" s="129" t="s">
        <v>2356</v>
      </c>
      <c r="E1136" s="66">
        <v>47</v>
      </c>
      <c r="F1136" s="60">
        <v>0</v>
      </c>
      <c r="G1136" s="122">
        <f t="shared" ref="G1136:G1138" si="236">F1136*E1136</f>
        <v>0</v>
      </c>
      <c r="H1136" s="9"/>
    </row>
    <row r="1137" spans="1:23" s="10" customFormat="1" ht="45" customHeight="1" thickBot="1" x14ac:dyDescent="0.3">
      <c r="A1137" s="139"/>
      <c r="B1137" s="140"/>
      <c r="C1137" s="169"/>
      <c r="D1137" s="132" t="s">
        <v>2357</v>
      </c>
      <c r="E1137" s="133">
        <v>33</v>
      </c>
      <c r="F1137" s="60">
        <v>0</v>
      </c>
      <c r="G1137" s="122">
        <f t="shared" si="236"/>
        <v>0</v>
      </c>
      <c r="H1137" s="9"/>
    </row>
    <row r="1138" spans="1:23" s="10" customFormat="1" ht="45" customHeight="1" thickBot="1" x14ac:dyDescent="0.3">
      <c r="A1138" s="139"/>
      <c r="B1138" s="140"/>
      <c r="C1138" s="221"/>
      <c r="D1138" s="220" t="s">
        <v>2358</v>
      </c>
      <c r="E1138" s="66">
        <v>21</v>
      </c>
      <c r="F1138" s="60">
        <v>0</v>
      </c>
      <c r="G1138" s="122">
        <f t="shared" si="236"/>
        <v>0</v>
      </c>
      <c r="H1138" s="9"/>
    </row>
    <row r="1139" spans="1:23" s="10" customFormat="1" ht="45" customHeight="1" thickBot="1" x14ac:dyDescent="0.3">
      <c r="A1139" s="149"/>
      <c r="B1139" s="138"/>
      <c r="C1139" s="167"/>
      <c r="D1139" s="164" t="s">
        <v>2359</v>
      </c>
      <c r="E1139" s="66">
        <v>145</v>
      </c>
      <c r="F1139" s="60">
        <v>0</v>
      </c>
      <c r="G1139" s="122">
        <f>F1139*E1139</f>
        <v>0</v>
      </c>
      <c r="H1139" s="9"/>
    </row>
    <row r="1140" spans="1:23" s="10" customFormat="1" ht="45" customHeight="1" thickBot="1" x14ac:dyDescent="0.3">
      <c r="A1140" s="149"/>
      <c r="B1140" s="138"/>
      <c r="C1140" s="168"/>
      <c r="D1140" s="129" t="s">
        <v>2360</v>
      </c>
      <c r="E1140" s="66">
        <v>47</v>
      </c>
      <c r="F1140" s="60">
        <v>0</v>
      </c>
      <c r="G1140" s="122">
        <f t="shared" ref="G1140:G1142" si="237">F1140*E1140</f>
        <v>0</v>
      </c>
      <c r="H1140" s="9"/>
    </row>
    <row r="1141" spans="1:23" s="10" customFormat="1" ht="45" customHeight="1" thickBot="1" x14ac:dyDescent="0.3">
      <c r="A1141" s="139"/>
      <c r="B1141" s="140"/>
      <c r="C1141" s="169"/>
      <c r="D1141" s="132" t="s">
        <v>2361</v>
      </c>
      <c r="E1141" s="133">
        <v>33</v>
      </c>
      <c r="F1141" s="60">
        <v>0</v>
      </c>
      <c r="G1141" s="122">
        <f t="shared" si="237"/>
        <v>0</v>
      </c>
      <c r="H1141" s="9"/>
    </row>
    <row r="1142" spans="1:23" s="10" customFormat="1" ht="45" customHeight="1" thickBot="1" x14ac:dyDescent="0.3">
      <c r="A1142" s="139"/>
      <c r="B1142" s="140"/>
      <c r="C1142" s="221"/>
      <c r="D1142" s="220" t="s">
        <v>2362</v>
      </c>
      <c r="E1142" s="66">
        <v>21</v>
      </c>
      <c r="F1142" s="60">
        <v>0</v>
      </c>
      <c r="G1142" s="122">
        <f t="shared" si="237"/>
        <v>0</v>
      </c>
      <c r="H1142" s="9"/>
    </row>
    <row r="1143" spans="1:23" s="10" customFormat="1" ht="45" customHeight="1" thickBot="1" x14ac:dyDescent="0.3">
      <c r="A1143" s="127"/>
      <c r="B1143" s="190"/>
      <c r="C1143" s="274"/>
      <c r="D1143" s="164" t="s">
        <v>1107</v>
      </c>
      <c r="E1143" s="66">
        <v>145</v>
      </c>
      <c r="F1143" s="60">
        <v>0</v>
      </c>
      <c r="G1143" s="122">
        <f>F1143*E1143</f>
        <v>0</v>
      </c>
      <c r="H1143" s="9"/>
      <c r="I1143" s="9"/>
      <c r="J1143" s="9"/>
      <c r="K1143" s="9"/>
      <c r="L1143" s="9"/>
      <c r="M1143" s="9"/>
      <c r="N1143" s="9"/>
      <c r="O1143" s="9"/>
      <c r="P1143" s="9"/>
      <c r="Q1143" s="9"/>
      <c r="R1143" s="9"/>
      <c r="S1143" s="9"/>
      <c r="T1143" s="9"/>
      <c r="U1143" s="9"/>
      <c r="V1143" s="9"/>
      <c r="W1143" s="9"/>
    </row>
    <row r="1144" spans="1:23" s="10" customFormat="1" ht="45" customHeight="1" thickBot="1" x14ac:dyDescent="0.3">
      <c r="A1144" s="127"/>
      <c r="B1144" s="128"/>
      <c r="C1144" s="274"/>
      <c r="D1144" s="129" t="s">
        <v>546</v>
      </c>
      <c r="E1144" s="66">
        <v>47</v>
      </c>
      <c r="F1144" s="60">
        <v>0</v>
      </c>
      <c r="G1144" s="122">
        <f t="shared" si="226"/>
        <v>0</v>
      </c>
      <c r="H1144" s="9"/>
      <c r="I1144" s="9"/>
      <c r="J1144" s="9"/>
      <c r="K1144" s="9"/>
      <c r="L1144" s="9"/>
      <c r="M1144" s="9"/>
      <c r="N1144" s="9"/>
      <c r="O1144" s="9"/>
      <c r="P1144" s="9"/>
      <c r="Q1144" s="9"/>
      <c r="R1144" s="9"/>
      <c r="S1144" s="9"/>
      <c r="T1144" s="9"/>
      <c r="U1144" s="9"/>
      <c r="V1144" s="9"/>
      <c r="W1144" s="9"/>
    </row>
    <row r="1145" spans="1:23" s="10" customFormat="1" ht="45" customHeight="1" thickBot="1" x14ac:dyDescent="0.3">
      <c r="A1145" s="130"/>
      <c r="B1145" s="131"/>
      <c r="C1145" s="274"/>
      <c r="D1145" s="132" t="s">
        <v>547</v>
      </c>
      <c r="E1145" s="133">
        <v>33</v>
      </c>
      <c r="F1145" s="60">
        <v>0</v>
      </c>
      <c r="G1145" s="122">
        <f t="shared" ref="G1145" si="238">F1145*E1145</f>
        <v>0</v>
      </c>
      <c r="H1145" s="9"/>
      <c r="I1145" s="9"/>
      <c r="J1145" s="9"/>
      <c r="K1145" s="9"/>
      <c r="L1145" s="9"/>
      <c r="M1145" s="9"/>
      <c r="N1145" s="9"/>
      <c r="O1145" s="9"/>
      <c r="P1145" s="9"/>
      <c r="Q1145" s="9"/>
      <c r="R1145" s="9"/>
      <c r="S1145" s="9"/>
      <c r="T1145" s="9"/>
      <c r="U1145" s="9"/>
      <c r="V1145" s="9"/>
      <c r="W1145" s="9"/>
    </row>
    <row r="1146" spans="1:23" s="10" customFormat="1" ht="45" customHeight="1" thickBot="1" x14ac:dyDescent="0.3">
      <c r="A1146" s="130"/>
      <c r="B1146" s="131"/>
      <c r="C1146" s="286"/>
      <c r="D1146" s="220" t="s">
        <v>1989</v>
      </c>
      <c r="E1146" s="66">
        <v>21</v>
      </c>
      <c r="F1146" s="60">
        <v>0</v>
      </c>
      <c r="G1146" s="122">
        <f t="shared" si="226"/>
        <v>0</v>
      </c>
      <c r="H1146" s="9"/>
      <c r="I1146" s="9"/>
      <c r="J1146" s="9"/>
      <c r="K1146" s="9"/>
      <c r="L1146" s="9"/>
      <c r="M1146" s="9"/>
      <c r="N1146" s="9"/>
      <c r="O1146" s="9"/>
      <c r="P1146" s="9"/>
      <c r="Q1146" s="9"/>
      <c r="R1146" s="9"/>
      <c r="S1146" s="9"/>
      <c r="T1146" s="9"/>
      <c r="U1146" s="9"/>
      <c r="V1146" s="9"/>
      <c r="W1146" s="9"/>
    </row>
    <row r="1147" spans="1:23" s="10" customFormat="1" ht="45" customHeight="1" thickBot="1" x14ac:dyDescent="0.3">
      <c r="A1147" s="127"/>
      <c r="B1147" s="190"/>
      <c r="C1147" s="285"/>
      <c r="D1147" s="164" t="s">
        <v>1109</v>
      </c>
      <c r="E1147" s="66">
        <v>145</v>
      </c>
      <c r="F1147" s="60">
        <v>0</v>
      </c>
      <c r="G1147" s="122">
        <f t="shared" ref="G1147:G1162" si="239">F1147*E1147</f>
        <v>0</v>
      </c>
      <c r="H1147" s="9"/>
      <c r="I1147" s="9"/>
      <c r="J1147" s="9"/>
      <c r="K1147" s="9"/>
      <c r="L1147" s="9"/>
      <c r="M1147" s="9"/>
      <c r="N1147" s="9"/>
      <c r="O1147" s="9"/>
      <c r="P1147" s="9"/>
      <c r="Q1147" s="9"/>
      <c r="R1147" s="9"/>
      <c r="S1147" s="9"/>
      <c r="T1147" s="9"/>
      <c r="U1147" s="9"/>
      <c r="V1147" s="9"/>
      <c r="W1147" s="9"/>
    </row>
    <row r="1148" spans="1:23" s="10" customFormat="1" ht="45" customHeight="1" thickBot="1" x14ac:dyDescent="0.3">
      <c r="A1148" s="127"/>
      <c r="B1148" s="128"/>
      <c r="C1148" s="274"/>
      <c r="D1148" s="129" t="s">
        <v>1043</v>
      </c>
      <c r="E1148" s="66">
        <v>47</v>
      </c>
      <c r="F1148" s="60">
        <v>0</v>
      </c>
      <c r="G1148" s="122">
        <f t="shared" si="239"/>
        <v>0</v>
      </c>
      <c r="H1148" s="9"/>
      <c r="I1148" s="9"/>
      <c r="J1148" s="9"/>
      <c r="K1148" s="9"/>
      <c r="L1148" s="9"/>
      <c r="M1148" s="9"/>
      <c r="N1148" s="9"/>
      <c r="O1148" s="9"/>
      <c r="P1148" s="9"/>
      <c r="Q1148" s="9"/>
      <c r="R1148" s="9"/>
      <c r="S1148" s="9"/>
      <c r="T1148" s="9"/>
      <c r="U1148" s="9"/>
      <c r="V1148" s="9"/>
      <c r="W1148" s="9"/>
    </row>
    <row r="1149" spans="1:23" s="10" customFormat="1" ht="45" customHeight="1" thickBot="1" x14ac:dyDescent="0.3">
      <c r="A1149" s="130"/>
      <c r="B1149" s="131"/>
      <c r="C1149" s="274"/>
      <c r="D1149" s="132" t="s">
        <v>1996</v>
      </c>
      <c r="E1149" s="133">
        <v>33</v>
      </c>
      <c r="F1149" s="60">
        <v>0</v>
      </c>
      <c r="G1149" s="122">
        <f t="shared" ref="G1149" si="240">F1149*E1149</f>
        <v>0</v>
      </c>
      <c r="H1149" s="9"/>
      <c r="I1149" s="9"/>
      <c r="J1149" s="9"/>
      <c r="K1149" s="9"/>
      <c r="L1149" s="9"/>
      <c r="M1149" s="9"/>
      <c r="N1149" s="9"/>
      <c r="O1149" s="9"/>
      <c r="P1149" s="9"/>
      <c r="Q1149" s="9"/>
      <c r="R1149" s="9"/>
      <c r="S1149" s="9"/>
      <c r="T1149" s="9"/>
      <c r="U1149" s="9"/>
      <c r="V1149" s="9"/>
      <c r="W1149" s="9"/>
    </row>
    <row r="1150" spans="1:23" s="10" customFormat="1" ht="45" customHeight="1" thickBot="1" x14ac:dyDescent="0.3">
      <c r="A1150" s="130"/>
      <c r="B1150" s="131"/>
      <c r="C1150" s="286"/>
      <c r="D1150" s="220" t="s">
        <v>1990</v>
      </c>
      <c r="E1150" s="66">
        <v>21</v>
      </c>
      <c r="F1150" s="60">
        <v>0</v>
      </c>
      <c r="G1150" s="122">
        <f t="shared" si="239"/>
        <v>0</v>
      </c>
      <c r="H1150" s="9"/>
      <c r="I1150" s="9"/>
      <c r="J1150" s="9"/>
      <c r="K1150" s="9"/>
      <c r="L1150" s="9"/>
      <c r="M1150" s="9"/>
      <c r="N1150" s="9"/>
      <c r="O1150" s="9"/>
      <c r="P1150" s="9"/>
      <c r="Q1150" s="9"/>
      <c r="R1150" s="9"/>
      <c r="S1150" s="9"/>
      <c r="T1150" s="9"/>
      <c r="U1150" s="9"/>
      <c r="V1150" s="9"/>
      <c r="W1150" s="9"/>
    </row>
    <row r="1151" spans="1:23" s="10" customFormat="1" ht="45" customHeight="1" thickBot="1" x14ac:dyDescent="0.3">
      <c r="A1151" s="127"/>
      <c r="B1151" s="190"/>
      <c r="C1151" s="274"/>
      <c r="D1151" s="164" t="s">
        <v>1902</v>
      </c>
      <c r="E1151" s="66">
        <v>145</v>
      </c>
      <c r="F1151" s="60">
        <v>0</v>
      </c>
      <c r="G1151" s="122">
        <f>F1151*E1151</f>
        <v>0</v>
      </c>
      <c r="H1151" s="9"/>
      <c r="I1151" s="9"/>
      <c r="J1151" s="9"/>
      <c r="K1151" s="9"/>
      <c r="L1151" s="9"/>
      <c r="M1151" s="9"/>
      <c r="N1151" s="9"/>
      <c r="O1151" s="9"/>
      <c r="P1151" s="9"/>
      <c r="Q1151" s="9"/>
      <c r="R1151" s="9"/>
      <c r="S1151" s="9"/>
      <c r="T1151" s="9"/>
      <c r="U1151" s="9"/>
      <c r="V1151" s="9"/>
      <c r="W1151" s="9"/>
    </row>
    <row r="1152" spans="1:23" s="10" customFormat="1" ht="45" customHeight="1" thickBot="1" x14ac:dyDescent="0.3">
      <c r="A1152" s="127"/>
      <c r="B1152" s="128"/>
      <c r="C1152" s="274"/>
      <c r="D1152" s="129" t="s">
        <v>1903</v>
      </c>
      <c r="E1152" s="66">
        <v>47</v>
      </c>
      <c r="F1152" s="60">
        <v>0</v>
      </c>
      <c r="G1152" s="122">
        <f t="shared" ref="G1152:G1158" si="241">F1152*E1152</f>
        <v>0</v>
      </c>
      <c r="H1152" s="9"/>
      <c r="I1152" s="9"/>
      <c r="J1152" s="9"/>
      <c r="K1152" s="9"/>
      <c r="L1152" s="9"/>
      <c r="M1152" s="9"/>
      <c r="N1152" s="9"/>
      <c r="O1152" s="9"/>
      <c r="P1152" s="9"/>
      <c r="Q1152" s="9"/>
      <c r="R1152" s="9"/>
      <c r="S1152" s="9"/>
      <c r="T1152" s="9"/>
      <c r="U1152" s="9"/>
      <c r="V1152" s="9"/>
      <c r="W1152" s="9"/>
    </row>
    <row r="1153" spans="1:23" s="10" customFormat="1" ht="45" customHeight="1" thickBot="1" x14ac:dyDescent="0.3">
      <c r="A1153" s="130"/>
      <c r="B1153" s="131"/>
      <c r="C1153" s="274"/>
      <c r="D1153" s="132" t="s">
        <v>1904</v>
      </c>
      <c r="E1153" s="133">
        <v>33</v>
      </c>
      <c r="F1153" s="60">
        <v>0</v>
      </c>
      <c r="G1153" s="122">
        <f t="shared" si="241"/>
        <v>0</v>
      </c>
      <c r="H1153" s="9"/>
      <c r="I1153" s="9"/>
      <c r="J1153" s="9"/>
      <c r="K1153" s="9"/>
      <c r="L1153" s="9"/>
      <c r="M1153" s="9"/>
      <c r="N1153" s="9"/>
      <c r="O1153" s="9"/>
      <c r="P1153" s="9"/>
      <c r="Q1153" s="9"/>
      <c r="R1153" s="9"/>
      <c r="S1153" s="9"/>
      <c r="T1153" s="9"/>
      <c r="U1153" s="9"/>
      <c r="V1153" s="9"/>
      <c r="W1153" s="9"/>
    </row>
    <row r="1154" spans="1:23" s="10" customFormat="1" ht="45" customHeight="1" thickBot="1" x14ac:dyDescent="0.3">
      <c r="A1154" s="130"/>
      <c r="B1154" s="131"/>
      <c r="C1154" s="286"/>
      <c r="D1154" s="220" t="s">
        <v>2258</v>
      </c>
      <c r="E1154" s="66">
        <v>21</v>
      </c>
      <c r="F1154" s="60">
        <v>0</v>
      </c>
      <c r="G1154" s="122">
        <f t="shared" si="241"/>
        <v>0</v>
      </c>
      <c r="H1154" s="9"/>
      <c r="I1154" s="9"/>
      <c r="J1154" s="9"/>
      <c r="K1154" s="9"/>
      <c r="L1154" s="9"/>
      <c r="M1154" s="9"/>
      <c r="N1154" s="9"/>
      <c r="O1154" s="9"/>
      <c r="P1154" s="9"/>
      <c r="Q1154" s="9"/>
      <c r="R1154" s="9"/>
      <c r="S1154" s="9"/>
      <c r="T1154" s="9"/>
      <c r="U1154" s="9"/>
      <c r="V1154" s="9"/>
      <c r="W1154" s="9"/>
    </row>
    <row r="1155" spans="1:23" s="10" customFormat="1" ht="45" customHeight="1" thickBot="1" x14ac:dyDescent="0.3">
      <c r="A1155" s="127"/>
      <c r="B1155" s="190"/>
      <c r="C1155" s="285"/>
      <c r="D1155" s="164" t="s">
        <v>3239</v>
      </c>
      <c r="E1155" s="66">
        <v>145</v>
      </c>
      <c r="F1155" s="60">
        <v>0</v>
      </c>
      <c r="G1155" s="122">
        <f t="shared" si="241"/>
        <v>0</v>
      </c>
      <c r="H1155" s="9"/>
      <c r="I1155" s="9"/>
      <c r="J1155" s="9"/>
      <c r="K1155" s="9"/>
      <c r="L1155" s="9"/>
      <c r="M1155" s="9"/>
      <c r="N1155" s="9"/>
      <c r="O1155" s="9"/>
      <c r="P1155" s="9"/>
      <c r="Q1155" s="9"/>
      <c r="R1155" s="9"/>
      <c r="S1155" s="9"/>
      <c r="T1155" s="9"/>
      <c r="U1155" s="9"/>
      <c r="V1155" s="9"/>
      <c r="W1155" s="9"/>
    </row>
    <row r="1156" spans="1:23" s="10" customFormat="1" ht="45" customHeight="1" thickBot="1" x14ac:dyDescent="0.3">
      <c r="A1156" s="127"/>
      <c r="B1156" s="128"/>
      <c r="C1156" s="274"/>
      <c r="D1156" s="129" t="s">
        <v>3240</v>
      </c>
      <c r="E1156" s="66">
        <v>47</v>
      </c>
      <c r="F1156" s="60">
        <v>0</v>
      </c>
      <c r="G1156" s="122">
        <f t="shared" si="241"/>
        <v>0</v>
      </c>
      <c r="H1156" s="9"/>
      <c r="I1156" s="9"/>
      <c r="J1156" s="9"/>
      <c r="K1156" s="9"/>
      <c r="L1156" s="9"/>
      <c r="M1156" s="9"/>
      <c r="N1156" s="9"/>
      <c r="O1156" s="9"/>
      <c r="P1156" s="9"/>
      <c r="Q1156" s="9"/>
      <c r="R1156" s="9"/>
      <c r="S1156" s="9"/>
      <c r="T1156" s="9"/>
      <c r="U1156" s="9"/>
      <c r="V1156" s="9"/>
      <c r="W1156" s="9"/>
    </row>
    <row r="1157" spans="1:23" s="10" customFormat="1" ht="45" customHeight="1" thickBot="1" x14ac:dyDescent="0.3">
      <c r="A1157" s="130"/>
      <c r="B1157" s="131"/>
      <c r="C1157" s="274"/>
      <c r="D1157" s="132" t="s">
        <v>3241</v>
      </c>
      <c r="E1157" s="133">
        <v>33</v>
      </c>
      <c r="F1157" s="60">
        <v>0</v>
      </c>
      <c r="G1157" s="122">
        <f t="shared" si="241"/>
        <v>0</v>
      </c>
      <c r="H1157" s="9"/>
      <c r="I1157" s="9"/>
      <c r="J1157" s="9"/>
      <c r="K1157" s="9"/>
      <c r="L1157" s="9"/>
      <c r="M1157" s="9"/>
      <c r="N1157" s="9"/>
      <c r="O1157" s="9"/>
      <c r="P1157" s="9"/>
      <c r="Q1157" s="9"/>
      <c r="R1157" s="9"/>
      <c r="S1157" s="9"/>
      <c r="T1157" s="9"/>
      <c r="U1157" s="9"/>
      <c r="V1157" s="9"/>
      <c r="W1157" s="9"/>
    </row>
    <row r="1158" spans="1:23" s="10" customFormat="1" ht="45" customHeight="1" thickBot="1" x14ac:dyDescent="0.3">
      <c r="A1158" s="130"/>
      <c r="B1158" s="131"/>
      <c r="C1158" s="286"/>
      <c r="D1158" s="220" t="s">
        <v>3242</v>
      </c>
      <c r="E1158" s="66">
        <v>21</v>
      </c>
      <c r="F1158" s="60">
        <v>0</v>
      </c>
      <c r="G1158" s="122">
        <f t="shared" si="241"/>
        <v>0</v>
      </c>
      <c r="H1158" s="9"/>
      <c r="I1158" s="9"/>
      <c r="J1158" s="9"/>
      <c r="K1158" s="9"/>
      <c r="L1158" s="9"/>
      <c r="M1158" s="9"/>
      <c r="N1158" s="9"/>
      <c r="O1158" s="9"/>
      <c r="P1158" s="9"/>
      <c r="Q1158" s="9"/>
      <c r="R1158" s="9"/>
      <c r="S1158" s="9"/>
      <c r="T1158" s="9"/>
      <c r="U1158" s="9"/>
      <c r="V1158" s="9"/>
      <c r="W1158" s="9"/>
    </row>
    <row r="1159" spans="1:23" s="10" customFormat="1" ht="45" customHeight="1" thickBot="1" x14ac:dyDescent="0.3">
      <c r="A1159" s="127"/>
      <c r="B1159" s="190"/>
      <c r="C1159" s="285"/>
      <c r="D1159" s="164" t="s">
        <v>1991</v>
      </c>
      <c r="E1159" s="66">
        <v>145</v>
      </c>
      <c r="F1159" s="60">
        <v>0</v>
      </c>
      <c r="G1159" s="122">
        <f t="shared" si="239"/>
        <v>0</v>
      </c>
      <c r="H1159" s="9"/>
      <c r="I1159" s="9"/>
      <c r="J1159" s="9"/>
      <c r="K1159" s="9"/>
      <c r="L1159" s="9"/>
      <c r="M1159" s="9"/>
      <c r="N1159" s="9"/>
      <c r="O1159" s="9"/>
      <c r="P1159" s="9"/>
      <c r="Q1159" s="9"/>
      <c r="R1159" s="9"/>
      <c r="S1159" s="9"/>
      <c r="T1159" s="9"/>
      <c r="U1159" s="9"/>
      <c r="V1159" s="9"/>
      <c r="W1159" s="9"/>
    </row>
    <row r="1160" spans="1:23" s="10" customFormat="1" ht="45" customHeight="1" thickBot="1" x14ac:dyDescent="0.3">
      <c r="A1160" s="127"/>
      <c r="B1160" s="128"/>
      <c r="C1160" s="274"/>
      <c r="D1160" s="129" t="s">
        <v>1727</v>
      </c>
      <c r="E1160" s="66">
        <v>47</v>
      </c>
      <c r="F1160" s="60">
        <v>0</v>
      </c>
      <c r="G1160" s="122">
        <f t="shared" si="239"/>
        <v>0</v>
      </c>
      <c r="H1160" s="9"/>
      <c r="I1160" s="9"/>
      <c r="J1160" s="9"/>
      <c r="K1160" s="9"/>
      <c r="L1160" s="9"/>
      <c r="M1160" s="9"/>
      <c r="N1160" s="9"/>
      <c r="O1160" s="9"/>
      <c r="P1160" s="9"/>
      <c r="Q1160" s="9"/>
      <c r="R1160" s="9"/>
      <c r="S1160" s="9"/>
      <c r="T1160" s="9"/>
      <c r="U1160" s="9"/>
      <c r="V1160" s="9"/>
      <c r="W1160" s="9"/>
    </row>
    <row r="1161" spans="1:23" s="10" customFormat="1" ht="45" customHeight="1" thickBot="1" x14ac:dyDescent="0.3">
      <c r="A1161" s="130"/>
      <c r="B1161" s="131"/>
      <c r="C1161" s="274"/>
      <c r="D1161" s="132" t="s">
        <v>1995</v>
      </c>
      <c r="E1161" s="133">
        <v>33</v>
      </c>
      <c r="F1161" s="60">
        <v>0</v>
      </c>
      <c r="G1161" s="122">
        <f t="shared" ref="G1161" si="242">F1161*E1161</f>
        <v>0</v>
      </c>
      <c r="H1161" s="9"/>
      <c r="I1161" s="9"/>
      <c r="J1161" s="9"/>
      <c r="K1161" s="9"/>
      <c r="L1161" s="9"/>
      <c r="M1161" s="9"/>
      <c r="N1161" s="9"/>
      <c r="O1161" s="9"/>
      <c r="P1161" s="9"/>
      <c r="Q1161" s="9"/>
      <c r="R1161" s="9"/>
      <c r="S1161" s="9"/>
      <c r="T1161" s="9"/>
      <c r="U1161" s="9"/>
      <c r="V1161" s="9"/>
      <c r="W1161" s="9"/>
    </row>
    <row r="1162" spans="1:23" s="10" customFormat="1" ht="45" customHeight="1" thickBot="1" x14ac:dyDescent="0.3">
      <c r="A1162" s="130"/>
      <c r="B1162" s="131"/>
      <c r="C1162" s="286"/>
      <c r="D1162" s="220" t="s">
        <v>1992</v>
      </c>
      <c r="E1162" s="66">
        <v>21</v>
      </c>
      <c r="F1162" s="60">
        <v>0</v>
      </c>
      <c r="G1162" s="122">
        <f t="shared" si="239"/>
        <v>0</v>
      </c>
      <c r="H1162" s="9"/>
      <c r="I1162" s="9"/>
      <c r="J1162" s="9"/>
      <c r="K1162" s="9"/>
      <c r="L1162" s="9"/>
      <c r="M1162" s="9"/>
      <c r="N1162" s="9"/>
      <c r="O1162" s="9"/>
      <c r="P1162" s="9"/>
      <c r="Q1162" s="9"/>
      <c r="R1162" s="9"/>
      <c r="S1162" s="9"/>
      <c r="T1162" s="9"/>
      <c r="U1162" s="9"/>
      <c r="V1162" s="9"/>
      <c r="W1162" s="9"/>
    </row>
    <row r="1163" spans="1:23" s="10" customFormat="1" ht="45" customHeight="1" thickBot="1" x14ac:dyDescent="0.3">
      <c r="A1163" s="127"/>
      <c r="B1163" s="190"/>
      <c r="C1163" s="285"/>
      <c r="D1163" s="164" t="s">
        <v>1728</v>
      </c>
      <c r="E1163" s="66">
        <v>145</v>
      </c>
      <c r="F1163" s="60">
        <v>0</v>
      </c>
      <c r="G1163" s="122">
        <f t="shared" si="226"/>
        <v>0</v>
      </c>
      <c r="H1163" s="9"/>
      <c r="I1163" s="9"/>
      <c r="J1163" s="9"/>
      <c r="K1163" s="9"/>
      <c r="L1163" s="9"/>
      <c r="M1163" s="9"/>
      <c r="N1163" s="9"/>
      <c r="O1163" s="9"/>
      <c r="P1163" s="9"/>
      <c r="Q1163" s="9"/>
      <c r="R1163" s="9"/>
      <c r="S1163" s="9"/>
      <c r="T1163" s="9"/>
      <c r="U1163" s="9"/>
      <c r="V1163" s="9"/>
      <c r="W1163" s="9"/>
    </row>
    <row r="1164" spans="1:23" s="10" customFormat="1" ht="45" customHeight="1" thickBot="1" x14ac:dyDescent="0.3">
      <c r="A1164" s="127"/>
      <c r="B1164" s="128"/>
      <c r="C1164" s="274"/>
      <c r="D1164" s="129" t="s">
        <v>1729</v>
      </c>
      <c r="E1164" s="66">
        <v>47</v>
      </c>
      <c r="F1164" s="60">
        <v>0</v>
      </c>
      <c r="G1164" s="122">
        <f t="shared" ref="G1164:G1246" si="243">F1164*E1164</f>
        <v>0</v>
      </c>
      <c r="H1164" s="9"/>
      <c r="I1164" s="9"/>
      <c r="J1164" s="9"/>
      <c r="K1164" s="9"/>
      <c r="L1164" s="9"/>
      <c r="M1164" s="9"/>
      <c r="N1164" s="9"/>
      <c r="O1164" s="9"/>
      <c r="P1164" s="9"/>
      <c r="Q1164" s="9"/>
      <c r="R1164" s="9"/>
      <c r="S1164" s="9"/>
      <c r="T1164" s="9"/>
      <c r="U1164" s="9"/>
      <c r="V1164" s="9"/>
      <c r="W1164" s="9"/>
    </row>
    <row r="1165" spans="1:23" s="10" customFormat="1" ht="45" customHeight="1" thickBot="1" x14ac:dyDescent="0.3">
      <c r="A1165" s="130"/>
      <c r="B1165" s="131"/>
      <c r="C1165" s="274"/>
      <c r="D1165" s="132" t="s">
        <v>1994</v>
      </c>
      <c r="E1165" s="133">
        <v>33</v>
      </c>
      <c r="F1165" s="60">
        <v>0</v>
      </c>
      <c r="G1165" s="122">
        <f t="shared" ref="G1165" si="244">F1165*E1165</f>
        <v>0</v>
      </c>
      <c r="H1165" s="9"/>
      <c r="I1165" s="9"/>
      <c r="J1165" s="9"/>
      <c r="K1165" s="9"/>
      <c r="L1165" s="9"/>
      <c r="M1165" s="9"/>
      <c r="N1165" s="9"/>
      <c r="O1165" s="9"/>
      <c r="P1165" s="9"/>
      <c r="Q1165" s="9"/>
      <c r="R1165" s="9"/>
      <c r="S1165" s="9"/>
      <c r="T1165" s="9"/>
      <c r="U1165" s="9"/>
      <c r="V1165" s="9"/>
      <c r="W1165" s="9"/>
    </row>
    <row r="1166" spans="1:23" s="10" customFormat="1" ht="45" customHeight="1" thickBot="1" x14ac:dyDescent="0.3">
      <c r="A1166" s="130"/>
      <c r="B1166" s="131"/>
      <c r="C1166" s="286"/>
      <c r="D1166" s="220" t="s">
        <v>1993</v>
      </c>
      <c r="E1166" s="66">
        <v>21</v>
      </c>
      <c r="F1166" s="60">
        <v>0</v>
      </c>
      <c r="G1166" s="122">
        <f t="shared" si="243"/>
        <v>0</v>
      </c>
      <c r="H1166" s="9"/>
      <c r="I1166" s="9"/>
      <c r="J1166" s="9"/>
      <c r="K1166" s="9"/>
      <c r="L1166" s="9"/>
      <c r="M1166" s="9"/>
      <c r="N1166" s="9"/>
      <c r="O1166" s="9"/>
      <c r="P1166" s="9"/>
      <c r="Q1166" s="9"/>
      <c r="R1166" s="9"/>
      <c r="S1166" s="9"/>
      <c r="T1166" s="9"/>
      <c r="U1166" s="9"/>
      <c r="V1166" s="9"/>
      <c r="W1166" s="9"/>
    </row>
    <row r="1167" spans="1:23" s="10" customFormat="1" ht="45" customHeight="1" thickBot="1" x14ac:dyDescent="0.3">
      <c r="A1167" s="127"/>
      <c r="B1167" s="190"/>
      <c r="C1167" s="285"/>
      <c r="D1167" s="164" t="s">
        <v>1110</v>
      </c>
      <c r="E1167" s="66">
        <v>145</v>
      </c>
      <c r="F1167" s="60">
        <v>0</v>
      </c>
      <c r="G1167" s="122">
        <f t="shared" si="243"/>
        <v>0</v>
      </c>
      <c r="H1167" s="9"/>
      <c r="I1167" s="9"/>
      <c r="J1167" s="9"/>
      <c r="K1167" s="9"/>
      <c r="L1167" s="9"/>
      <c r="M1167" s="9"/>
      <c r="N1167" s="9"/>
      <c r="O1167" s="9"/>
      <c r="P1167" s="9"/>
      <c r="Q1167" s="9"/>
      <c r="R1167" s="9"/>
      <c r="S1167" s="9"/>
      <c r="T1167" s="9"/>
      <c r="U1167" s="9"/>
      <c r="V1167" s="9"/>
      <c r="W1167" s="9"/>
    </row>
    <row r="1168" spans="1:23" s="10" customFormat="1" ht="45" customHeight="1" thickBot="1" x14ac:dyDescent="0.3">
      <c r="A1168" s="127">
        <v>4684926647110</v>
      </c>
      <c r="B1168" s="128" t="s">
        <v>1029</v>
      </c>
      <c r="C1168" s="274"/>
      <c r="D1168" s="129" t="s">
        <v>1030</v>
      </c>
      <c r="E1168" s="66">
        <v>47</v>
      </c>
      <c r="F1168" s="60">
        <v>0</v>
      </c>
      <c r="G1168" s="122">
        <f t="shared" si="243"/>
        <v>0</v>
      </c>
      <c r="H1168" s="9"/>
      <c r="I1168" s="9"/>
      <c r="J1168" s="9"/>
      <c r="K1168" s="9"/>
      <c r="L1168" s="9"/>
      <c r="M1168" s="9"/>
      <c r="N1168" s="9"/>
      <c r="O1168" s="9"/>
      <c r="P1168" s="9"/>
      <c r="Q1168" s="9"/>
      <c r="R1168" s="9"/>
      <c r="S1168" s="9"/>
      <c r="T1168" s="9"/>
      <c r="U1168" s="9"/>
      <c r="V1168" s="9"/>
      <c r="W1168" s="9"/>
    </row>
    <row r="1169" spans="1:23" s="10" customFormat="1" ht="45" customHeight="1" thickBot="1" x14ac:dyDescent="0.3">
      <c r="A1169" s="130">
        <v>4684926694114</v>
      </c>
      <c r="B1169" s="131" t="s">
        <v>1031</v>
      </c>
      <c r="C1169" s="274"/>
      <c r="D1169" s="132" t="s">
        <v>1032</v>
      </c>
      <c r="E1169" s="133">
        <v>33</v>
      </c>
      <c r="F1169" s="60">
        <v>0</v>
      </c>
      <c r="G1169" s="122">
        <f t="shared" ref="G1169" si="245">F1169*E1169</f>
        <v>0</v>
      </c>
      <c r="H1169" s="9"/>
      <c r="I1169" s="9"/>
      <c r="J1169" s="9"/>
      <c r="K1169" s="9"/>
      <c r="L1169" s="9"/>
      <c r="M1169" s="9"/>
      <c r="N1169" s="9"/>
      <c r="O1169" s="9"/>
      <c r="P1169" s="9"/>
      <c r="Q1169" s="9"/>
      <c r="R1169" s="9"/>
      <c r="S1169" s="9"/>
      <c r="T1169" s="9"/>
      <c r="U1169" s="9"/>
      <c r="V1169" s="9"/>
      <c r="W1169" s="9"/>
    </row>
    <row r="1170" spans="1:23" s="10" customFormat="1" ht="45" customHeight="1" thickBot="1" x14ac:dyDescent="0.3">
      <c r="A1170" s="130">
        <v>4684926694114</v>
      </c>
      <c r="B1170" s="131" t="s">
        <v>1031</v>
      </c>
      <c r="C1170" s="286"/>
      <c r="D1170" s="220" t="s">
        <v>1997</v>
      </c>
      <c r="E1170" s="66">
        <v>21</v>
      </c>
      <c r="F1170" s="60">
        <v>0</v>
      </c>
      <c r="G1170" s="122">
        <f t="shared" si="243"/>
        <v>0</v>
      </c>
      <c r="H1170" s="9"/>
      <c r="I1170" s="9"/>
      <c r="J1170" s="9"/>
      <c r="K1170" s="9"/>
      <c r="L1170" s="9"/>
      <c r="M1170" s="9"/>
      <c r="N1170" s="9"/>
      <c r="O1170" s="9"/>
      <c r="P1170" s="9"/>
      <c r="Q1170" s="9"/>
      <c r="R1170" s="9"/>
      <c r="S1170" s="9"/>
      <c r="T1170" s="9"/>
      <c r="U1170" s="9"/>
      <c r="V1170" s="9"/>
      <c r="W1170" s="9"/>
    </row>
    <row r="1171" spans="1:23" s="10" customFormat="1" ht="45" customHeight="1" thickBot="1" x14ac:dyDescent="0.3">
      <c r="A1171" s="127"/>
      <c r="B1171" s="190"/>
      <c r="C1171" s="285"/>
      <c r="D1171" s="164" t="s">
        <v>1111</v>
      </c>
      <c r="E1171" s="66">
        <v>145</v>
      </c>
      <c r="F1171" s="60">
        <v>0</v>
      </c>
      <c r="G1171" s="122">
        <f t="shared" si="243"/>
        <v>0</v>
      </c>
      <c r="H1171" s="9"/>
      <c r="I1171" s="9"/>
      <c r="J1171" s="9"/>
      <c r="K1171" s="9"/>
      <c r="L1171" s="9"/>
      <c r="M1171" s="9"/>
      <c r="N1171" s="9"/>
      <c r="O1171" s="9"/>
      <c r="P1171" s="9"/>
      <c r="Q1171" s="9"/>
      <c r="R1171" s="9"/>
      <c r="S1171" s="9"/>
      <c r="T1171" s="9"/>
      <c r="U1171" s="9"/>
      <c r="V1171" s="9"/>
      <c r="W1171" s="9"/>
    </row>
    <row r="1172" spans="1:23" s="10" customFormat="1" ht="45" customHeight="1" thickBot="1" x14ac:dyDescent="0.3">
      <c r="A1172" s="127"/>
      <c r="B1172" s="128"/>
      <c r="C1172" s="274"/>
      <c r="D1172" s="129" t="s">
        <v>944</v>
      </c>
      <c r="E1172" s="66">
        <v>47</v>
      </c>
      <c r="F1172" s="60">
        <v>0</v>
      </c>
      <c r="G1172" s="122">
        <f t="shared" si="243"/>
        <v>0</v>
      </c>
      <c r="H1172" s="9"/>
      <c r="I1172" s="9"/>
      <c r="J1172" s="9"/>
      <c r="K1172" s="9"/>
      <c r="L1172" s="9"/>
      <c r="M1172" s="9"/>
      <c r="N1172" s="9"/>
      <c r="O1172" s="9"/>
      <c r="P1172" s="9"/>
      <c r="Q1172" s="9"/>
      <c r="R1172" s="9"/>
      <c r="S1172" s="9"/>
      <c r="T1172" s="9"/>
      <c r="U1172" s="9"/>
      <c r="V1172" s="9"/>
      <c r="W1172" s="9"/>
    </row>
    <row r="1173" spans="1:23" s="10" customFormat="1" ht="45" customHeight="1" thickBot="1" x14ac:dyDescent="0.3">
      <c r="A1173" s="130"/>
      <c r="B1173" s="131"/>
      <c r="C1173" s="274"/>
      <c r="D1173" s="132" t="s">
        <v>943</v>
      </c>
      <c r="E1173" s="133">
        <v>33</v>
      </c>
      <c r="F1173" s="60">
        <v>0</v>
      </c>
      <c r="G1173" s="122">
        <f t="shared" ref="G1173" si="246">F1173*E1173</f>
        <v>0</v>
      </c>
      <c r="I1173" s="9"/>
      <c r="J1173" s="9"/>
      <c r="K1173" s="9"/>
      <c r="L1173" s="9"/>
      <c r="M1173" s="9"/>
      <c r="N1173" s="9"/>
      <c r="O1173" s="9"/>
      <c r="P1173" s="9"/>
      <c r="Q1173" s="9"/>
      <c r="R1173" s="9"/>
      <c r="S1173" s="9"/>
      <c r="T1173" s="9"/>
      <c r="U1173" s="9"/>
      <c r="V1173" s="9"/>
      <c r="W1173" s="9"/>
    </row>
    <row r="1174" spans="1:23" s="10" customFormat="1" ht="45" customHeight="1" thickBot="1" x14ac:dyDescent="0.3">
      <c r="A1174" s="130"/>
      <c r="B1174" s="131"/>
      <c r="C1174" s="286"/>
      <c r="D1174" s="220" t="s">
        <v>1998</v>
      </c>
      <c r="E1174" s="66">
        <v>21</v>
      </c>
      <c r="F1174" s="60">
        <v>0</v>
      </c>
      <c r="G1174" s="122">
        <f t="shared" si="243"/>
        <v>0</v>
      </c>
      <c r="I1174" s="9"/>
      <c r="J1174" s="9"/>
      <c r="K1174" s="9"/>
      <c r="L1174" s="9"/>
      <c r="M1174" s="9"/>
      <c r="N1174" s="9"/>
      <c r="O1174" s="9"/>
      <c r="P1174" s="9"/>
      <c r="Q1174" s="9"/>
      <c r="R1174" s="9"/>
      <c r="S1174" s="9"/>
      <c r="T1174" s="9"/>
      <c r="U1174" s="9"/>
      <c r="V1174" s="9"/>
      <c r="W1174" s="9"/>
    </row>
    <row r="1175" spans="1:23" s="10" customFormat="1" ht="45" customHeight="1" thickBot="1" x14ac:dyDescent="0.3">
      <c r="A1175" s="127"/>
      <c r="B1175" s="190"/>
      <c r="C1175" s="285"/>
      <c r="D1175" s="164" t="s">
        <v>1112</v>
      </c>
      <c r="E1175" s="66">
        <v>145</v>
      </c>
      <c r="F1175" s="60">
        <v>0</v>
      </c>
      <c r="G1175" s="122">
        <f t="shared" si="243"/>
        <v>0</v>
      </c>
      <c r="I1175" s="9"/>
      <c r="J1175" s="9"/>
      <c r="K1175" s="9"/>
      <c r="L1175" s="9"/>
      <c r="M1175" s="9"/>
      <c r="N1175" s="9"/>
      <c r="O1175" s="9"/>
      <c r="P1175" s="9"/>
      <c r="Q1175" s="9"/>
      <c r="R1175" s="9"/>
      <c r="S1175" s="9"/>
      <c r="T1175" s="9"/>
      <c r="U1175" s="9"/>
      <c r="V1175" s="9"/>
      <c r="W1175" s="9"/>
    </row>
    <row r="1176" spans="1:23" s="10" customFormat="1" ht="45" customHeight="1" thickBot="1" x14ac:dyDescent="0.3">
      <c r="A1176" s="127"/>
      <c r="B1176" s="128"/>
      <c r="C1176" s="274"/>
      <c r="D1176" s="129" t="s">
        <v>548</v>
      </c>
      <c r="E1176" s="66">
        <v>47</v>
      </c>
      <c r="F1176" s="60">
        <v>0</v>
      </c>
      <c r="G1176" s="122">
        <f t="shared" si="243"/>
        <v>0</v>
      </c>
      <c r="I1176" s="9"/>
      <c r="J1176" s="9"/>
      <c r="K1176" s="9"/>
      <c r="L1176" s="9"/>
      <c r="M1176" s="9"/>
      <c r="N1176" s="9"/>
      <c r="O1176" s="9"/>
      <c r="P1176" s="9"/>
      <c r="Q1176" s="9"/>
      <c r="R1176" s="9"/>
      <c r="S1176" s="9"/>
      <c r="T1176" s="9"/>
      <c r="U1176" s="9"/>
      <c r="V1176" s="9"/>
      <c r="W1176" s="9"/>
    </row>
    <row r="1177" spans="1:23" s="10" customFormat="1" ht="45" customHeight="1" thickBot="1" x14ac:dyDescent="0.3">
      <c r="A1177" s="130">
        <v>4684926011119</v>
      </c>
      <c r="B1177" s="131" t="s">
        <v>208</v>
      </c>
      <c r="C1177" s="274"/>
      <c r="D1177" s="132" t="s">
        <v>549</v>
      </c>
      <c r="E1177" s="133">
        <v>33</v>
      </c>
      <c r="F1177" s="60">
        <v>0</v>
      </c>
      <c r="G1177" s="122">
        <f t="shared" ref="G1177" si="247">F1177*E1177</f>
        <v>0</v>
      </c>
      <c r="I1177" s="9"/>
      <c r="J1177" s="9"/>
      <c r="K1177" s="9"/>
      <c r="L1177" s="9"/>
      <c r="M1177" s="9"/>
      <c r="N1177" s="9"/>
      <c r="O1177" s="9"/>
      <c r="P1177" s="9"/>
      <c r="Q1177" s="9"/>
      <c r="R1177" s="9"/>
      <c r="S1177" s="9"/>
      <c r="T1177" s="9"/>
      <c r="U1177" s="9"/>
      <c r="V1177" s="9"/>
      <c r="W1177" s="9"/>
    </row>
    <row r="1178" spans="1:23" s="10" customFormat="1" ht="45" customHeight="1" thickBot="1" x14ac:dyDescent="0.3">
      <c r="A1178" s="130">
        <v>4684926011119</v>
      </c>
      <c r="B1178" s="131" t="s">
        <v>208</v>
      </c>
      <c r="C1178" s="286"/>
      <c r="D1178" s="220" t="s">
        <v>1999</v>
      </c>
      <c r="E1178" s="66">
        <v>21</v>
      </c>
      <c r="F1178" s="60">
        <v>0</v>
      </c>
      <c r="G1178" s="122">
        <f t="shared" si="243"/>
        <v>0</v>
      </c>
      <c r="I1178" s="9"/>
      <c r="J1178" s="9"/>
      <c r="K1178" s="9"/>
      <c r="L1178" s="9"/>
      <c r="M1178" s="9"/>
      <c r="N1178" s="9"/>
      <c r="O1178" s="9"/>
      <c r="P1178" s="9"/>
      <c r="Q1178" s="9"/>
      <c r="R1178" s="9"/>
      <c r="S1178" s="9"/>
      <c r="T1178" s="9"/>
      <c r="U1178" s="9"/>
      <c r="V1178" s="9"/>
      <c r="W1178" s="9"/>
    </row>
    <row r="1179" spans="1:23" s="10" customFormat="1" ht="45" customHeight="1" thickBot="1" x14ac:dyDescent="0.3">
      <c r="A1179" s="127"/>
      <c r="B1179" s="190"/>
      <c r="C1179" s="285"/>
      <c r="D1179" s="164" t="s">
        <v>2367</v>
      </c>
      <c r="E1179" s="66">
        <v>145</v>
      </c>
      <c r="F1179" s="60">
        <v>0</v>
      </c>
      <c r="G1179" s="122">
        <f t="shared" ref="G1179:G1182" si="248">F1179*E1179</f>
        <v>0</v>
      </c>
      <c r="I1179" s="9"/>
      <c r="J1179" s="9"/>
      <c r="K1179" s="9"/>
      <c r="L1179" s="9"/>
      <c r="M1179" s="9"/>
      <c r="N1179" s="9"/>
      <c r="O1179" s="9"/>
      <c r="P1179" s="9"/>
      <c r="Q1179" s="9"/>
      <c r="R1179" s="9"/>
      <c r="S1179" s="9"/>
      <c r="T1179" s="9"/>
      <c r="U1179" s="9"/>
      <c r="V1179" s="9"/>
      <c r="W1179" s="9"/>
    </row>
    <row r="1180" spans="1:23" s="10" customFormat="1" ht="45" customHeight="1" thickBot="1" x14ac:dyDescent="0.3">
      <c r="A1180" s="127"/>
      <c r="B1180" s="128"/>
      <c r="C1180" s="274"/>
      <c r="D1180" s="129" t="s">
        <v>2368</v>
      </c>
      <c r="E1180" s="66">
        <v>47</v>
      </c>
      <c r="F1180" s="60">
        <v>0</v>
      </c>
      <c r="G1180" s="122">
        <f t="shared" si="248"/>
        <v>0</v>
      </c>
      <c r="I1180" s="9"/>
      <c r="J1180" s="9"/>
      <c r="K1180" s="9"/>
      <c r="L1180" s="9"/>
      <c r="M1180" s="9"/>
      <c r="N1180" s="9"/>
      <c r="O1180" s="9"/>
      <c r="P1180" s="9"/>
      <c r="Q1180" s="9"/>
      <c r="R1180" s="9"/>
      <c r="S1180" s="9"/>
      <c r="T1180" s="9"/>
      <c r="U1180" s="9"/>
      <c r="V1180" s="9"/>
      <c r="W1180" s="9"/>
    </row>
    <row r="1181" spans="1:23" s="10" customFormat="1" ht="45" customHeight="1" thickBot="1" x14ac:dyDescent="0.3">
      <c r="A1181" s="130"/>
      <c r="B1181" s="131"/>
      <c r="C1181" s="274"/>
      <c r="D1181" s="132" t="s">
        <v>2369</v>
      </c>
      <c r="E1181" s="133">
        <v>33</v>
      </c>
      <c r="F1181" s="60">
        <v>0</v>
      </c>
      <c r="G1181" s="122">
        <f t="shared" si="248"/>
        <v>0</v>
      </c>
      <c r="I1181" s="9"/>
      <c r="J1181" s="9"/>
      <c r="K1181" s="9"/>
      <c r="L1181" s="9"/>
      <c r="M1181" s="9"/>
      <c r="N1181" s="9"/>
      <c r="O1181" s="9"/>
      <c r="P1181" s="9"/>
      <c r="Q1181" s="9"/>
      <c r="R1181" s="9"/>
      <c r="S1181" s="9"/>
      <c r="T1181" s="9"/>
      <c r="U1181" s="9"/>
      <c r="V1181" s="9"/>
      <c r="W1181" s="9"/>
    </row>
    <row r="1182" spans="1:23" s="10" customFormat="1" ht="45" customHeight="1" thickBot="1" x14ac:dyDescent="0.3">
      <c r="A1182" s="130"/>
      <c r="B1182" s="131"/>
      <c r="C1182" s="286"/>
      <c r="D1182" s="220" t="s">
        <v>2370</v>
      </c>
      <c r="E1182" s="66">
        <v>21</v>
      </c>
      <c r="F1182" s="60">
        <v>0</v>
      </c>
      <c r="G1182" s="122">
        <f t="shared" si="248"/>
        <v>0</v>
      </c>
      <c r="I1182" s="9"/>
      <c r="J1182" s="9"/>
      <c r="K1182" s="9"/>
      <c r="L1182" s="9"/>
      <c r="M1182" s="9"/>
      <c r="N1182" s="9"/>
      <c r="O1182" s="9"/>
      <c r="P1182" s="9"/>
      <c r="Q1182" s="9"/>
      <c r="R1182" s="9"/>
      <c r="S1182" s="9"/>
      <c r="T1182" s="9"/>
      <c r="U1182" s="9"/>
      <c r="V1182" s="9"/>
      <c r="W1182" s="9"/>
    </row>
    <row r="1183" spans="1:23" s="10" customFormat="1" ht="45" customHeight="1" thickBot="1" x14ac:dyDescent="0.3">
      <c r="A1183" s="127"/>
      <c r="B1183" s="190"/>
      <c r="C1183" s="285"/>
      <c r="D1183" s="164" t="s">
        <v>2981</v>
      </c>
      <c r="E1183" s="66">
        <v>145</v>
      </c>
      <c r="F1183" s="60">
        <v>0</v>
      </c>
      <c r="G1183" s="122">
        <f t="shared" ref="G1183:G1186" si="249">F1183*E1183</f>
        <v>0</v>
      </c>
      <c r="I1183" s="9"/>
      <c r="J1183" s="9"/>
      <c r="K1183" s="9"/>
      <c r="L1183" s="9"/>
      <c r="M1183" s="9"/>
      <c r="N1183" s="9"/>
      <c r="O1183" s="9"/>
      <c r="P1183" s="9"/>
      <c r="Q1183" s="9"/>
      <c r="R1183" s="9"/>
      <c r="S1183" s="9"/>
      <c r="T1183" s="9"/>
      <c r="U1183" s="9"/>
      <c r="V1183" s="9"/>
      <c r="W1183" s="9"/>
    </row>
    <row r="1184" spans="1:23" s="10" customFormat="1" ht="45" customHeight="1" thickBot="1" x14ac:dyDescent="0.3">
      <c r="A1184" s="127"/>
      <c r="B1184" s="128"/>
      <c r="C1184" s="274"/>
      <c r="D1184" s="129" t="s">
        <v>2982</v>
      </c>
      <c r="E1184" s="66">
        <v>47</v>
      </c>
      <c r="F1184" s="60">
        <v>0</v>
      </c>
      <c r="G1184" s="122">
        <f t="shared" si="249"/>
        <v>0</v>
      </c>
      <c r="I1184" s="9"/>
      <c r="J1184" s="9"/>
      <c r="K1184" s="9"/>
      <c r="L1184" s="9"/>
      <c r="M1184" s="9"/>
      <c r="N1184" s="9"/>
      <c r="O1184" s="9"/>
      <c r="P1184" s="9"/>
      <c r="Q1184" s="9"/>
      <c r="R1184" s="9"/>
      <c r="S1184" s="9"/>
      <c r="T1184" s="9"/>
      <c r="U1184" s="9"/>
      <c r="V1184" s="9"/>
      <c r="W1184" s="9"/>
    </row>
    <row r="1185" spans="1:23" s="10" customFormat="1" ht="45" customHeight="1" thickBot="1" x14ac:dyDescent="0.3">
      <c r="A1185" s="130"/>
      <c r="B1185" s="131"/>
      <c r="C1185" s="274"/>
      <c r="D1185" s="132" t="s">
        <v>2983</v>
      </c>
      <c r="E1185" s="133">
        <v>33</v>
      </c>
      <c r="F1185" s="60">
        <v>0</v>
      </c>
      <c r="G1185" s="122">
        <f t="shared" si="249"/>
        <v>0</v>
      </c>
      <c r="I1185" s="9"/>
      <c r="J1185" s="9"/>
      <c r="K1185" s="9"/>
      <c r="L1185" s="9"/>
      <c r="M1185" s="9"/>
      <c r="N1185" s="9"/>
      <c r="O1185" s="9"/>
      <c r="P1185" s="9"/>
      <c r="Q1185" s="9"/>
      <c r="R1185" s="9"/>
      <c r="S1185" s="9"/>
      <c r="T1185" s="9"/>
      <c r="U1185" s="9"/>
      <c r="V1185" s="9"/>
      <c r="W1185" s="9"/>
    </row>
    <row r="1186" spans="1:23" s="10" customFormat="1" ht="45" customHeight="1" thickBot="1" x14ac:dyDescent="0.3">
      <c r="A1186" s="130"/>
      <c r="B1186" s="131"/>
      <c r="C1186" s="286"/>
      <c r="D1186" s="220" t="s">
        <v>2984</v>
      </c>
      <c r="E1186" s="66">
        <v>21</v>
      </c>
      <c r="F1186" s="60">
        <v>0</v>
      </c>
      <c r="G1186" s="122">
        <f t="shared" si="249"/>
        <v>0</v>
      </c>
      <c r="I1186" s="9"/>
      <c r="J1186" s="9"/>
      <c r="K1186" s="9"/>
      <c r="L1186" s="9"/>
      <c r="M1186" s="9"/>
      <c r="N1186" s="9"/>
      <c r="O1186" s="9"/>
      <c r="P1186" s="9"/>
      <c r="Q1186" s="9"/>
      <c r="R1186" s="9"/>
      <c r="S1186" s="9"/>
      <c r="T1186" s="9"/>
      <c r="U1186" s="9"/>
      <c r="V1186" s="9"/>
      <c r="W1186" s="9"/>
    </row>
    <row r="1187" spans="1:23" s="10" customFormat="1" ht="45" customHeight="1" thickBot="1" x14ac:dyDescent="0.3">
      <c r="A1187" s="127"/>
      <c r="B1187" s="190"/>
      <c r="C1187" s="285"/>
      <c r="D1187" s="164" t="s">
        <v>2985</v>
      </c>
      <c r="E1187" s="66">
        <v>145</v>
      </c>
      <c r="F1187" s="60">
        <v>0</v>
      </c>
      <c r="G1187" s="122">
        <f t="shared" ref="G1187:G1190" si="250">F1187*E1187</f>
        <v>0</v>
      </c>
      <c r="I1187" s="9"/>
      <c r="J1187" s="9"/>
      <c r="K1187" s="9"/>
      <c r="L1187" s="9"/>
      <c r="M1187" s="9"/>
      <c r="N1187" s="9"/>
      <c r="O1187" s="9"/>
      <c r="P1187" s="9"/>
      <c r="Q1187" s="9"/>
      <c r="R1187" s="9"/>
      <c r="S1187" s="9"/>
      <c r="T1187" s="9"/>
      <c r="U1187" s="9"/>
      <c r="V1187" s="9"/>
      <c r="W1187" s="9"/>
    </row>
    <row r="1188" spans="1:23" s="10" customFormat="1" ht="45" customHeight="1" thickBot="1" x14ac:dyDescent="0.3">
      <c r="A1188" s="127"/>
      <c r="B1188" s="128"/>
      <c r="C1188" s="274"/>
      <c r="D1188" s="129" t="s">
        <v>2986</v>
      </c>
      <c r="E1188" s="66">
        <v>47</v>
      </c>
      <c r="F1188" s="60">
        <v>0</v>
      </c>
      <c r="G1188" s="122">
        <f t="shared" si="250"/>
        <v>0</v>
      </c>
      <c r="I1188" s="9"/>
      <c r="J1188" s="9"/>
      <c r="K1188" s="9"/>
      <c r="L1188" s="9"/>
      <c r="M1188" s="9"/>
      <c r="N1188" s="9"/>
      <c r="O1188" s="9"/>
      <c r="P1188" s="9"/>
      <c r="Q1188" s="9"/>
      <c r="R1188" s="9"/>
      <c r="S1188" s="9"/>
      <c r="T1188" s="9"/>
      <c r="U1188" s="9"/>
      <c r="V1188" s="9"/>
      <c r="W1188" s="9"/>
    </row>
    <row r="1189" spans="1:23" s="10" customFormat="1" ht="45" customHeight="1" thickBot="1" x14ac:dyDescent="0.3">
      <c r="A1189" s="130"/>
      <c r="B1189" s="131"/>
      <c r="C1189" s="274"/>
      <c r="D1189" s="132" t="s">
        <v>2987</v>
      </c>
      <c r="E1189" s="133">
        <v>33</v>
      </c>
      <c r="F1189" s="60">
        <v>0</v>
      </c>
      <c r="G1189" s="122">
        <f t="shared" si="250"/>
        <v>0</v>
      </c>
      <c r="I1189" s="9"/>
      <c r="J1189" s="9"/>
      <c r="K1189" s="9"/>
      <c r="L1189" s="9"/>
      <c r="M1189" s="9"/>
      <c r="N1189" s="9"/>
      <c r="O1189" s="9"/>
      <c r="P1189" s="9"/>
      <c r="Q1189" s="9"/>
      <c r="R1189" s="9"/>
      <c r="S1189" s="9"/>
      <c r="T1189" s="9"/>
      <c r="U1189" s="9"/>
      <c r="V1189" s="9"/>
      <c r="W1189" s="9"/>
    </row>
    <row r="1190" spans="1:23" s="10" customFormat="1" ht="45" customHeight="1" thickBot="1" x14ac:dyDescent="0.3">
      <c r="A1190" s="130"/>
      <c r="B1190" s="131"/>
      <c r="C1190" s="286"/>
      <c r="D1190" s="220" t="s">
        <v>2988</v>
      </c>
      <c r="E1190" s="66">
        <v>21</v>
      </c>
      <c r="F1190" s="60">
        <v>0</v>
      </c>
      <c r="G1190" s="122">
        <f t="shared" si="250"/>
        <v>0</v>
      </c>
      <c r="I1190" s="9"/>
      <c r="J1190" s="9"/>
      <c r="K1190" s="9"/>
      <c r="L1190" s="9"/>
      <c r="M1190" s="9"/>
      <c r="N1190" s="9"/>
      <c r="O1190" s="9"/>
      <c r="P1190" s="9"/>
      <c r="Q1190" s="9"/>
      <c r="R1190" s="9"/>
      <c r="S1190" s="9"/>
      <c r="T1190" s="9"/>
      <c r="U1190" s="9"/>
      <c r="V1190" s="9"/>
      <c r="W1190" s="9"/>
    </row>
    <row r="1191" spans="1:23" s="10" customFormat="1" ht="45" customHeight="1" thickBot="1" x14ac:dyDescent="0.3">
      <c r="A1191" s="127"/>
      <c r="B1191" s="181"/>
      <c r="C1191" s="285"/>
      <c r="D1191" s="164" t="s">
        <v>1113</v>
      </c>
      <c r="E1191" s="66">
        <v>145</v>
      </c>
      <c r="F1191" s="60">
        <v>0</v>
      </c>
      <c r="G1191" s="122">
        <f t="shared" si="243"/>
        <v>0</v>
      </c>
      <c r="I1191" s="9"/>
      <c r="J1191" s="9"/>
      <c r="K1191" s="9"/>
      <c r="L1191" s="9"/>
      <c r="M1191" s="9"/>
      <c r="N1191" s="9"/>
      <c r="O1191" s="9"/>
      <c r="P1191" s="9"/>
      <c r="Q1191" s="9"/>
      <c r="R1191" s="9"/>
      <c r="S1191" s="9"/>
      <c r="T1191" s="9"/>
      <c r="U1191" s="9"/>
      <c r="V1191" s="9"/>
      <c r="W1191" s="9"/>
    </row>
    <row r="1192" spans="1:23" s="10" customFormat="1" ht="45" customHeight="1" thickBot="1" x14ac:dyDescent="0.3">
      <c r="A1192" s="127">
        <v>4684926202111</v>
      </c>
      <c r="B1192" s="128" t="s">
        <v>537</v>
      </c>
      <c r="C1192" s="274"/>
      <c r="D1192" s="129" t="s">
        <v>550</v>
      </c>
      <c r="E1192" s="66">
        <v>47</v>
      </c>
      <c r="F1192" s="60">
        <v>0</v>
      </c>
      <c r="G1192" s="122">
        <f t="shared" si="243"/>
        <v>0</v>
      </c>
      <c r="I1192" s="9"/>
      <c r="J1192" s="9"/>
      <c r="K1192" s="9"/>
      <c r="L1192" s="9"/>
      <c r="M1192" s="9"/>
      <c r="N1192" s="9"/>
      <c r="O1192" s="9"/>
      <c r="P1192" s="9"/>
      <c r="Q1192" s="9"/>
      <c r="R1192" s="9"/>
      <c r="S1192" s="9"/>
      <c r="T1192" s="9"/>
      <c r="U1192" s="9"/>
      <c r="V1192" s="9"/>
      <c r="W1192" s="9"/>
    </row>
    <row r="1193" spans="1:23" s="10" customFormat="1" ht="45" customHeight="1" thickBot="1" x14ac:dyDescent="0.3">
      <c r="A1193" s="130">
        <v>4684926304112</v>
      </c>
      <c r="B1193" s="131" t="s">
        <v>209</v>
      </c>
      <c r="C1193" s="274"/>
      <c r="D1193" s="132" t="s">
        <v>551</v>
      </c>
      <c r="E1193" s="133">
        <v>33</v>
      </c>
      <c r="F1193" s="60">
        <v>0</v>
      </c>
      <c r="G1193" s="122">
        <f t="shared" ref="G1193" si="251">F1193*E1193</f>
        <v>0</v>
      </c>
      <c r="H1193" s="9"/>
      <c r="I1193" s="9"/>
      <c r="J1193" s="9"/>
      <c r="K1193" s="9"/>
      <c r="L1193" s="9"/>
      <c r="M1193" s="9"/>
      <c r="N1193" s="9"/>
      <c r="O1193" s="9"/>
      <c r="P1193" s="9"/>
      <c r="Q1193" s="9"/>
      <c r="R1193" s="9"/>
      <c r="S1193" s="9"/>
      <c r="T1193" s="9"/>
      <c r="U1193" s="9"/>
      <c r="V1193" s="9"/>
      <c r="W1193" s="9"/>
    </row>
    <row r="1194" spans="1:23" s="10" customFormat="1" ht="45" customHeight="1" thickBot="1" x14ac:dyDescent="0.3">
      <c r="A1194" s="130">
        <v>4684926304112</v>
      </c>
      <c r="B1194" s="131" t="s">
        <v>209</v>
      </c>
      <c r="C1194" s="286"/>
      <c r="D1194" s="220" t="s">
        <v>551</v>
      </c>
      <c r="E1194" s="66">
        <v>21</v>
      </c>
      <c r="F1194" s="60">
        <v>0</v>
      </c>
      <c r="G1194" s="122">
        <f t="shared" si="243"/>
        <v>0</v>
      </c>
      <c r="H1194" s="9"/>
      <c r="I1194" s="9"/>
      <c r="J1194" s="9"/>
      <c r="K1194" s="9"/>
      <c r="L1194" s="9"/>
      <c r="M1194" s="9"/>
      <c r="N1194" s="9"/>
      <c r="O1194" s="9"/>
      <c r="P1194" s="9"/>
      <c r="Q1194" s="9"/>
      <c r="R1194" s="9"/>
      <c r="S1194" s="9"/>
      <c r="T1194" s="9"/>
      <c r="U1194" s="9"/>
      <c r="V1194" s="9"/>
      <c r="W1194" s="9"/>
    </row>
    <row r="1195" spans="1:23" s="10" customFormat="1" ht="45" customHeight="1" thickBot="1" x14ac:dyDescent="0.3">
      <c r="A1195" s="127"/>
      <c r="B1195" s="181"/>
      <c r="C1195" s="285"/>
      <c r="D1195" s="164" t="s">
        <v>1114</v>
      </c>
      <c r="E1195" s="66">
        <v>145</v>
      </c>
      <c r="F1195" s="60">
        <v>0</v>
      </c>
      <c r="G1195" s="122">
        <f t="shared" si="243"/>
        <v>0</v>
      </c>
      <c r="H1195" s="9"/>
      <c r="I1195" s="9"/>
      <c r="J1195" s="9"/>
      <c r="K1195" s="9"/>
      <c r="L1195" s="9"/>
      <c r="M1195" s="9"/>
      <c r="N1195" s="9"/>
      <c r="O1195" s="9"/>
      <c r="P1195" s="9"/>
      <c r="Q1195" s="9"/>
      <c r="R1195" s="9"/>
      <c r="S1195" s="9"/>
      <c r="T1195" s="9"/>
      <c r="U1195" s="9"/>
      <c r="V1195" s="9"/>
      <c r="W1195" s="9"/>
    </row>
    <row r="1196" spans="1:23" s="10" customFormat="1" ht="45" customHeight="1" thickBot="1" x14ac:dyDescent="0.3">
      <c r="A1196" s="127"/>
      <c r="B1196" s="128"/>
      <c r="C1196" s="274"/>
      <c r="D1196" s="129" t="s">
        <v>999</v>
      </c>
      <c r="E1196" s="66">
        <v>47</v>
      </c>
      <c r="F1196" s="60">
        <v>0</v>
      </c>
      <c r="G1196" s="122">
        <f t="shared" si="243"/>
        <v>0</v>
      </c>
      <c r="H1196" s="9"/>
      <c r="I1196" s="9"/>
      <c r="J1196" s="9"/>
      <c r="K1196" s="9"/>
      <c r="L1196" s="9"/>
      <c r="M1196" s="9"/>
      <c r="N1196" s="9"/>
      <c r="O1196" s="9"/>
      <c r="P1196" s="9"/>
      <c r="Q1196" s="9"/>
      <c r="R1196" s="9"/>
      <c r="S1196" s="9"/>
      <c r="T1196" s="9"/>
      <c r="U1196" s="9"/>
      <c r="V1196" s="9"/>
      <c r="W1196" s="9"/>
    </row>
    <row r="1197" spans="1:23" s="10" customFormat="1" ht="45" customHeight="1" thickBot="1" x14ac:dyDescent="0.3">
      <c r="A1197" s="130"/>
      <c r="B1197" s="131"/>
      <c r="C1197" s="274"/>
      <c r="D1197" s="132" t="s">
        <v>1000</v>
      </c>
      <c r="E1197" s="133">
        <v>33</v>
      </c>
      <c r="F1197" s="60">
        <v>0</v>
      </c>
      <c r="G1197" s="122">
        <f t="shared" ref="G1197" si="252">F1197*E1197</f>
        <v>0</v>
      </c>
      <c r="H1197" s="9"/>
      <c r="I1197" s="9"/>
      <c r="J1197" s="9"/>
      <c r="K1197" s="9"/>
      <c r="L1197" s="9"/>
      <c r="M1197" s="9"/>
      <c r="N1197" s="9"/>
      <c r="O1197" s="9"/>
      <c r="P1197" s="9"/>
      <c r="Q1197" s="9"/>
      <c r="R1197" s="9"/>
      <c r="S1197" s="9"/>
      <c r="T1197" s="9"/>
      <c r="U1197" s="9"/>
      <c r="V1197" s="9"/>
      <c r="W1197" s="9"/>
    </row>
    <row r="1198" spans="1:23" s="10" customFormat="1" ht="45" customHeight="1" thickBot="1" x14ac:dyDescent="0.3">
      <c r="A1198" s="130"/>
      <c r="B1198" s="131"/>
      <c r="C1198" s="286"/>
      <c r="D1198" s="220" t="s">
        <v>2000</v>
      </c>
      <c r="E1198" s="66">
        <v>21</v>
      </c>
      <c r="F1198" s="60">
        <v>0</v>
      </c>
      <c r="G1198" s="122">
        <f t="shared" si="243"/>
        <v>0</v>
      </c>
      <c r="H1198" s="9"/>
      <c r="I1198" s="9"/>
      <c r="J1198" s="9"/>
      <c r="K1198" s="9"/>
      <c r="L1198" s="9"/>
      <c r="M1198" s="9"/>
      <c r="N1198" s="9"/>
      <c r="O1198" s="9"/>
      <c r="P1198" s="9"/>
      <c r="Q1198" s="9"/>
      <c r="R1198" s="9"/>
      <c r="S1198" s="9"/>
      <c r="T1198" s="9"/>
      <c r="U1198" s="9"/>
      <c r="V1198" s="9"/>
      <c r="W1198" s="9"/>
    </row>
    <row r="1199" spans="1:23" s="10" customFormat="1" ht="45" customHeight="1" thickBot="1" x14ac:dyDescent="0.3">
      <c r="A1199" s="127"/>
      <c r="B1199" s="181"/>
      <c r="C1199" s="285"/>
      <c r="D1199" s="164" t="s">
        <v>1908</v>
      </c>
      <c r="E1199" s="66">
        <v>145</v>
      </c>
      <c r="F1199" s="60">
        <v>0</v>
      </c>
      <c r="G1199" s="122">
        <f t="shared" ref="G1199:G1202" si="253">F1199*E1199</f>
        <v>0</v>
      </c>
      <c r="H1199" s="9"/>
      <c r="I1199" s="9"/>
      <c r="J1199" s="9"/>
      <c r="K1199" s="9"/>
      <c r="L1199" s="9"/>
      <c r="M1199" s="9"/>
      <c r="N1199" s="9"/>
      <c r="O1199" s="9"/>
      <c r="P1199" s="9"/>
      <c r="Q1199" s="9"/>
      <c r="R1199" s="9"/>
      <c r="S1199" s="9"/>
      <c r="T1199" s="9"/>
      <c r="U1199" s="9"/>
      <c r="V1199" s="9"/>
      <c r="W1199" s="9"/>
    </row>
    <row r="1200" spans="1:23" s="10" customFormat="1" ht="45" customHeight="1" thickBot="1" x14ac:dyDescent="0.3">
      <c r="A1200" s="127"/>
      <c r="B1200" s="128"/>
      <c r="C1200" s="274"/>
      <c r="D1200" s="129" t="s">
        <v>1909</v>
      </c>
      <c r="E1200" s="66">
        <v>47</v>
      </c>
      <c r="F1200" s="60">
        <v>0</v>
      </c>
      <c r="G1200" s="122">
        <f t="shared" si="253"/>
        <v>0</v>
      </c>
      <c r="H1200" s="9"/>
      <c r="I1200" s="9"/>
      <c r="J1200" s="9"/>
      <c r="K1200" s="9"/>
      <c r="L1200" s="9"/>
      <c r="M1200" s="9"/>
      <c r="N1200" s="9"/>
      <c r="O1200" s="9"/>
      <c r="P1200" s="9"/>
      <c r="Q1200" s="9"/>
      <c r="R1200" s="9"/>
      <c r="S1200" s="9"/>
      <c r="T1200" s="9"/>
      <c r="U1200" s="9"/>
      <c r="V1200" s="9"/>
      <c r="W1200" s="9"/>
    </row>
    <row r="1201" spans="1:23" s="10" customFormat="1" ht="45" customHeight="1" thickBot="1" x14ac:dyDescent="0.3">
      <c r="A1201" s="130"/>
      <c r="B1201" s="131"/>
      <c r="C1201" s="274"/>
      <c r="D1201" s="132" t="s">
        <v>1910</v>
      </c>
      <c r="E1201" s="133">
        <v>33</v>
      </c>
      <c r="F1201" s="60">
        <v>0</v>
      </c>
      <c r="G1201" s="122">
        <f t="shared" ref="G1201" si="254">F1201*E1201</f>
        <v>0</v>
      </c>
      <c r="H1201" s="9"/>
      <c r="I1201" s="9"/>
      <c r="J1201" s="9"/>
      <c r="K1201" s="9"/>
      <c r="L1201" s="9"/>
      <c r="M1201" s="9"/>
      <c r="N1201" s="9"/>
      <c r="O1201" s="9"/>
      <c r="P1201" s="9"/>
      <c r="Q1201" s="9"/>
      <c r="R1201" s="9"/>
      <c r="S1201" s="9"/>
      <c r="T1201" s="9"/>
      <c r="U1201" s="9"/>
      <c r="V1201" s="9"/>
      <c r="W1201" s="9"/>
    </row>
    <row r="1202" spans="1:23" s="10" customFormat="1" ht="45" customHeight="1" thickBot="1" x14ac:dyDescent="0.3">
      <c r="A1202" s="130"/>
      <c r="B1202" s="131"/>
      <c r="C1202" s="286"/>
      <c r="D1202" s="220" t="s">
        <v>2001</v>
      </c>
      <c r="E1202" s="66">
        <v>21</v>
      </c>
      <c r="F1202" s="60">
        <v>0</v>
      </c>
      <c r="G1202" s="122">
        <f t="shared" si="253"/>
        <v>0</v>
      </c>
      <c r="H1202" s="9"/>
      <c r="I1202" s="9"/>
      <c r="J1202" s="9"/>
      <c r="K1202" s="9"/>
      <c r="L1202" s="9"/>
      <c r="M1202" s="9"/>
      <c r="N1202" s="9"/>
      <c r="O1202" s="9"/>
      <c r="P1202" s="9"/>
      <c r="Q1202" s="9"/>
      <c r="R1202" s="9"/>
      <c r="S1202" s="9"/>
      <c r="T1202" s="9"/>
      <c r="U1202" s="9"/>
      <c r="V1202" s="9"/>
      <c r="W1202" s="9"/>
    </row>
    <row r="1203" spans="1:23" s="10" customFormat="1" ht="45" customHeight="1" thickBot="1" x14ac:dyDescent="0.3">
      <c r="A1203" s="127"/>
      <c r="B1203" s="181"/>
      <c r="C1203" s="285"/>
      <c r="D1203" s="164" t="s">
        <v>3243</v>
      </c>
      <c r="E1203" s="66">
        <v>145</v>
      </c>
      <c r="F1203" s="60">
        <v>0</v>
      </c>
      <c r="G1203" s="122">
        <f t="shared" ref="G1203:G1206" si="255">F1203*E1203</f>
        <v>0</v>
      </c>
      <c r="H1203" s="9"/>
      <c r="I1203" s="9"/>
      <c r="J1203" s="9"/>
      <c r="K1203" s="9"/>
      <c r="L1203" s="9"/>
      <c r="M1203" s="9"/>
      <c r="N1203" s="9"/>
      <c r="O1203" s="9"/>
      <c r="P1203" s="9"/>
      <c r="Q1203" s="9"/>
      <c r="R1203" s="9"/>
      <c r="S1203" s="9"/>
      <c r="T1203" s="9"/>
      <c r="U1203" s="9"/>
      <c r="V1203" s="9"/>
      <c r="W1203" s="9"/>
    </row>
    <row r="1204" spans="1:23" s="10" customFormat="1" ht="45" customHeight="1" thickBot="1" x14ac:dyDescent="0.3">
      <c r="A1204" s="127"/>
      <c r="B1204" s="128"/>
      <c r="C1204" s="274"/>
      <c r="D1204" s="129" t="s">
        <v>3244</v>
      </c>
      <c r="E1204" s="66">
        <v>47</v>
      </c>
      <c r="F1204" s="60">
        <v>0</v>
      </c>
      <c r="G1204" s="122">
        <f t="shared" si="255"/>
        <v>0</v>
      </c>
      <c r="H1204" s="9"/>
      <c r="I1204" s="9"/>
      <c r="J1204" s="9"/>
      <c r="K1204" s="9"/>
      <c r="L1204" s="9"/>
      <c r="M1204" s="9"/>
      <c r="N1204" s="9"/>
      <c r="O1204" s="9"/>
      <c r="P1204" s="9"/>
      <c r="Q1204" s="9"/>
      <c r="R1204" s="9"/>
      <c r="S1204" s="9"/>
      <c r="T1204" s="9"/>
      <c r="U1204" s="9"/>
      <c r="V1204" s="9"/>
      <c r="W1204" s="9"/>
    </row>
    <row r="1205" spans="1:23" s="10" customFormat="1" ht="45" customHeight="1" thickBot="1" x14ac:dyDescent="0.3">
      <c r="A1205" s="130"/>
      <c r="B1205" s="131"/>
      <c r="C1205" s="274"/>
      <c r="D1205" s="132" t="s">
        <v>3245</v>
      </c>
      <c r="E1205" s="133">
        <v>33</v>
      </c>
      <c r="F1205" s="60">
        <v>0</v>
      </c>
      <c r="G1205" s="122">
        <f t="shared" si="255"/>
        <v>0</v>
      </c>
      <c r="H1205" s="9"/>
      <c r="I1205" s="9"/>
      <c r="J1205" s="9"/>
      <c r="K1205" s="9"/>
      <c r="L1205" s="9"/>
      <c r="M1205" s="9"/>
      <c r="N1205" s="9"/>
      <c r="O1205" s="9"/>
      <c r="P1205" s="9"/>
      <c r="Q1205" s="9"/>
      <c r="R1205" s="9"/>
      <c r="S1205" s="9"/>
      <c r="T1205" s="9"/>
      <c r="U1205" s="9"/>
      <c r="V1205" s="9"/>
      <c r="W1205" s="9"/>
    </row>
    <row r="1206" spans="1:23" s="10" customFormat="1" ht="45" customHeight="1" thickBot="1" x14ac:dyDescent="0.3">
      <c r="A1206" s="130"/>
      <c r="B1206" s="131"/>
      <c r="C1206" s="286"/>
      <c r="D1206" s="220" t="s">
        <v>3246</v>
      </c>
      <c r="E1206" s="66">
        <v>21</v>
      </c>
      <c r="F1206" s="60">
        <v>0</v>
      </c>
      <c r="G1206" s="122">
        <f t="shared" si="255"/>
        <v>0</v>
      </c>
      <c r="H1206" s="9"/>
      <c r="I1206" s="9"/>
      <c r="J1206" s="9"/>
      <c r="K1206" s="9"/>
      <c r="L1206" s="9"/>
      <c r="M1206" s="9"/>
      <c r="N1206" s="9"/>
      <c r="O1206" s="9"/>
      <c r="P1206" s="9"/>
      <c r="Q1206" s="9"/>
      <c r="R1206" s="9"/>
      <c r="S1206" s="9"/>
      <c r="T1206" s="9"/>
      <c r="U1206" s="9"/>
      <c r="V1206" s="9"/>
      <c r="W1206" s="9"/>
    </row>
    <row r="1207" spans="1:23" s="10" customFormat="1" ht="45" customHeight="1" thickBot="1" x14ac:dyDescent="0.3">
      <c r="A1207" s="127"/>
      <c r="B1207" s="181"/>
      <c r="C1207" s="285"/>
      <c r="D1207" s="164" t="s">
        <v>1911</v>
      </c>
      <c r="E1207" s="66">
        <v>145</v>
      </c>
      <c r="F1207" s="60">
        <v>0</v>
      </c>
      <c r="G1207" s="122">
        <f t="shared" ref="G1207:G1210" si="256">F1207*E1207</f>
        <v>0</v>
      </c>
      <c r="H1207" s="9"/>
      <c r="I1207" s="9"/>
      <c r="J1207" s="9"/>
      <c r="K1207" s="9"/>
      <c r="L1207" s="9"/>
      <c r="M1207" s="9"/>
      <c r="N1207" s="9"/>
      <c r="O1207" s="9"/>
      <c r="P1207" s="9"/>
      <c r="Q1207" s="9"/>
      <c r="R1207" s="9"/>
      <c r="S1207" s="9"/>
      <c r="T1207" s="9"/>
      <c r="U1207" s="9"/>
      <c r="V1207" s="9"/>
      <c r="W1207" s="9"/>
    </row>
    <row r="1208" spans="1:23" s="10" customFormat="1" ht="45" customHeight="1" thickBot="1" x14ac:dyDescent="0.3">
      <c r="A1208" s="127"/>
      <c r="B1208" s="128"/>
      <c r="C1208" s="274"/>
      <c r="D1208" s="129" t="s">
        <v>1912</v>
      </c>
      <c r="E1208" s="66">
        <v>47</v>
      </c>
      <c r="F1208" s="60">
        <v>0</v>
      </c>
      <c r="G1208" s="122">
        <f t="shared" si="256"/>
        <v>0</v>
      </c>
      <c r="H1208" s="9"/>
      <c r="I1208" s="9"/>
      <c r="J1208" s="9"/>
      <c r="K1208" s="9"/>
      <c r="L1208" s="9"/>
      <c r="M1208" s="9"/>
      <c r="N1208" s="9"/>
      <c r="O1208" s="9"/>
      <c r="P1208" s="9"/>
      <c r="Q1208" s="9"/>
      <c r="R1208" s="9"/>
      <c r="S1208" s="9"/>
      <c r="T1208" s="9"/>
      <c r="U1208" s="9"/>
      <c r="V1208" s="9"/>
      <c r="W1208" s="9"/>
    </row>
    <row r="1209" spans="1:23" s="10" customFormat="1" ht="45" customHeight="1" thickBot="1" x14ac:dyDescent="0.3">
      <c r="A1209" s="130"/>
      <c r="B1209" s="131"/>
      <c r="C1209" s="274"/>
      <c r="D1209" s="132" t="s">
        <v>1913</v>
      </c>
      <c r="E1209" s="133">
        <v>33</v>
      </c>
      <c r="F1209" s="60">
        <v>0</v>
      </c>
      <c r="G1209" s="122">
        <f t="shared" ref="G1209" si="257">F1209*E1209</f>
        <v>0</v>
      </c>
      <c r="H1209" s="9"/>
      <c r="I1209" s="9"/>
      <c r="J1209" s="9"/>
      <c r="K1209" s="9"/>
      <c r="L1209" s="9"/>
      <c r="M1209" s="9"/>
      <c r="N1209" s="9"/>
      <c r="O1209" s="9"/>
      <c r="P1209" s="9"/>
      <c r="Q1209" s="9"/>
      <c r="R1209" s="9"/>
      <c r="S1209" s="9"/>
      <c r="T1209" s="9"/>
      <c r="U1209" s="9"/>
      <c r="V1209" s="9"/>
      <c r="W1209" s="9"/>
    </row>
    <row r="1210" spans="1:23" s="10" customFormat="1" ht="45" customHeight="1" thickBot="1" x14ac:dyDescent="0.3">
      <c r="A1210" s="130"/>
      <c r="B1210" s="131"/>
      <c r="C1210" s="286"/>
      <c r="D1210" s="220" t="s">
        <v>2002</v>
      </c>
      <c r="E1210" s="66">
        <v>21</v>
      </c>
      <c r="F1210" s="60">
        <v>0</v>
      </c>
      <c r="G1210" s="122">
        <f t="shared" si="256"/>
        <v>0</v>
      </c>
      <c r="H1210" s="9"/>
      <c r="I1210" s="9"/>
      <c r="J1210" s="9"/>
      <c r="K1210" s="9"/>
      <c r="L1210" s="9"/>
      <c r="M1210" s="9"/>
      <c r="N1210" s="9"/>
      <c r="O1210" s="9"/>
      <c r="P1210" s="9"/>
      <c r="Q1210" s="9"/>
      <c r="R1210" s="9"/>
      <c r="S1210" s="9"/>
      <c r="T1210" s="9"/>
      <c r="U1210" s="9"/>
      <c r="V1210" s="9"/>
      <c r="W1210" s="9"/>
    </row>
    <row r="1211" spans="1:23" s="10" customFormat="1" ht="45" customHeight="1" thickBot="1" x14ac:dyDescent="0.3">
      <c r="A1211" s="127"/>
      <c r="B1211" s="181"/>
      <c r="C1211" s="285"/>
      <c r="D1211" s="164" t="s">
        <v>3247</v>
      </c>
      <c r="E1211" s="66">
        <v>145</v>
      </c>
      <c r="F1211" s="60">
        <v>0</v>
      </c>
      <c r="G1211" s="122">
        <f t="shared" ref="G1211:G1214" si="258">F1211*E1211</f>
        <v>0</v>
      </c>
      <c r="H1211" s="9"/>
      <c r="I1211" s="9"/>
      <c r="J1211" s="9"/>
      <c r="K1211" s="9"/>
      <c r="L1211" s="9"/>
      <c r="M1211" s="9"/>
      <c r="N1211" s="9"/>
      <c r="O1211" s="9"/>
      <c r="P1211" s="9"/>
      <c r="Q1211" s="9"/>
      <c r="R1211" s="9"/>
      <c r="S1211" s="9"/>
      <c r="T1211" s="9"/>
      <c r="U1211" s="9"/>
      <c r="V1211" s="9"/>
      <c r="W1211" s="9"/>
    </row>
    <row r="1212" spans="1:23" s="10" customFormat="1" ht="45" customHeight="1" thickBot="1" x14ac:dyDescent="0.3">
      <c r="A1212" s="127"/>
      <c r="B1212" s="128"/>
      <c r="C1212" s="274"/>
      <c r="D1212" s="129" t="s">
        <v>3248</v>
      </c>
      <c r="E1212" s="66">
        <v>47</v>
      </c>
      <c r="F1212" s="60">
        <v>0</v>
      </c>
      <c r="G1212" s="122">
        <f t="shared" si="258"/>
        <v>0</v>
      </c>
      <c r="H1212" s="9"/>
      <c r="I1212" s="9"/>
      <c r="J1212" s="9"/>
      <c r="K1212" s="9"/>
      <c r="L1212" s="9"/>
      <c r="M1212" s="9"/>
      <c r="N1212" s="9"/>
      <c r="O1212" s="9"/>
      <c r="P1212" s="9"/>
      <c r="Q1212" s="9"/>
      <c r="R1212" s="9"/>
      <c r="S1212" s="9"/>
      <c r="T1212" s="9"/>
      <c r="U1212" s="9"/>
      <c r="V1212" s="9"/>
      <c r="W1212" s="9"/>
    </row>
    <row r="1213" spans="1:23" s="10" customFormat="1" ht="45" customHeight="1" thickBot="1" x14ac:dyDescent="0.3">
      <c r="A1213" s="130"/>
      <c r="B1213" s="131"/>
      <c r="C1213" s="274"/>
      <c r="D1213" s="132" t="s">
        <v>3249</v>
      </c>
      <c r="E1213" s="133">
        <v>33</v>
      </c>
      <c r="F1213" s="60">
        <v>0</v>
      </c>
      <c r="G1213" s="122">
        <f t="shared" si="258"/>
        <v>0</v>
      </c>
      <c r="H1213" s="9"/>
      <c r="I1213" s="9"/>
      <c r="J1213" s="9"/>
      <c r="K1213" s="9"/>
      <c r="L1213" s="9"/>
      <c r="M1213" s="9"/>
      <c r="N1213" s="9"/>
      <c r="O1213" s="9"/>
      <c r="P1213" s="9"/>
      <c r="Q1213" s="9"/>
      <c r="R1213" s="9"/>
      <c r="S1213" s="9"/>
      <c r="T1213" s="9"/>
      <c r="U1213" s="9"/>
      <c r="V1213" s="9"/>
      <c r="W1213" s="9"/>
    </row>
    <row r="1214" spans="1:23" s="10" customFormat="1" ht="45" customHeight="1" thickBot="1" x14ac:dyDescent="0.3">
      <c r="A1214" s="130"/>
      <c r="B1214" s="131"/>
      <c r="C1214" s="286"/>
      <c r="D1214" s="220" t="s">
        <v>3250</v>
      </c>
      <c r="E1214" s="66">
        <v>21</v>
      </c>
      <c r="F1214" s="60">
        <v>0</v>
      </c>
      <c r="G1214" s="122">
        <f t="shared" si="258"/>
        <v>0</v>
      </c>
      <c r="H1214" s="9"/>
      <c r="I1214" s="9"/>
      <c r="J1214" s="9"/>
      <c r="K1214" s="9"/>
      <c r="L1214" s="9"/>
      <c r="M1214" s="9"/>
      <c r="N1214" s="9"/>
      <c r="O1214" s="9"/>
      <c r="P1214" s="9"/>
      <c r="Q1214" s="9"/>
      <c r="R1214" s="9"/>
      <c r="S1214" s="9"/>
      <c r="T1214" s="9"/>
      <c r="U1214" s="9"/>
      <c r="V1214" s="9"/>
      <c r="W1214" s="9"/>
    </row>
    <row r="1215" spans="1:23" s="10" customFormat="1" ht="45" customHeight="1" thickBot="1" x14ac:dyDescent="0.3">
      <c r="A1215" s="127"/>
      <c r="B1215" s="181"/>
      <c r="C1215" s="285"/>
      <c r="D1215" s="164" t="s">
        <v>1914</v>
      </c>
      <c r="E1215" s="66">
        <v>145</v>
      </c>
      <c r="F1215" s="60">
        <v>0</v>
      </c>
      <c r="G1215" s="122">
        <f t="shared" ref="G1215:G1218" si="259">F1215*E1215</f>
        <v>0</v>
      </c>
      <c r="H1215" s="9"/>
      <c r="I1215" s="9"/>
      <c r="J1215" s="9"/>
      <c r="K1215" s="9"/>
      <c r="L1215" s="9"/>
      <c r="M1215" s="9"/>
      <c r="N1215" s="9"/>
      <c r="O1215" s="9"/>
      <c r="P1215" s="9"/>
      <c r="Q1215" s="9"/>
      <c r="R1215" s="9"/>
      <c r="S1215" s="9"/>
      <c r="T1215" s="9"/>
      <c r="U1215" s="9"/>
      <c r="V1215" s="9"/>
      <c r="W1215" s="9"/>
    </row>
    <row r="1216" spans="1:23" s="10" customFormat="1" ht="45" customHeight="1" thickBot="1" x14ac:dyDescent="0.3">
      <c r="A1216" s="127"/>
      <c r="B1216" s="128"/>
      <c r="C1216" s="274"/>
      <c r="D1216" s="129" t="s">
        <v>1915</v>
      </c>
      <c r="E1216" s="66">
        <v>47</v>
      </c>
      <c r="F1216" s="60">
        <v>0</v>
      </c>
      <c r="G1216" s="122">
        <f t="shared" si="259"/>
        <v>0</v>
      </c>
      <c r="H1216" s="9"/>
      <c r="I1216" s="9"/>
      <c r="J1216" s="9"/>
      <c r="K1216" s="9"/>
      <c r="L1216" s="9"/>
      <c r="M1216" s="9"/>
      <c r="N1216" s="9"/>
      <c r="O1216" s="9"/>
      <c r="P1216" s="9"/>
      <c r="Q1216" s="9"/>
      <c r="R1216" s="9"/>
      <c r="S1216" s="9"/>
      <c r="T1216" s="9"/>
      <c r="U1216" s="9"/>
      <c r="V1216" s="9"/>
      <c r="W1216" s="9"/>
    </row>
    <row r="1217" spans="1:23" s="10" customFormat="1" ht="45" customHeight="1" thickBot="1" x14ac:dyDescent="0.3">
      <c r="A1217" s="130"/>
      <c r="B1217" s="131"/>
      <c r="C1217" s="274"/>
      <c r="D1217" s="132" t="s">
        <v>1916</v>
      </c>
      <c r="E1217" s="133">
        <v>33</v>
      </c>
      <c r="F1217" s="60">
        <v>0</v>
      </c>
      <c r="G1217" s="122">
        <f t="shared" ref="G1217" si="260">F1217*E1217</f>
        <v>0</v>
      </c>
      <c r="H1217" s="9"/>
      <c r="I1217" s="9"/>
      <c r="J1217" s="9"/>
      <c r="K1217" s="9"/>
      <c r="L1217" s="9"/>
      <c r="M1217" s="9"/>
      <c r="N1217" s="9"/>
      <c r="O1217" s="9"/>
      <c r="P1217" s="9"/>
      <c r="Q1217" s="9"/>
      <c r="R1217" s="9"/>
      <c r="S1217" s="9"/>
      <c r="T1217" s="9"/>
      <c r="U1217" s="9"/>
      <c r="V1217" s="9"/>
      <c r="W1217" s="9"/>
    </row>
    <row r="1218" spans="1:23" s="10" customFormat="1" ht="45" customHeight="1" thickBot="1" x14ac:dyDescent="0.3">
      <c r="A1218" s="130"/>
      <c r="B1218" s="131"/>
      <c r="C1218" s="286"/>
      <c r="D1218" s="220" t="s">
        <v>2003</v>
      </c>
      <c r="E1218" s="66">
        <v>21</v>
      </c>
      <c r="F1218" s="60">
        <v>0</v>
      </c>
      <c r="G1218" s="122">
        <f t="shared" si="259"/>
        <v>0</v>
      </c>
      <c r="H1218" s="9"/>
      <c r="I1218" s="9"/>
      <c r="J1218" s="9"/>
      <c r="K1218" s="9"/>
      <c r="L1218" s="9"/>
      <c r="M1218" s="9"/>
      <c r="N1218" s="9"/>
      <c r="O1218" s="9"/>
      <c r="P1218" s="9"/>
      <c r="Q1218" s="9"/>
      <c r="R1218" s="9"/>
      <c r="S1218" s="9"/>
      <c r="T1218" s="9"/>
      <c r="U1218" s="9"/>
      <c r="V1218" s="9"/>
      <c r="W1218" s="9"/>
    </row>
    <row r="1219" spans="1:23" s="10" customFormat="1" ht="45" customHeight="1" thickBot="1" x14ac:dyDescent="0.3">
      <c r="A1219" s="127"/>
      <c r="B1219" s="181"/>
      <c r="C1219" s="285"/>
      <c r="D1219" s="164" t="s">
        <v>1115</v>
      </c>
      <c r="E1219" s="66">
        <v>145</v>
      </c>
      <c r="F1219" s="60">
        <v>0</v>
      </c>
      <c r="G1219" s="122">
        <f t="shared" si="243"/>
        <v>0</v>
      </c>
      <c r="H1219" s="9"/>
      <c r="I1219" s="9"/>
      <c r="J1219" s="9"/>
      <c r="K1219" s="9"/>
      <c r="L1219" s="9"/>
      <c r="M1219" s="9"/>
      <c r="N1219" s="9"/>
      <c r="O1219" s="9"/>
      <c r="P1219" s="9"/>
      <c r="Q1219" s="9"/>
      <c r="R1219" s="9"/>
      <c r="S1219" s="9"/>
      <c r="T1219" s="9"/>
      <c r="U1219" s="9"/>
      <c r="V1219" s="9"/>
      <c r="W1219" s="9"/>
    </row>
    <row r="1220" spans="1:23" s="10" customFormat="1" ht="45" customHeight="1" thickBot="1" x14ac:dyDescent="0.3">
      <c r="A1220" s="127"/>
      <c r="B1220" s="128"/>
      <c r="C1220" s="274"/>
      <c r="D1220" s="129" t="s">
        <v>552</v>
      </c>
      <c r="E1220" s="66">
        <v>47</v>
      </c>
      <c r="F1220" s="60">
        <v>0</v>
      </c>
      <c r="G1220" s="122">
        <f t="shared" si="243"/>
        <v>0</v>
      </c>
      <c r="H1220" s="9"/>
      <c r="I1220" s="9"/>
      <c r="J1220" s="9"/>
      <c r="K1220" s="9"/>
      <c r="L1220" s="9"/>
      <c r="M1220" s="9"/>
      <c r="N1220" s="9"/>
      <c r="O1220" s="9"/>
      <c r="P1220" s="9"/>
      <c r="Q1220" s="9"/>
      <c r="R1220" s="9"/>
      <c r="S1220" s="9"/>
      <c r="T1220" s="9"/>
      <c r="U1220" s="9"/>
      <c r="V1220" s="9"/>
      <c r="W1220" s="9"/>
    </row>
    <row r="1221" spans="1:23" s="10" customFormat="1" ht="45" customHeight="1" thickBot="1" x14ac:dyDescent="0.3">
      <c r="A1221" s="130">
        <v>4684926716113</v>
      </c>
      <c r="B1221" s="131" t="s">
        <v>210</v>
      </c>
      <c r="C1221" s="274"/>
      <c r="D1221" s="132" t="s">
        <v>553</v>
      </c>
      <c r="E1221" s="133">
        <v>33</v>
      </c>
      <c r="F1221" s="60">
        <v>0</v>
      </c>
      <c r="G1221" s="122">
        <f t="shared" ref="G1221" si="261">F1221*E1221</f>
        <v>0</v>
      </c>
      <c r="H1221" s="9"/>
      <c r="I1221" s="9"/>
      <c r="J1221" s="9"/>
      <c r="K1221" s="9"/>
      <c r="L1221" s="9"/>
      <c r="M1221" s="9"/>
      <c r="N1221" s="9"/>
      <c r="O1221" s="9"/>
      <c r="P1221" s="9"/>
      <c r="Q1221" s="9"/>
      <c r="R1221" s="9"/>
      <c r="S1221" s="9"/>
      <c r="T1221" s="9"/>
      <c r="U1221" s="9"/>
      <c r="V1221" s="9"/>
      <c r="W1221" s="9"/>
    </row>
    <row r="1222" spans="1:23" s="10" customFormat="1" ht="45" customHeight="1" thickBot="1" x14ac:dyDescent="0.3">
      <c r="A1222" s="130">
        <v>4684926716113</v>
      </c>
      <c r="B1222" s="131" t="s">
        <v>210</v>
      </c>
      <c r="C1222" s="286"/>
      <c r="D1222" s="220" t="s">
        <v>2004</v>
      </c>
      <c r="E1222" s="66">
        <v>21</v>
      </c>
      <c r="F1222" s="60">
        <v>0</v>
      </c>
      <c r="G1222" s="122">
        <f t="shared" si="243"/>
        <v>0</v>
      </c>
      <c r="H1222" s="9"/>
      <c r="I1222" s="9"/>
      <c r="J1222" s="9"/>
      <c r="K1222" s="9"/>
      <c r="L1222" s="9"/>
      <c r="M1222" s="9"/>
      <c r="N1222" s="9"/>
      <c r="O1222" s="9"/>
      <c r="P1222" s="9"/>
      <c r="Q1222" s="9"/>
      <c r="R1222" s="9"/>
      <c r="S1222" s="9"/>
      <c r="T1222" s="9"/>
      <c r="U1222" s="9"/>
      <c r="V1222" s="9"/>
      <c r="W1222" s="9"/>
    </row>
    <row r="1223" spans="1:23" s="10" customFormat="1" ht="45" customHeight="1" thickBot="1" x14ac:dyDescent="0.3">
      <c r="A1223" s="127"/>
      <c r="B1223" s="128"/>
      <c r="C1223" s="285"/>
      <c r="D1223" s="164" t="s">
        <v>1116</v>
      </c>
      <c r="E1223" s="66">
        <v>145</v>
      </c>
      <c r="F1223" s="60">
        <v>0</v>
      </c>
      <c r="G1223" s="122">
        <f t="shared" si="243"/>
        <v>0</v>
      </c>
      <c r="H1223" s="9"/>
      <c r="I1223" s="9"/>
      <c r="J1223" s="9"/>
      <c r="K1223" s="9"/>
      <c r="L1223" s="9"/>
      <c r="M1223" s="9"/>
      <c r="N1223" s="9"/>
      <c r="O1223" s="9"/>
      <c r="P1223" s="9"/>
      <c r="Q1223" s="9"/>
      <c r="R1223" s="9"/>
      <c r="S1223" s="9"/>
      <c r="T1223" s="9"/>
      <c r="U1223" s="9"/>
      <c r="V1223" s="9"/>
      <c r="W1223" s="9"/>
    </row>
    <row r="1224" spans="1:23" s="10" customFormat="1" ht="45" customHeight="1" thickBot="1" x14ac:dyDescent="0.3">
      <c r="A1224" s="127">
        <v>4684926032114</v>
      </c>
      <c r="B1224" s="181" t="s">
        <v>211</v>
      </c>
      <c r="C1224" s="274"/>
      <c r="D1224" s="129" t="s">
        <v>554</v>
      </c>
      <c r="E1224" s="66">
        <v>47</v>
      </c>
      <c r="F1224" s="60">
        <v>0</v>
      </c>
      <c r="G1224" s="122">
        <f t="shared" si="243"/>
        <v>0</v>
      </c>
      <c r="H1224" s="9"/>
      <c r="I1224" s="9"/>
      <c r="J1224" s="9"/>
      <c r="K1224" s="9"/>
      <c r="L1224" s="9"/>
      <c r="M1224" s="9"/>
      <c r="N1224" s="9"/>
      <c r="O1224" s="9"/>
      <c r="P1224" s="9"/>
      <c r="Q1224" s="9"/>
      <c r="R1224" s="9"/>
      <c r="S1224" s="9"/>
      <c r="T1224" s="9"/>
      <c r="U1224" s="9"/>
      <c r="V1224" s="9"/>
      <c r="W1224" s="9"/>
    </row>
    <row r="1225" spans="1:23" s="10" customFormat="1" ht="45" customHeight="1" thickBot="1" x14ac:dyDescent="0.3">
      <c r="A1225" s="130">
        <v>4684926032114</v>
      </c>
      <c r="B1225" s="191" t="s">
        <v>211</v>
      </c>
      <c r="C1225" s="274"/>
      <c r="D1225" s="132" t="s">
        <v>555</v>
      </c>
      <c r="E1225" s="133">
        <v>33</v>
      </c>
      <c r="F1225" s="60">
        <v>0</v>
      </c>
      <c r="G1225" s="122">
        <f t="shared" ref="G1225" si="262">F1225*E1225</f>
        <v>0</v>
      </c>
      <c r="H1225" s="9"/>
      <c r="I1225" s="9"/>
      <c r="J1225" s="9"/>
      <c r="K1225" s="9"/>
      <c r="L1225" s="9"/>
      <c r="M1225" s="9"/>
      <c r="N1225" s="9"/>
      <c r="O1225" s="9"/>
      <c r="P1225" s="9"/>
      <c r="Q1225" s="9"/>
      <c r="R1225" s="9"/>
      <c r="S1225" s="9"/>
      <c r="T1225" s="9"/>
      <c r="U1225" s="9"/>
      <c r="V1225" s="9"/>
      <c r="W1225" s="9"/>
    </row>
    <row r="1226" spans="1:23" s="10" customFormat="1" ht="45" customHeight="1" thickBot="1" x14ac:dyDescent="0.3">
      <c r="A1226" s="130">
        <v>4684926032114</v>
      </c>
      <c r="B1226" s="191" t="s">
        <v>211</v>
      </c>
      <c r="C1226" s="286"/>
      <c r="D1226" s="220" t="s">
        <v>2005</v>
      </c>
      <c r="E1226" s="66">
        <v>21</v>
      </c>
      <c r="F1226" s="60">
        <v>0</v>
      </c>
      <c r="G1226" s="122">
        <f t="shared" si="243"/>
        <v>0</v>
      </c>
      <c r="H1226" s="9"/>
      <c r="I1226" s="9"/>
      <c r="J1226" s="9"/>
      <c r="K1226" s="9"/>
      <c r="L1226" s="9"/>
      <c r="M1226" s="9"/>
      <c r="N1226" s="9"/>
      <c r="O1226" s="9"/>
      <c r="P1226" s="9"/>
      <c r="Q1226" s="9"/>
      <c r="R1226" s="9"/>
      <c r="S1226" s="9"/>
      <c r="T1226" s="9"/>
      <c r="U1226" s="9"/>
      <c r="V1226" s="9"/>
      <c r="W1226" s="9"/>
    </row>
    <row r="1227" spans="1:23" s="10" customFormat="1" ht="45" customHeight="1" thickBot="1" x14ac:dyDescent="0.3">
      <c r="A1227" s="127"/>
      <c r="B1227" s="181"/>
      <c r="C1227" s="285"/>
      <c r="D1227" s="164" t="s">
        <v>1117</v>
      </c>
      <c r="E1227" s="66">
        <v>145</v>
      </c>
      <c r="F1227" s="60">
        <v>0</v>
      </c>
      <c r="G1227" s="122">
        <f t="shared" si="243"/>
        <v>0</v>
      </c>
      <c r="H1227" s="9"/>
      <c r="I1227" s="9"/>
      <c r="J1227" s="9"/>
      <c r="K1227" s="9"/>
      <c r="L1227" s="9"/>
      <c r="M1227" s="9"/>
      <c r="N1227" s="9"/>
      <c r="O1227" s="9"/>
      <c r="P1227" s="9"/>
      <c r="Q1227" s="9"/>
      <c r="R1227" s="9"/>
      <c r="S1227" s="9"/>
      <c r="T1227" s="9"/>
      <c r="U1227" s="9"/>
      <c r="V1227" s="9"/>
      <c r="W1227" s="9"/>
    </row>
    <row r="1228" spans="1:23" s="10" customFormat="1" ht="45" customHeight="1" thickBot="1" x14ac:dyDescent="0.3">
      <c r="A1228" s="127">
        <v>4684926173114</v>
      </c>
      <c r="B1228" s="128" t="s">
        <v>212</v>
      </c>
      <c r="C1228" s="274"/>
      <c r="D1228" s="129" t="s">
        <v>556</v>
      </c>
      <c r="E1228" s="66">
        <v>47</v>
      </c>
      <c r="F1228" s="60">
        <v>0</v>
      </c>
      <c r="G1228" s="122">
        <f t="shared" si="243"/>
        <v>0</v>
      </c>
      <c r="H1228" s="9"/>
      <c r="I1228" s="9"/>
      <c r="J1228" s="9"/>
      <c r="K1228" s="9"/>
      <c r="L1228" s="9"/>
      <c r="M1228" s="9"/>
      <c r="N1228" s="9"/>
      <c r="O1228" s="9"/>
      <c r="P1228" s="9"/>
      <c r="Q1228" s="9"/>
      <c r="R1228" s="9"/>
      <c r="S1228" s="9"/>
      <c r="T1228" s="9"/>
      <c r="U1228" s="9"/>
      <c r="V1228" s="9"/>
      <c r="W1228" s="9"/>
    </row>
    <row r="1229" spans="1:23" s="10" customFormat="1" ht="45" customHeight="1" thickBot="1" x14ac:dyDescent="0.3">
      <c r="A1229" s="130">
        <v>4684926173114</v>
      </c>
      <c r="B1229" s="131" t="s">
        <v>212</v>
      </c>
      <c r="C1229" s="274"/>
      <c r="D1229" s="132" t="s">
        <v>557</v>
      </c>
      <c r="E1229" s="133">
        <v>33</v>
      </c>
      <c r="F1229" s="60">
        <v>0</v>
      </c>
      <c r="G1229" s="122">
        <f t="shared" ref="G1229" si="263">F1229*E1229</f>
        <v>0</v>
      </c>
      <c r="H1229" s="9"/>
      <c r="I1229" s="9"/>
      <c r="J1229" s="9"/>
      <c r="K1229" s="9"/>
      <c r="L1229" s="9"/>
      <c r="M1229" s="9"/>
      <c r="N1229" s="9"/>
      <c r="O1229" s="9"/>
      <c r="P1229" s="9"/>
      <c r="Q1229" s="9"/>
      <c r="R1229" s="9"/>
      <c r="S1229" s="9"/>
      <c r="T1229" s="9"/>
      <c r="U1229" s="9"/>
      <c r="V1229" s="9"/>
      <c r="W1229" s="9"/>
    </row>
    <row r="1230" spans="1:23" s="10" customFormat="1" ht="45" customHeight="1" thickBot="1" x14ac:dyDescent="0.3">
      <c r="A1230" s="130">
        <v>4684926173114</v>
      </c>
      <c r="B1230" s="131" t="s">
        <v>212</v>
      </c>
      <c r="C1230" s="286"/>
      <c r="D1230" s="220" t="s">
        <v>2006</v>
      </c>
      <c r="E1230" s="66">
        <v>21</v>
      </c>
      <c r="F1230" s="60">
        <v>0</v>
      </c>
      <c r="G1230" s="122">
        <f t="shared" si="243"/>
        <v>0</v>
      </c>
      <c r="H1230" s="9"/>
      <c r="I1230" s="9"/>
      <c r="J1230" s="9"/>
      <c r="K1230" s="9"/>
      <c r="L1230" s="9"/>
      <c r="M1230" s="9"/>
      <c r="N1230" s="9"/>
      <c r="O1230" s="9"/>
      <c r="P1230" s="9"/>
      <c r="Q1230" s="9"/>
      <c r="R1230" s="9"/>
      <c r="S1230" s="9"/>
      <c r="T1230" s="9"/>
      <c r="U1230" s="9"/>
      <c r="V1230" s="9"/>
      <c r="W1230" s="9"/>
    </row>
    <row r="1231" spans="1:23" s="10" customFormat="1" ht="45" customHeight="1" thickBot="1" x14ac:dyDescent="0.3">
      <c r="A1231" s="127"/>
      <c r="B1231" s="181"/>
      <c r="C1231" s="165"/>
      <c r="D1231" s="164" t="s">
        <v>2425</v>
      </c>
      <c r="E1231" s="66">
        <v>145</v>
      </c>
      <c r="F1231" s="60">
        <v>0</v>
      </c>
      <c r="G1231" s="122">
        <f t="shared" ref="G1231:G1238" si="264">F1231*E1231</f>
        <v>0</v>
      </c>
      <c r="H1231" s="9"/>
      <c r="I1231" s="9"/>
      <c r="J1231" s="9"/>
      <c r="K1231" s="9"/>
      <c r="L1231" s="9"/>
      <c r="M1231" s="9"/>
      <c r="N1231" s="9"/>
      <c r="O1231" s="9"/>
      <c r="P1231" s="9"/>
      <c r="Q1231" s="9"/>
      <c r="R1231" s="9"/>
      <c r="S1231" s="9"/>
      <c r="T1231" s="9"/>
      <c r="U1231" s="9"/>
      <c r="V1231" s="9"/>
      <c r="W1231" s="9"/>
    </row>
    <row r="1232" spans="1:23" s="10" customFormat="1" ht="45" customHeight="1" thickBot="1" x14ac:dyDescent="0.3">
      <c r="A1232" s="127"/>
      <c r="B1232" s="128"/>
      <c r="C1232" s="168"/>
      <c r="D1232" s="129" t="s">
        <v>2426</v>
      </c>
      <c r="E1232" s="66">
        <v>47</v>
      </c>
      <c r="F1232" s="60">
        <v>0</v>
      </c>
      <c r="G1232" s="122">
        <f t="shared" si="264"/>
        <v>0</v>
      </c>
      <c r="H1232" s="9"/>
      <c r="I1232" s="9"/>
      <c r="J1232" s="9"/>
      <c r="K1232" s="9"/>
      <c r="L1232" s="9"/>
      <c r="M1232" s="9"/>
      <c r="N1232" s="9"/>
      <c r="O1232" s="9"/>
      <c r="P1232" s="9"/>
      <c r="Q1232" s="9"/>
      <c r="R1232" s="9"/>
      <c r="S1232" s="9"/>
      <c r="T1232" s="9"/>
      <c r="U1232" s="9"/>
      <c r="V1232" s="9"/>
      <c r="W1232" s="9"/>
    </row>
    <row r="1233" spans="1:23" s="10" customFormat="1" ht="45" customHeight="1" thickBot="1" x14ac:dyDescent="0.3">
      <c r="A1233" s="130"/>
      <c r="B1233" s="131"/>
      <c r="C1233" s="166"/>
      <c r="D1233" s="132" t="s">
        <v>2427</v>
      </c>
      <c r="E1233" s="133">
        <v>33</v>
      </c>
      <c r="F1233" s="60">
        <v>0</v>
      </c>
      <c r="G1233" s="122">
        <f t="shared" si="264"/>
        <v>0</v>
      </c>
      <c r="H1233" s="9"/>
      <c r="I1233" s="9"/>
      <c r="J1233" s="9"/>
      <c r="K1233" s="9"/>
      <c r="L1233" s="9"/>
      <c r="M1233" s="9"/>
      <c r="N1233" s="9"/>
      <c r="O1233" s="9"/>
      <c r="P1233" s="9"/>
      <c r="Q1233" s="9"/>
      <c r="R1233" s="9"/>
      <c r="S1233" s="9"/>
      <c r="T1233" s="9"/>
      <c r="U1233" s="9"/>
      <c r="V1233" s="9"/>
      <c r="W1233" s="9"/>
    </row>
    <row r="1234" spans="1:23" s="10" customFormat="1" ht="45" customHeight="1" thickBot="1" x14ac:dyDescent="0.3">
      <c r="A1234" s="130"/>
      <c r="B1234" s="131"/>
      <c r="C1234" s="166"/>
      <c r="D1234" s="220" t="s">
        <v>2428</v>
      </c>
      <c r="E1234" s="66">
        <v>21</v>
      </c>
      <c r="F1234" s="60">
        <v>0</v>
      </c>
      <c r="G1234" s="122">
        <f t="shared" si="264"/>
        <v>0</v>
      </c>
      <c r="H1234" s="9"/>
      <c r="I1234" s="9"/>
      <c r="J1234" s="9"/>
      <c r="K1234" s="9"/>
      <c r="L1234" s="9"/>
      <c r="M1234" s="9"/>
      <c r="N1234" s="9"/>
      <c r="O1234" s="9"/>
      <c r="P1234" s="9"/>
      <c r="Q1234" s="9"/>
      <c r="R1234" s="9"/>
      <c r="S1234" s="9"/>
      <c r="T1234" s="9"/>
      <c r="U1234" s="9"/>
      <c r="V1234" s="9"/>
      <c r="W1234" s="9"/>
    </row>
    <row r="1235" spans="1:23" s="10" customFormat="1" ht="45" customHeight="1" thickBot="1" x14ac:dyDescent="0.3">
      <c r="A1235" s="127"/>
      <c r="B1235" s="181"/>
      <c r="C1235" s="285"/>
      <c r="D1235" s="164" t="s">
        <v>2429</v>
      </c>
      <c r="E1235" s="66">
        <v>145</v>
      </c>
      <c r="F1235" s="60">
        <v>0</v>
      </c>
      <c r="G1235" s="122">
        <f t="shared" si="264"/>
        <v>0</v>
      </c>
      <c r="H1235" s="9"/>
      <c r="I1235" s="9"/>
      <c r="J1235" s="9"/>
      <c r="K1235" s="9"/>
      <c r="L1235" s="9"/>
      <c r="M1235" s="9"/>
      <c r="N1235" s="9"/>
      <c r="O1235" s="9"/>
      <c r="P1235" s="9"/>
      <c r="Q1235" s="9"/>
      <c r="R1235" s="9"/>
      <c r="S1235" s="9"/>
      <c r="T1235" s="9"/>
      <c r="U1235" s="9"/>
      <c r="V1235" s="9"/>
      <c r="W1235" s="9"/>
    </row>
    <row r="1236" spans="1:23" s="10" customFormat="1" ht="45" customHeight="1" thickBot="1" x14ac:dyDescent="0.3">
      <c r="A1236" s="127"/>
      <c r="B1236" s="128"/>
      <c r="C1236" s="274"/>
      <c r="D1236" s="129" t="s">
        <v>2430</v>
      </c>
      <c r="E1236" s="66">
        <v>47</v>
      </c>
      <c r="F1236" s="60">
        <v>0</v>
      </c>
      <c r="G1236" s="122">
        <f t="shared" si="264"/>
        <v>0</v>
      </c>
      <c r="H1236" s="9"/>
      <c r="I1236" s="9"/>
      <c r="J1236" s="9"/>
      <c r="K1236" s="9"/>
      <c r="L1236" s="9"/>
      <c r="M1236" s="9"/>
      <c r="N1236" s="9"/>
      <c r="O1236" s="9"/>
      <c r="P1236" s="9"/>
      <c r="Q1236" s="9"/>
      <c r="R1236" s="9"/>
      <c r="S1236" s="9"/>
      <c r="T1236" s="9"/>
      <c r="U1236" s="9"/>
      <c r="V1236" s="9"/>
      <c r="W1236" s="9"/>
    </row>
    <row r="1237" spans="1:23" s="10" customFormat="1" ht="45" customHeight="1" thickBot="1" x14ac:dyDescent="0.3">
      <c r="A1237" s="130"/>
      <c r="B1237" s="131"/>
      <c r="C1237" s="274"/>
      <c r="D1237" s="132" t="s">
        <v>2431</v>
      </c>
      <c r="E1237" s="133">
        <v>33</v>
      </c>
      <c r="F1237" s="60">
        <v>0</v>
      </c>
      <c r="G1237" s="122">
        <f t="shared" si="264"/>
        <v>0</v>
      </c>
      <c r="H1237" s="9"/>
      <c r="I1237" s="9"/>
      <c r="J1237" s="9"/>
      <c r="K1237" s="9"/>
      <c r="L1237" s="9"/>
      <c r="M1237" s="9"/>
      <c r="N1237" s="9"/>
      <c r="O1237" s="9"/>
      <c r="P1237" s="9"/>
      <c r="Q1237" s="9"/>
      <c r="R1237" s="9"/>
      <c r="S1237" s="9"/>
      <c r="T1237" s="9"/>
      <c r="U1237" s="9"/>
      <c r="V1237" s="9"/>
      <c r="W1237" s="9"/>
    </row>
    <row r="1238" spans="1:23" s="10" customFormat="1" ht="45" customHeight="1" thickBot="1" x14ac:dyDescent="0.3">
      <c r="A1238" s="130"/>
      <c r="B1238" s="131"/>
      <c r="C1238" s="286"/>
      <c r="D1238" s="220" t="s">
        <v>2432</v>
      </c>
      <c r="E1238" s="66">
        <v>21</v>
      </c>
      <c r="F1238" s="60">
        <v>0</v>
      </c>
      <c r="G1238" s="122">
        <f t="shared" si="264"/>
        <v>0</v>
      </c>
      <c r="H1238" s="9"/>
      <c r="I1238" s="9"/>
      <c r="J1238" s="9"/>
      <c r="K1238" s="9"/>
      <c r="L1238" s="9"/>
      <c r="M1238" s="9"/>
      <c r="N1238" s="9"/>
      <c r="O1238" s="9"/>
      <c r="P1238" s="9"/>
      <c r="Q1238" s="9"/>
      <c r="R1238" s="9"/>
      <c r="S1238" s="9"/>
      <c r="T1238" s="9"/>
      <c r="U1238" s="9"/>
      <c r="V1238" s="9"/>
      <c r="W1238" s="9"/>
    </row>
    <row r="1239" spans="1:23" s="10" customFormat="1" ht="45" customHeight="1" thickBot="1" x14ac:dyDescent="0.3">
      <c r="A1239" s="127"/>
      <c r="B1239" s="181"/>
      <c r="C1239" s="165"/>
      <c r="D1239" s="164" t="s">
        <v>1118</v>
      </c>
      <c r="E1239" s="66">
        <v>145</v>
      </c>
      <c r="F1239" s="60">
        <v>0</v>
      </c>
      <c r="G1239" s="122">
        <f t="shared" si="243"/>
        <v>0</v>
      </c>
      <c r="H1239" s="9"/>
      <c r="I1239" s="9"/>
      <c r="J1239" s="9"/>
      <c r="K1239" s="9"/>
      <c r="L1239" s="9"/>
      <c r="M1239" s="9"/>
      <c r="N1239" s="9"/>
      <c r="O1239" s="9"/>
      <c r="P1239" s="9"/>
      <c r="Q1239" s="9"/>
      <c r="R1239" s="9"/>
      <c r="S1239" s="9"/>
      <c r="T1239" s="9"/>
      <c r="U1239" s="9"/>
      <c r="V1239" s="9"/>
      <c r="W1239" s="9"/>
    </row>
    <row r="1240" spans="1:23" s="10" customFormat="1" ht="45" customHeight="1" thickBot="1" x14ac:dyDescent="0.3">
      <c r="A1240" s="127">
        <v>4684926203118</v>
      </c>
      <c r="B1240" s="128" t="s">
        <v>538</v>
      </c>
      <c r="C1240" s="168"/>
      <c r="D1240" s="129" t="s">
        <v>558</v>
      </c>
      <c r="E1240" s="66">
        <v>47</v>
      </c>
      <c r="F1240" s="60">
        <v>0</v>
      </c>
      <c r="G1240" s="122">
        <f t="shared" si="243"/>
        <v>0</v>
      </c>
      <c r="H1240" s="9"/>
      <c r="I1240" s="9"/>
      <c r="J1240" s="9"/>
      <c r="K1240" s="9"/>
      <c r="L1240" s="9"/>
      <c r="M1240" s="9"/>
      <c r="N1240" s="9"/>
      <c r="O1240" s="9"/>
      <c r="P1240" s="9"/>
      <c r="Q1240" s="9"/>
      <c r="R1240" s="9"/>
      <c r="S1240" s="9"/>
      <c r="T1240" s="9"/>
      <c r="U1240" s="9"/>
      <c r="V1240" s="9"/>
      <c r="W1240" s="9"/>
    </row>
    <row r="1241" spans="1:23" s="10" customFormat="1" ht="45" customHeight="1" thickBot="1" x14ac:dyDescent="0.3">
      <c r="A1241" s="130">
        <v>4684926306116</v>
      </c>
      <c r="B1241" s="131" t="s">
        <v>213</v>
      </c>
      <c r="C1241" s="166"/>
      <c r="D1241" s="132" t="s">
        <v>559</v>
      </c>
      <c r="E1241" s="133">
        <v>33</v>
      </c>
      <c r="F1241" s="60">
        <v>0</v>
      </c>
      <c r="G1241" s="122">
        <f t="shared" ref="G1241" si="265">F1241*E1241</f>
        <v>0</v>
      </c>
      <c r="H1241" s="9"/>
      <c r="I1241" s="9"/>
      <c r="J1241" s="9"/>
      <c r="K1241" s="9"/>
      <c r="L1241" s="9"/>
      <c r="M1241" s="9"/>
      <c r="N1241" s="9"/>
      <c r="O1241" s="9"/>
      <c r="P1241" s="9"/>
      <c r="Q1241" s="9"/>
      <c r="R1241" s="9"/>
      <c r="S1241" s="9"/>
      <c r="T1241" s="9"/>
      <c r="U1241" s="9"/>
      <c r="V1241" s="9"/>
      <c r="W1241" s="9"/>
    </row>
    <row r="1242" spans="1:23" s="10" customFormat="1" ht="45" customHeight="1" thickBot="1" x14ac:dyDescent="0.3">
      <c r="A1242" s="130">
        <v>4684926306116</v>
      </c>
      <c r="B1242" s="131" t="s">
        <v>213</v>
      </c>
      <c r="C1242" s="166"/>
      <c r="D1242" s="220" t="s">
        <v>2007</v>
      </c>
      <c r="E1242" s="66">
        <v>21</v>
      </c>
      <c r="F1242" s="60">
        <v>0</v>
      </c>
      <c r="G1242" s="122">
        <f t="shared" si="243"/>
        <v>0</v>
      </c>
      <c r="H1242" s="9"/>
      <c r="I1242" s="9"/>
      <c r="J1242" s="9"/>
      <c r="K1242" s="9"/>
      <c r="L1242" s="9"/>
      <c r="M1242" s="9"/>
      <c r="N1242" s="9"/>
      <c r="O1242" s="9"/>
      <c r="P1242" s="9"/>
      <c r="Q1242" s="9"/>
      <c r="R1242" s="9"/>
      <c r="S1242" s="9"/>
      <c r="T1242" s="9"/>
      <c r="U1242" s="9"/>
      <c r="V1242" s="9"/>
      <c r="W1242" s="9"/>
    </row>
    <row r="1243" spans="1:23" s="10" customFormat="1" ht="45" customHeight="1" thickBot="1" x14ac:dyDescent="0.3">
      <c r="A1243" s="127"/>
      <c r="B1243" s="181"/>
      <c r="C1243" s="285"/>
      <c r="D1243" s="164" t="s">
        <v>1119</v>
      </c>
      <c r="E1243" s="66">
        <v>145</v>
      </c>
      <c r="F1243" s="60">
        <v>0</v>
      </c>
      <c r="G1243" s="122">
        <f t="shared" si="243"/>
        <v>0</v>
      </c>
      <c r="H1243" s="9"/>
      <c r="I1243" s="9"/>
      <c r="J1243" s="9"/>
      <c r="K1243" s="9"/>
      <c r="L1243" s="9"/>
      <c r="M1243" s="9"/>
      <c r="N1243" s="9"/>
      <c r="O1243" s="9"/>
      <c r="P1243" s="9"/>
      <c r="Q1243" s="9"/>
      <c r="R1243" s="9"/>
      <c r="S1243" s="9"/>
      <c r="T1243" s="9"/>
      <c r="U1243" s="9"/>
      <c r="V1243" s="9"/>
      <c r="W1243" s="9"/>
    </row>
    <row r="1244" spans="1:23" s="10" customFormat="1" ht="45" customHeight="1" thickBot="1" x14ac:dyDescent="0.3">
      <c r="A1244" s="127"/>
      <c r="B1244" s="128"/>
      <c r="C1244" s="274"/>
      <c r="D1244" s="129" t="s">
        <v>1001</v>
      </c>
      <c r="E1244" s="66">
        <v>47</v>
      </c>
      <c r="F1244" s="60">
        <v>0</v>
      </c>
      <c r="G1244" s="122">
        <f t="shared" si="243"/>
        <v>0</v>
      </c>
      <c r="H1244" s="9"/>
      <c r="I1244" s="9"/>
      <c r="J1244" s="9"/>
      <c r="K1244" s="9"/>
      <c r="L1244" s="9"/>
      <c r="M1244" s="9"/>
      <c r="N1244" s="9"/>
      <c r="O1244" s="9"/>
      <c r="P1244" s="9"/>
      <c r="Q1244" s="9"/>
      <c r="R1244" s="9"/>
      <c r="S1244" s="9"/>
      <c r="T1244" s="9"/>
      <c r="U1244" s="9"/>
      <c r="V1244" s="9"/>
      <c r="W1244" s="9"/>
    </row>
    <row r="1245" spans="1:23" s="10" customFormat="1" ht="45" customHeight="1" thickBot="1" x14ac:dyDescent="0.3">
      <c r="A1245" s="130"/>
      <c r="B1245" s="131"/>
      <c r="C1245" s="274"/>
      <c r="D1245" s="132" t="s">
        <v>1002</v>
      </c>
      <c r="E1245" s="133">
        <v>33</v>
      </c>
      <c r="F1245" s="60">
        <v>0</v>
      </c>
      <c r="G1245" s="122">
        <f t="shared" ref="G1245" si="266">F1245*E1245</f>
        <v>0</v>
      </c>
      <c r="H1245" s="9"/>
      <c r="I1245" s="9"/>
      <c r="J1245" s="9"/>
      <c r="K1245" s="9"/>
      <c r="L1245" s="9"/>
      <c r="M1245" s="9"/>
      <c r="N1245" s="9"/>
      <c r="O1245" s="9"/>
      <c r="P1245" s="9"/>
      <c r="Q1245" s="9"/>
      <c r="R1245" s="9"/>
      <c r="S1245" s="9"/>
      <c r="T1245" s="9"/>
      <c r="U1245" s="9"/>
      <c r="V1245" s="9"/>
      <c r="W1245" s="9"/>
    </row>
    <row r="1246" spans="1:23" s="10" customFormat="1" ht="45" customHeight="1" thickBot="1" x14ac:dyDescent="0.3">
      <c r="A1246" s="130"/>
      <c r="B1246" s="131"/>
      <c r="C1246" s="286"/>
      <c r="D1246" s="220" t="s">
        <v>2008</v>
      </c>
      <c r="E1246" s="66">
        <v>21</v>
      </c>
      <c r="F1246" s="60">
        <v>0</v>
      </c>
      <c r="G1246" s="122">
        <f t="shared" si="243"/>
        <v>0</v>
      </c>
      <c r="H1246" s="9"/>
      <c r="I1246" s="9"/>
      <c r="J1246" s="9"/>
      <c r="K1246" s="9"/>
      <c r="L1246" s="9"/>
      <c r="M1246" s="9"/>
      <c r="N1246" s="9"/>
      <c r="O1246" s="9"/>
      <c r="P1246" s="9"/>
      <c r="Q1246" s="9"/>
      <c r="R1246" s="9"/>
      <c r="S1246" s="9"/>
      <c r="T1246" s="9"/>
      <c r="U1246" s="9"/>
      <c r="V1246" s="9"/>
      <c r="W1246" s="9"/>
    </row>
    <row r="1247" spans="1:23" s="10" customFormat="1" ht="45" customHeight="1" thickBot="1" x14ac:dyDescent="0.3">
      <c r="A1247" s="127"/>
      <c r="B1247" s="181"/>
      <c r="C1247" s="285"/>
      <c r="D1247" s="164" t="s">
        <v>1600</v>
      </c>
      <c r="E1247" s="66">
        <v>145</v>
      </c>
      <c r="F1247" s="60">
        <v>0</v>
      </c>
      <c r="G1247" s="122">
        <f t="shared" ref="G1247:G1258" si="267">F1247*E1247</f>
        <v>0</v>
      </c>
      <c r="H1247" s="9"/>
      <c r="I1247" s="9"/>
      <c r="J1247" s="9"/>
      <c r="K1247" s="9"/>
      <c r="L1247" s="9"/>
      <c r="M1247" s="9"/>
      <c r="N1247" s="9"/>
      <c r="O1247" s="9"/>
      <c r="P1247" s="9"/>
      <c r="Q1247" s="9"/>
      <c r="R1247" s="9"/>
      <c r="S1247" s="9"/>
      <c r="T1247" s="9"/>
      <c r="U1247" s="9"/>
      <c r="V1247" s="9"/>
      <c r="W1247" s="9"/>
    </row>
    <row r="1248" spans="1:23" s="10" customFormat="1" ht="45" customHeight="1" thickBot="1" x14ac:dyDescent="0.3">
      <c r="A1248" s="127"/>
      <c r="B1248" s="128"/>
      <c r="C1248" s="274"/>
      <c r="D1248" s="129" t="s">
        <v>1601</v>
      </c>
      <c r="E1248" s="66">
        <v>47</v>
      </c>
      <c r="F1248" s="60">
        <v>0</v>
      </c>
      <c r="G1248" s="122">
        <f t="shared" si="267"/>
        <v>0</v>
      </c>
      <c r="H1248" s="9"/>
      <c r="I1248" s="9"/>
      <c r="J1248" s="9"/>
      <c r="K1248" s="9"/>
      <c r="L1248" s="9"/>
      <c r="M1248" s="9"/>
      <c r="N1248" s="9"/>
      <c r="O1248" s="9"/>
      <c r="P1248" s="9"/>
      <c r="Q1248" s="9"/>
      <c r="R1248" s="9"/>
      <c r="S1248" s="9"/>
      <c r="T1248" s="9"/>
      <c r="U1248" s="9"/>
      <c r="V1248" s="9"/>
      <c r="W1248" s="9"/>
    </row>
    <row r="1249" spans="1:23" s="10" customFormat="1" ht="45" customHeight="1" thickBot="1" x14ac:dyDescent="0.3">
      <c r="A1249" s="130"/>
      <c r="B1249" s="131"/>
      <c r="C1249" s="274"/>
      <c r="D1249" s="132" t="s">
        <v>1602</v>
      </c>
      <c r="E1249" s="133">
        <v>33</v>
      </c>
      <c r="F1249" s="60">
        <v>0</v>
      </c>
      <c r="G1249" s="122">
        <f t="shared" ref="G1249" si="268">F1249*E1249</f>
        <v>0</v>
      </c>
      <c r="H1249" s="9"/>
      <c r="I1249" s="9"/>
      <c r="J1249" s="9"/>
      <c r="K1249" s="9"/>
      <c r="L1249" s="9"/>
      <c r="M1249" s="9"/>
      <c r="N1249" s="9"/>
      <c r="O1249" s="9"/>
      <c r="P1249" s="9"/>
      <c r="Q1249" s="9"/>
      <c r="R1249" s="9"/>
      <c r="S1249" s="9"/>
      <c r="T1249" s="9"/>
      <c r="U1249" s="9"/>
      <c r="V1249" s="9"/>
      <c r="W1249" s="9"/>
    </row>
    <row r="1250" spans="1:23" s="10" customFormat="1" ht="45" customHeight="1" thickBot="1" x14ac:dyDescent="0.3">
      <c r="A1250" s="130"/>
      <c r="B1250" s="131"/>
      <c r="C1250" s="286"/>
      <c r="D1250" s="220" t="s">
        <v>2009</v>
      </c>
      <c r="E1250" s="66">
        <v>21</v>
      </c>
      <c r="F1250" s="60">
        <v>0</v>
      </c>
      <c r="G1250" s="122">
        <f t="shared" si="267"/>
        <v>0</v>
      </c>
      <c r="H1250" s="9"/>
      <c r="I1250" s="9"/>
      <c r="J1250" s="9"/>
      <c r="K1250" s="9"/>
      <c r="L1250" s="9"/>
      <c r="M1250" s="9"/>
      <c r="N1250" s="9"/>
      <c r="O1250" s="9"/>
      <c r="P1250" s="9"/>
      <c r="Q1250" s="9"/>
      <c r="R1250" s="9"/>
      <c r="S1250" s="9"/>
      <c r="T1250" s="9"/>
      <c r="U1250" s="9"/>
      <c r="V1250" s="9"/>
      <c r="W1250" s="9"/>
    </row>
    <row r="1251" spans="1:23" s="10" customFormat="1" ht="45" customHeight="1" thickBot="1" x14ac:dyDescent="0.3">
      <c r="A1251" s="127"/>
      <c r="B1251" s="181"/>
      <c r="C1251" s="165"/>
      <c r="D1251" s="164" t="s">
        <v>2379</v>
      </c>
      <c r="E1251" s="66">
        <v>145</v>
      </c>
      <c r="F1251" s="60">
        <v>0</v>
      </c>
      <c r="G1251" s="122">
        <f t="shared" si="267"/>
        <v>0</v>
      </c>
      <c r="H1251" s="9"/>
      <c r="I1251" s="9"/>
      <c r="J1251" s="9"/>
      <c r="K1251" s="9"/>
      <c r="L1251" s="9"/>
      <c r="M1251" s="9"/>
      <c r="N1251" s="9"/>
      <c r="O1251" s="9"/>
      <c r="P1251" s="9"/>
      <c r="Q1251" s="9"/>
      <c r="R1251" s="9"/>
      <c r="S1251" s="9"/>
      <c r="T1251" s="9"/>
      <c r="U1251" s="9"/>
      <c r="V1251" s="9"/>
      <c r="W1251" s="9"/>
    </row>
    <row r="1252" spans="1:23" s="10" customFormat="1" ht="45" customHeight="1" thickBot="1" x14ac:dyDescent="0.3">
      <c r="A1252" s="127"/>
      <c r="B1252" s="128"/>
      <c r="C1252" s="168"/>
      <c r="D1252" s="129" t="s">
        <v>2380</v>
      </c>
      <c r="E1252" s="66">
        <v>47</v>
      </c>
      <c r="F1252" s="60">
        <v>0</v>
      </c>
      <c r="G1252" s="122">
        <f t="shared" si="267"/>
        <v>0</v>
      </c>
      <c r="H1252" s="9"/>
      <c r="I1252" s="9"/>
      <c r="J1252" s="9"/>
      <c r="K1252" s="9"/>
      <c r="L1252" s="9"/>
      <c r="M1252" s="9"/>
      <c r="N1252" s="9"/>
      <c r="O1252" s="9"/>
      <c r="P1252" s="9"/>
      <c r="Q1252" s="9"/>
      <c r="R1252" s="9"/>
      <c r="S1252" s="9"/>
      <c r="T1252" s="9"/>
      <c r="U1252" s="9"/>
      <c r="V1252" s="9"/>
      <c r="W1252" s="9"/>
    </row>
    <row r="1253" spans="1:23" s="10" customFormat="1" ht="45" customHeight="1" thickBot="1" x14ac:dyDescent="0.3">
      <c r="A1253" s="130"/>
      <c r="B1253" s="131"/>
      <c r="C1253" s="166"/>
      <c r="D1253" s="132" t="s">
        <v>2381</v>
      </c>
      <c r="E1253" s="133">
        <v>33</v>
      </c>
      <c r="F1253" s="60">
        <v>0</v>
      </c>
      <c r="G1253" s="122">
        <f t="shared" si="267"/>
        <v>0</v>
      </c>
      <c r="H1253" s="9"/>
      <c r="I1253" s="9"/>
      <c r="J1253" s="9"/>
      <c r="K1253" s="9"/>
      <c r="L1253" s="9"/>
      <c r="M1253" s="9"/>
      <c r="N1253" s="9"/>
      <c r="O1253" s="9"/>
      <c r="P1253" s="9"/>
      <c r="Q1253" s="9"/>
      <c r="R1253" s="9"/>
      <c r="S1253" s="9"/>
      <c r="T1253" s="9"/>
      <c r="U1253" s="9"/>
      <c r="V1253" s="9"/>
      <c r="W1253" s="9"/>
    </row>
    <row r="1254" spans="1:23" s="10" customFormat="1" ht="45" customHeight="1" thickBot="1" x14ac:dyDescent="0.3">
      <c r="A1254" s="130"/>
      <c r="B1254" s="131"/>
      <c r="C1254" s="166"/>
      <c r="D1254" s="220" t="s">
        <v>2382</v>
      </c>
      <c r="E1254" s="66">
        <v>21</v>
      </c>
      <c r="F1254" s="60">
        <v>0</v>
      </c>
      <c r="G1254" s="122">
        <f t="shared" si="267"/>
        <v>0</v>
      </c>
      <c r="H1254" s="9"/>
      <c r="I1254" s="9"/>
      <c r="J1254" s="9"/>
      <c r="K1254" s="9"/>
      <c r="L1254" s="9"/>
      <c r="M1254" s="9"/>
      <c r="N1254" s="9"/>
      <c r="O1254" s="9"/>
      <c r="P1254" s="9"/>
      <c r="Q1254" s="9"/>
      <c r="R1254" s="9"/>
      <c r="S1254" s="9"/>
      <c r="T1254" s="9"/>
      <c r="U1254" s="9"/>
      <c r="V1254" s="9"/>
      <c r="W1254" s="9"/>
    </row>
    <row r="1255" spans="1:23" s="10" customFormat="1" ht="45" customHeight="1" thickBot="1" x14ac:dyDescent="0.3">
      <c r="A1255" s="127"/>
      <c r="B1255" s="181"/>
      <c r="C1255" s="285"/>
      <c r="D1255" s="164" t="s">
        <v>2371</v>
      </c>
      <c r="E1255" s="66">
        <v>145</v>
      </c>
      <c r="F1255" s="60">
        <v>0</v>
      </c>
      <c r="G1255" s="122">
        <f t="shared" si="267"/>
        <v>0</v>
      </c>
      <c r="H1255" s="9"/>
      <c r="I1255" s="9"/>
      <c r="J1255" s="9"/>
      <c r="K1255" s="9"/>
      <c r="L1255" s="9"/>
      <c r="M1255" s="9"/>
      <c r="N1255" s="9"/>
      <c r="O1255" s="9"/>
      <c r="P1255" s="9"/>
      <c r="Q1255" s="9"/>
      <c r="R1255" s="9"/>
      <c r="S1255" s="9"/>
      <c r="T1255" s="9"/>
      <c r="U1255" s="9"/>
      <c r="V1255" s="9"/>
      <c r="W1255" s="9"/>
    </row>
    <row r="1256" spans="1:23" s="10" customFormat="1" ht="45" customHeight="1" thickBot="1" x14ac:dyDescent="0.3">
      <c r="A1256" s="127"/>
      <c r="B1256" s="128"/>
      <c r="C1256" s="274"/>
      <c r="D1256" s="129" t="s">
        <v>2372</v>
      </c>
      <c r="E1256" s="66">
        <v>47</v>
      </c>
      <c r="F1256" s="60">
        <v>0</v>
      </c>
      <c r="G1256" s="122">
        <f t="shared" si="267"/>
        <v>0</v>
      </c>
      <c r="H1256" s="9"/>
      <c r="I1256" s="9"/>
      <c r="J1256" s="9"/>
      <c r="K1256" s="9"/>
      <c r="L1256" s="9"/>
      <c r="M1256" s="9"/>
      <c r="N1256" s="9"/>
      <c r="O1256" s="9"/>
      <c r="P1256" s="9"/>
      <c r="Q1256" s="9"/>
      <c r="R1256" s="9"/>
      <c r="S1256" s="9"/>
      <c r="T1256" s="9"/>
      <c r="U1256" s="9"/>
      <c r="V1256" s="9"/>
      <c r="W1256" s="9"/>
    </row>
    <row r="1257" spans="1:23" s="10" customFormat="1" ht="45" customHeight="1" thickBot="1" x14ac:dyDescent="0.3">
      <c r="A1257" s="130"/>
      <c r="B1257" s="131"/>
      <c r="C1257" s="274"/>
      <c r="D1257" s="132" t="s">
        <v>2373</v>
      </c>
      <c r="E1257" s="133">
        <v>33</v>
      </c>
      <c r="F1257" s="60">
        <v>0</v>
      </c>
      <c r="G1257" s="122">
        <f t="shared" si="267"/>
        <v>0</v>
      </c>
      <c r="H1257" s="9"/>
      <c r="I1257" s="9"/>
      <c r="J1257" s="9"/>
      <c r="K1257" s="9"/>
      <c r="L1257" s="9"/>
      <c r="M1257" s="9"/>
      <c r="N1257" s="9"/>
      <c r="O1257" s="9"/>
      <c r="P1257" s="9"/>
      <c r="Q1257" s="9"/>
      <c r="R1257" s="9"/>
      <c r="S1257" s="9"/>
      <c r="T1257" s="9"/>
      <c r="U1257" s="9"/>
      <c r="V1257" s="9"/>
      <c r="W1257" s="9"/>
    </row>
    <row r="1258" spans="1:23" s="10" customFormat="1" ht="45" customHeight="1" thickBot="1" x14ac:dyDescent="0.3">
      <c r="A1258" s="130"/>
      <c r="B1258" s="131"/>
      <c r="C1258" s="286"/>
      <c r="D1258" s="220" t="s">
        <v>2374</v>
      </c>
      <c r="E1258" s="66">
        <v>21</v>
      </c>
      <c r="F1258" s="60">
        <v>0</v>
      </c>
      <c r="G1258" s="122">
        <f t="shared" si="267"/>
        <v>0</v>
      </c>
      <c r="H1258" s="9"/>
      <c r="I1258" s="9"/>
      <c r="J1258" s="9"/>
      <c r="K1258" s="9"/>
      <c r="L1258" s="9"/>
      <c r="M1258" s="9"/>
      <c r="N1258" s="9"/>
      <c r="O1258" s="9"/>
      <c r="P1258" s="9"/>
      <c r="Q1258" s="9"/>
      <c r="R1258" s="9"/>
      <c r="S1258" s="9"/>
      <c r="T1258" s="9"/>
      <c r="U1258" s="9"/>
      <c r="V1258" s="9"/>
      <c r="W1258" s="9"/>
    </row>
    <row r="1259" spans="1:23" s="10" customFormat="1" ht="45" customHeight="1" thickBot="1" x14ac:dyDescent="0.3">
      <c r="A1259" s="127"/>
      <c r="B1259" s="181"/>
      <c r="C1259" s="285"/>
      <c r="D1259" s="164" t="s">
        <v>2375</v>
      </c>
      <c r="E1259" s="66">
        <v>145</v>
      </c>
      <c r="F1259" s="60">
        <v>0</v>
      </c>
      <c r="G1259" s="122">
        <f t="shared" ref="G1259:G1266" si="269">F1259*E1259</f>
        <v>0</v>
      </c>
      <c r="H1259" s="9"/>
      <c r="I1259" s="9"/>
      <c r="J1259" s="9"/>
      <c r="K1259" s="9"/>
      <c r="L1259" s="9"/>
      <c r="M1259" s="9"/>
      <c r="N1259" s="9"/>
      <c r="O1259" s="9"/>
      <c r="P1259" s="9"/>
      <c r="Q1259" s="9"/>
      <c r="R1259" s="9"/>
      <c r="S1259" s="9"/>
      <c r="T1259" s="9"/>
      <c r="U1259" s="9"/>
      <c r="V1259" s="9"/>
      <c r="W1259" s="9"/>
    </row>
    <row r="1260" spans="1:23" s="10" customFormat="1" ht="45" customHeight="1" thickBot="1" x14ac:dyDescent="0.3">
      <c r="A1260" s="127"/>
      <c r="B1260" s="128"/>
      <c r="C1260" s="274"/>
      <c r="D1260" s="129" t="s">
        <v>2376</v>
      </c>
      <c r="E1260" s="66">
        <v>47</v>
      </c>
      <c r="F1260" s="60">
        <v>0</v>
      </c>
      <c r="G1260" s="122">
        <f t="shared" si="269"/>
        <v>0</v>
      </c>
      <c r="H1260" s="9"/>
      <c r="I1260" s="9"/>
      <c r="J1260" s="9"/>
      <c r="K1260" s="9"/>
      <c r="L1260" s="9"/>
      <c r="M1260" s="9"/>
      <c r="N1260" s="9"/>
      <c r="O1260" s="9"/>
      <c r="P1260" s="9"/>
      <c r="Q1260" s="9"/>
      <c r="R1260" s="9"/>
      <c r="S1260" s="9"/>
      <c r="T1260" s="9"/>
      <c r="U1260" s="9"/>
      <c r="V1260" s="9"/>
      <c r="W1260" s="9"/>
    </row>
    <row r="1261" spans="1:23" s="10" customFormat="1" ht="45" customHeight="1" thickBot="1" x14ac:dyDescent="0.3">
      <c r="A1261" s="130"/>
      <c r="B1261" s="131"/>
      <c r="C1261" s="274"/>
      <c r="D1261" s="132" t="s">
        <v>2377</v>
      </c>
      <c r="E1261" s="133">
        <v>33</v>
      </c>
      <c r="F1261" s="60">
        <v>0</v>
      </c>
      <c r="G1261" s="122">
        <f t="shared" si="269"/>
        <v>0</v>
      </c>
      <c r="H1261" s="9"/>
      <c r="I1261" s="9"/>
      <c r="J1261" s="9"/>
      <c r="K1261" s="9"/>
      <c r="L1261" s="9"/>
      <c r="M1261" s="9"/>
      <c r="N1261" s="9"/>
      <c r="O1261" s="9"/>
      <c r="P1261" s="9"/>
      <c r="Q1261" s="9"/>
      <c r="R1261" s="9"/>
      <c r="S1261" s="9"/>
      <c r="T1261" s="9"/>
      <c r="U1261" s="9"/>
      <c r="V1261" s="9"/>
      <c r="W1261" s="9"/>
    </row>
    <row r="1262" spans="1:23" s="10" customFormat="1" ht="45" customHeight="1" thickBot="1" x14ac:dyDescent="0.3">
      <c r="A1262" s="130"/>
      <c r="B1262" s="131"/>
      <c r="C1262" s="286"/>
      <c r="D1262" s="220" t="s">
        <v>2378</v>
      </c>
      <c r="E1262" s="66">
        <v>21</v>
      </c>
      <c r="F1262" s="60">
        <v>0</v>
      </c>
      <c r="G1262" s="122">
        <f t="shared" si="269"/>
        <v>0</v>
      </c>
      <c r="H1262" s="9"/>
      <c r="I1262" s="9"/>
      <c r="J1262" s="9"/>
      <c r="K1262" s="9"/>
      <c r="L1262" s="9"/>
      <c r="M1262" s="9"/>
      <c r="N1262" s="9"/>
      <c r="O1262" s="9"/>
      <c r="P1262" s="9"/>
      <c r="Q1262" s="9"/>
      <c r="R1262" s="9"/>
      <c r="S1262" s="9"/>
      <c r="T1262" s="9"/>
      <c r="U1262" s="9"/>
      <c r="V1262" s="9"/>
      <c r="W1262" s="9"/>
    </row>
    <row r="1263" spans="1:23" s="10" customFormat="1" ht="45" customHeight="1" thickBot="1" x14ac:dyDescent="0.3">
      <c r="A1263" s="127"/>
      <c r="B1263" s="181"/>
      <c r="C1263" s="285"/>
      <c r="D1263" s="164" t="s">
        <v>2383</v>
      </c>
      <c r="E1263" s="66">
        <v>145</v>
      </c>
      <c r="F1263" s="60">
        <v>0</v>
      </c>
      <c r="G1263" s="122">
        <f t="shared" si="269"/>
        <v>0</v>
      </c>
      <c r="H1263" s="9"/>
      <c r="I1263" s="9"/>
      <c r="J1263" s="9"/>
      <c r="K1263" s="9"/>
      <c r="L1263" s="9"/>
      <c r="M1263" s="9"/>
      <c r="N1263" s="9"/>
      <c r="O1263" s="9"/>
      <c r="P1263" s="9"/>
      <c r="Q1263" s="9"/>
      <c r="R1263" s="9"/>
      <c r="S1263" s="9"/>
      <c r="T1263" s="9"/>
      <c r="U1263" s="9"/>
      <c r="V1263" s="9"/>
      <c r="W1263" s="9"/>
    </row>
    <row r="1264" spans="1:23" s="10" customFormat="1" ht="45" customHeight="1" thickBot="1" x14ac:dyDescent="0.3">
      <c r="A1264" s="127"/>
      <c r="B1264" s="128"/>
      <c r="C1264" s="274"/>
      <c r="D1264" s="129" t="s">
        <v>2384</v>
      </c>
      <c r="E1264" s="66">
        <v>47</v>
      </c>
      <c r="F1264" s="60">
        <v>0</v>
      </c>
      <c r="G1264" s="122">
        <f t="shared" si="269"/>
        <v>0</v>
      </c>
      <c r="H1264" s="9"/>
      <c r="I1264" s="9"/>
      <c r="J1264" s="9"/>
      <c r="K1264" s="9"/>
      <c r="L1264" s="9"/>
      <c r="M1264" s="9"/>
      <c r="N1264" s="9"/>
      <c r="O1264" s="9"/>
      <c r="P1264" s="9"/>
      <c r="Q1264" s="9"/>
      <c r="R1264" s="9"/>
      <c r="S1264" s="9"/>
      <c r="T1264" s="9"/>
      <c r="U1264" s="9"/>
      <c r="V1264" s="9"/>
      <c r="W1264" s="9"/>
    </row>
    <row r="1265" spans="1:23" s="10" customFormat="1" ht="45" customHeight="1" thickBot="1" x14ac:dyDescent="0.3">
      <c r="A1265" s="130"/>
      <c r="B1265" s="131"/>
      <c r="C1265" s="274"/>
      <c r="D1265" s="132" t="s">
        <v>2385</v>
      </c>
      <c r="E1265" s="133">
        <v>33</v>
      </c>
      <c r="F1265" s="60">
        <v>0</v>
      </c>
      <c r="G1265" s="122">
        <f t="shared" si="269"/>
        <v>0</v>
      </c>
      <c r="H1265" s="9"/>
      <c r="I1265" s="9"/>
      <c r="J1265" s="9"/>
      <c r="K1265" s="9"/>
      <c r="L1265" s="9"/>
      <c r="M1265" s="9"/>
      <c r="N1265" s="9"/>
      <c r="O1265" s="9"/>
      <c r="P1265" s="9"/>
      <c r="Q1265" s="9"/>
      <c r="R1265" s="9"/>
      <c r="S1265" s="9"/>
      <c r="T1265" s="9"/>
      <c r="U1265" s="9"/>
      <c r="V1265" s="9"/>
      <c r="W1265" s="9"/>
    </row>
    <row r="1266" spans="1:23" s="10" customFormat="1" ht="45" customHeight="1" thickBot="1" x14ac:dyDescent="0.3">
      <c r="A1266" s="130"/>
      <c r="B1266" s="131"/>
      <c r="C1266" s="286"/>
      <c r="D1266" s="220" t="s">
        <v>2386</v>
      </c>
      <c r="E1266" s="66">
        <v>21</v>
      </c>
      <c r="F1266" s="60">
        <v>0</v>
      </c>
      <c r="G1266" s="122">
        <f t="shared" si="269"/>
        <v>0</v>
      </c>
      <c r="H1266" s="9"/>
      <c r="I1266" s="9"/>
      <c r="J1266" s="9"/>
      <c r="K1266" s="9"/>
      <c r="L1266" s="9"/>
      <c r="M1266" s="9"/>
      <c r="N1266" s="9"/>
      <c r="O1266" s="9"/>
      <c r="P1266" s="9"/>
      <c r="Q1266" s="9"/>
      <c r="R1266" s="9"/>
      <c r="S1266" s="9"/>
      <c r="T1266" s="9"/>
      <c r="U1266" s="9"/>
      <c r="V1266" s="9"/>
      <c r="W1266" s="9"/>
    </row>
    <row r="1267" spans="1:23" s="10" customFormat="1" ht="45" customHeight="1" thickBot="1" x14ac:dyDescent="0.3">
      <c r="A1267" s="127"/>
      <c r="B1267" s="181"/>
      <c r="C1267" s="285"/>
      <c r="D1267" s="164" t="s">
        <v>1633</v>
      </c>
      <c r="E1267" s="66">
        <v>145</v>
      </c>
      <c r="F1267" s="60">
        <v>0</v>
      </c>
      <c r="G1267" s="122">
        <f t="shared" ref="G1267:G1270" si="270">F1267*E1267</f>
        <v>0</v>
      </c>
      <c r="H1267" s="9"/>
      <c r="I1267" s="9"/>
      <c r="J1267" s="9"/>
      <c r="K1267" s="9"/>
      <c r="L1267" s="9"/>
      <c r="M1267" s="9"/>
      <c r="N1267" s="9"/>
      <c r="O1267" s="9"/>
      <c r="P1267" s="9"/>
      <c r="Q1267" s="9"/>
      <c r="R1267" s="9"/>
      <c r="S1267" s="9"/>
      <c r="T1267" s="9"/>
      <c r="U1267" s="9"/>
      <c r="V1267" s="9"/>
      <c r="W1267" s="9"/>
    </row>
    <row r="1268" spans="1:23" s="10" customFormat="1" ht="45" customHeight="1" thickBot="1" x14ac:dyDescent="0.3">
      <c r="A1268" s="127"/>
      <c r="B1268" s="128"/>
      <c r="C1268" s="274"/>
      <c r="D1268" s="129" t="s">
        <v>2387</v>
      </c>
      <c r="E1268" s="66">
        <v>47</v>
      </c>
      <c r="F1268" s="60">
        <v>0</v>
      </c>
      <c r="G1268" s="122">
        <f t="shared" si="270"/>
        <v>0</v>
      </c>
      <c r="H1268" s="9"/>
      <c r="I1268" s="9"/>
      <c r="J1268" s="9"/>
      <c r="K1268" s="9"/>
      <c r="L1268" s="9"/>
      <c r="M1268" s="9"/>
      <c r="N1268" s="9"/>
      <c r="O1268" s="9"/>
      <c r="P1268" s="9"/>
      <c r="Q1268" s="9"/>
      <c r="R1268" s="9"/>
      <c r="S1268" s="9"/>
      <c r="T1268" s="9"/>
      <c r="U1268" s="9"/>
      <c r="V1268" s="9"/>
      <c r="W1268" s="9"/>
    </row>
    <row r="1269" spans="1:23" s="10" customFormat="1" ht="45" customHeight="1" thickBot="1" x14ac:dyDescent="0.3">
      <c r="A1269" s="130"/>
      <c r="B1269" s="131"/>
      <c r="C1269" s="274"/>
      <c r="D1269" s="132" t="s">
        <v>2388</v>
      </c>
      <c r="E1269" s="133">
        <v>33</v>
      </c>
      <c r="F1269" s="60">
        <v>0</v>
      </c>
      <c r="G1269" s="122">
        <f t="shared" si="270"/>
        <v>0</v>
      </c>
      <c r="H1269" s="9"/>
      <c r="I1269" s="9"/>
      <c r="J1269" s="9"/>
      <c r="K1269" s="9"/>
      <c r="L1269" s="9"/>
      <c r="M1269" s="9"/>
      <c r="N1269" s="9"/>
      <c r="O1269" s="9"/>
      <c r="P1269" s="9"/>
      <c r="Q1269" s="9"/>
      <c r="R1269" s="9"/>
      <c r="S1269" s="9"/>
      <c r="T1269" s="9"/>
      <c r="U1269" s="9"/>
      <c r="V1269" s="9"/>
      <c r="W1269" s="9"/>
    </row>
    <row r="1270" spans="1:23" s="10" customFormat="1" ht="45" customHeight="1" thickBot="1" x14ac:dyDescent="0.3">
      <c r="A1270" s="130"/>
      <c r="B1270" s="131"/>
      <c r="C1270" s="286"/>
      <c r="D1270" s="220" t="s">
        <v>2389</v>
      </c>
      <c r="E1270" s="66">
        <v>21</v>
      </c>
      <c r="F1270" s="60">
        <v>0</v>
      </c>
      <c r="G1270" s="122">
        <f t="shared" si="270"/>
        <v>0</v>
      </c>
      <c r="H1270" s="9"/>
      <c r="I1270" s="9"/>
      <c r="J1270" s="9"/>
      <c r="K1270" s="9"/>
      <c r="L1270" s="9"/>
      <c r="M1270" s="9"/>
      <c r="N1270" s="9"/>
      <c r="O1270" s="9"/>
      <c r="P1270" s="9"/>
      <c r="Q1270" s="9"/>
      <c r="R1270" s="9"/>
      <c r="S1270" s="9"/>
      <c r="T1270" s="9"/>
      <c r="U1270" s="9"/>
      <c r="V1270" s="9"/>
      <c r="W1270" s="9"/>
    </row>
    <row r="1271" spans="1:23" s="10" customFormat="1" ht="45" customHeight="1" thickBot="1" x14ac:dyDescent="0.3">
      <c r="A1271" s="127"/>
      <c r="B1271" s="181"/>
      <c r="C1271" s="285"/>
      <c r="D1271" s="164" t="s">
        <v>1120</v>
      </c>
      <c r="E1271" s="66">
        <v>145</v>
      </c>
      <c r="F1271" s="60">
        <v>0</v>
      </c>
      <c r="G1271" s="122">
        <f t="shared" ref="G1271:G1357" si="271">F1271*E1271</f>
        <v>0</v>
      </c>
      <c r="H1271" s="9"/>
      <c r="I1271" s="9"/>
      <c r="J1271" s="9"/>
      <c r="K1271" s="9"/>
      <c r="L1271" s="9"/>
      <c r="M1271" s="9"/>
      <c r="N1271" s="9"/>
      <c r="O1271" s="9"/>
      <c r="P1271" s="9"/>
      <c r="Q1271" s="9"/>
      <c r="R1271" s="9"/>
      <c r="S1271" s="9"/>
      <c r="T1271" s="9"/>
      <c r="U1271" s="9"/>
      <c r="V1271" s="9"/>
      <c r="W1271" s="9"/>
    </row>
    <row r="1272" spans="1:23" s="10" customFormat="1" ht="45" customHeight="1" thickBot="1" x14ac:dyDescent="0.3">
      <c r="A1272" s="127">
        <v>4684926022115</v>
      </c>
      <c r="B1272" s="128" t="s">
        <v>539</v>
      </c>
      <c r="C1272" s="274"/>
      <c r="D1272" s="129" t="s">
        <v>560</v>
      </c>
      <c r="E1272" s="66">
        <v>47</v>
      </c>
      <c r="F1272" s="60">
        <v>0</v>
      </c>
      <c r="G1272" s="122">
        <f t="shared" si="271"/>
        <v>0</v>
      </c>
      <c r="H1272" s="9"/>
      <c r="I1272" s="9"/>
      <c r="J1272" s="9"/>
      <c r="K1272" s="9"/>
      <c r="L1272" s="9"/>
      <c r="M1272" s="9"/>
      <c r="N1272" s="9"/>
      <c r="O1272" s="9"/>
      <c r="P1272" s="9"/>
      <c r="Q1272" s="9"/>
      <c r="R1272" s="9"/>
      <c r="S1272" s="9"/>
      <c r="T1272" s="9"/>
      <c r="U1272" s="9"/>
      <c r="V1272" s="9"/>
      <c r="W1272" s="9"/>
    </row>
    <row r="1273" spans="1:23" s="10" customFormat="1" ht="45" customHeight="1" thickBot="1" x14ac:dyDescent="0.3">
      <c r="A1273" s="130">
        <v>4684926021118</v>
      </c>
      <c r="B1273" s="131" t="s">
        <v>214</v>
      </c>
      <c r="C1273" s="274"/>
      <c r="D1273" s="132" t="s">
        <v>561</v>
      </c>
      <c r="E1273" s="133">
        <v>33</v>
      </c>
      <c r="F1273" s="60">
        <v>0</v>
      </c>
      <c r="G1273" s="122">
        <f t="shared" ref="G1273" si="272">F1273*E1273</f>
        <v>0</v>
      </c>
      <c r="H1273" s="9"/>
      <c r="I1273" s="9"/>
      <c r="J1273" s="9"/>
      <c r="K1273" s="9"/>
      <c r="L1273" s="9"/>
      <c r="M1273" s="9"/>
      <c r="N1273" s="9"/>
      <c r="O1273" s="9"/>
      <c r="P1273" s="9"/>
      <c r="Q1273" s="9"/>
      <c r="R1273" s="9"/>
      <c r="S1273" s="9"/>
      <c r="T1273" s="9"/>
      <c r="U1273" s="9"/>
      <c r="V1273" s="9"/>
      <c r="W1273" s="9"/>
    </row>
    <row r="1274" spans="1:23" s="10" customFormat="1" ht="45" customHeight="1" thickBot="1" x14ac:dyDescent="0.3">
      <c r="A1274" s="130">
        <v>4684926021118</v>
      </c>
      <c r="B1274" s="131" t="s">
        <v>214</v>
      </c>
      <c r="C1274" s="286"/>
      <c r="D1274" s="220" t="s">
        <v>2010</v>
      </c>
      <c r="E1274" s="66">
        <v>21</v>
      </c>
      <c r="F1274" s="60">
        <v>0</v>
      </c>
      <c r="G1274" s="122">
        <f t="shared" si="271"/>
        <v>0</v>
      </c>
      <c r="H1274" s="9"/>
      <c r="I1274" s="9"/>
      <c r="J1274" s="9"/>
      <c r="K1274" s="9"/>
      <c r="L1274" s="9"/>
      <c r="M1274" s="9"/>
      <c r="N1274" s="9"/>
      <c r="O1274" s="9"/>
      <c r="P1274" s="9"/>
      <c r="Q1274" s="9"/>
      <c r="R1274" s="9"/>
      <c r="S1274" s="9"/>
      <c r="T1274" s="9"/>
      <c r="U1274" s="9"/>
      <c r="V1274" s="9"/>
      <c r="W1274" s="9"/>
    </row>
    <row r="1275" spans="1:23" s="10" customFormat="1" ht="45" customHeight="1" thickBot="1" x14ac:dyDescent="0.3">
      <c r="A1275" s="127"/>
      <c r="B1275" s="181"/>
      <c r="C1275" s="285" t="s">
        <v>1476</v>
      </c>
      <c r="D1275" s="164" t="s">
        <v>1121</v>
      </c>
      <c r="E1275" s="66">
        <v>145</v>
      </c>
      <c r="F1275" s="60">
        <v>0</v>
      </c>
      <c r="G1275" s="122">
        <f t="shared" ref="G1275:G1278" si="273">F1275*E1275</f>
        <v>0</v>
      </c>
      <c r="H1275" s="9"/>
      <c r="I1275" s="9"/>
      <c r="J1275" s="9"/>
      <c r="K1275" s="9"/>
      <c r="L1275" s="9"/>
      <c r="M1275" s="9"/>
      <c r="N1275" s="9"/>
      <c r="O1275" s="9"/>
      <c r="P1275" s="9"/>
      <c r="Q1275" s="9"/>
      <c r="R1275" s="9"/>
      <c r="S1275" s="9"/>
      <c r="T1275" s="9"/>
      <c r="U1275" s="9"/>
      <c r="V1275" s="9"/>
      <c r="W1275" s="9"/>
    </row>
    <row r="1276" spans="1:23" s="10" customFormat="1" ht="45" customHeight="1" thickBot="1" x14ac:dyDescent="0.3">
      <c r="A1276" s="127"/>
      <c r="B1276" s="128"/>
      <c r="C1276" s="274"/>
      <c r="D1276" s="129" t="s">
        <v>947</v>
      </c>
      <c r="E1276" s="66">
        <v>47</v>
      </c>
      <c r="F1276" s="60">
        <v>0</v>
      </c>
      <c r="G1276" s="122">
        <f t="shared" si="273"/>
        <v>0</v>
      </c>
      <c r="H1276" s="9"/>
      <c r="I1276" s="9"/>
      <c r="J1276" s="9"/>
      <c r="K1276" s="9"/>
      <c r="L1276" s="9"/>
      <c r="M1276" s="9"/>
      <c r="N1276" s="9"/>
      <c r="O1276" s="9"/>
      <c r="P1276" s="9"/>
      <c r="Q1276" s="9"/>
      <c r="R1276" s="9"/>
      <c r="S1276" s="9"/>
      <c r="T1276" s="9"/>
      <c r="U1276" s="9"/>
      <c r="V1276" s="9"/>
      <c r="W1276" s="9"/>
    </row>
    <row r="1277" spans="1:23" s="10" customFormat="1" ht="45" customHeight="1" thickBot="1" x14ac:dyDescent="0.3">
      <c r="A1277" s="130"/>
      <c r="B1277" s="131"/>
      <c r="C1277" s="274"/>
      <c r="D1277" s="132" t="s">
        <v>948</v>
      </c>
      <c r="E1277" s="133">
        <v>33</v>
      </c>
      <c r="F1277" s="60">
        <v>0</v>
      </c>
      <c r="G1277" s="122">
        <f t="shared" ref="G1277" si="274">F1277*E1277</f>
        <v>0</v>
      </c>
      <c r="H1277" s="9"/>
      <c r="I1277" s="9"/>
      <c r="J1277" s="9"/>
      <c r="K1277" s="9"/>
      <c r="L1277" s="9"/>
      <c r="M1277" s="9"/>
      <c r="N1277" s="9"/>
      <c r="O1277" s="9"/>
      <c r="P1277" s="9"/>
      <c r="Q1277" s="9"/>
      <c r="R1277" s="9"/>
      <c r="S1277" s="9"/>
      <c r="T1277" s="9"/>
      <c r="U1277" s="9"/>
      <c r="V1277" s="9"/>
      <c r="W1277" s="9"/>
    </row>
    <row r="1278" spans="1:23" s="10" customFormat="1" ht="45" customHeight="1" thickBot="1" x14ac:dyDescent="0.3">
      <c r="A1278" s="130"/>
      <c r="B1278" s="131"/>
      <c r="C1278" s="286"/>
      <c r="D1278" s="220" t="s">
        <v>2011</v>
      </c>
      <c r="E1278" s="66">
        <v>21</v>
      </c>
      <c r="F1278" s="60">
        <v>0</v>
      </c>
      <c r="G1278" s="122">
        <f t="shared" si="273"/>
        <v>0</v>
      </c>
      <c r="H1278" s="9"/>
      <c r="I1278" s="9"/>
      <c r="J1278" s="9"/>
      <c r="K1278" s="9"/>
      <c r="L1278" s="9"/>
      <c r="M1278" s="9"/>
      <c r="N1278" s="9"/>
      <c r="O1278" s="9"/>
      <c r="P1278" s="9"/>
      <c r="Q1278" s="9"/>
      <c r="R1278" s="9"/>
      <c r="S1278" s="9"/>
      <c r="T1278" s="9"/>
      <c r="U1278" s="9"/>
      <c r="V1278" s="9"/>
      <c r="W1278" s="9"/>
    </row>
    <row r="1279" spans="1:23" s="10" customFormat="1" ht="45" customHeight="1" thickBot="1" x14ac:dyDescent="0.3">
      <c r="A1279" s="127"/>
      <c r="B1279" s="181"/>
      <c r="C1279" s="302"/>
      <c r="D1279" s="164" t="s">
        <v>1122</v>
      </c>
      <c r="E1279" s="66">
        <v>145</v>
      </c>
      <c r="F1279" s="60">
        <v>0</v>
      </c>
      <c r="G1279" s="122">
        <f t="shared" si="271"/>
        <v>0</v>
      </c>
      <c r="H1279" s="9"/>
      <c r="I1279" s="9"/>
      <c r="J1279" s="9"/>
      <c r="K1279" s="9"/>
      <c r="L1279" s="9"/>
      <c r="M1279" s="9"/>
      <c r="N1279" s="9"/>
      <c r="O1279" s="9"/>
      <c r="P1279" s="9"/>
      <c r="Q1279" s="9"/>
      <c r="R1279" s="9"/>
      <c r="S1279" s="9"/>
      <c r="T1279" s="9"/>
      <c r="U1279" s="9"/>
      <c r="V1279" s="9"/>
      <c r="W1279" s="9"/>
    </row>
    <row r="1280" spans="1:23" s="10" customFormat="1" ht="45" customHeight="1" thickBot="1" x14ac:dyDescent="0.3">
      <c r="A1280" s="127"/>
      <c r="B1280" s="128"/>
      <c r="C1280" s="280"/>
      <c r="D1280" s="129" t="s">
        <v>1003</v>
      </c>
      <c r="E1280" s="66">
        <v>47</v>
      </c>
      <c r="F1280" s="60">
        <v>0</v>
      </c>
      <c r="G1280" s="122">
        <f t="shared" si="271"/>
        <v>0</v>
      </c>
      <c r="H1280" s="9"/>
      <c r="I1280" s="9"/>
      <c r="J1280" s="9"/>
      <c r="K1280" s="9"/>
      <c r="L1280" s="9"/>
      <c r="M1280" s="9"/>
      <c r="N1280" s="9"/>
      <c r="O1280" s="9"/>
      <c r="P1280" s="9"/>
      <c r="Q1280" s="9"/>
      <c r="R1280" s="9"/>
      <c r="S1280" s="9"/>
      <c r="T1280" s="9"/>
      <c r="U1280" s="9"/>
      <c r="V1280" s="9"/>
      <c r="W1280" s="9"/>
    </row>
    <row r="1281" spans="1:23" s="10" customFormat="1" ht="45" customHeight="1" thickBot="1" x14ac:dyDescent="0.3">
      <c r="A1281" s="130"/>
      <c r="B1281" s="131"/>
      <c r="C1281" s="280"/>
      <c r="D1281" s="132" t="s">
        <v>1004</v>
      </c>
      <c r="E1281" s="133">
        <v>33</v>
      </c>
      <c r="F1281" s="60">
        <v>0</v>
      </c>
      <c r="G1281" s="122">
        <f t="shared" ref="G1281" si="275">F1281*E1281</f>
        <v>0</v>
      </c>
      <c r="H1281" s="9"/>
      <c r="I1281" s="9"/>
      <c r="J1281" s="9"/>
      <c r="K1281" s="9"/>
      <c r="L1281" s="9"/>
      <c r="M1281" s="9"/>
      <c r="N1281" s="9"/>
      <c r="O1281" s="9"/>
      <c r="P1281" s="9"/>
      <c r="Q1281" s="9"/>
      <c r="R1281" s="9"/>
      <c r="S1281" s="9"/>
      <c r="T1281" s="9"/>
      <c r="U1281" s="9"/>
      <c r="V1281" s="9"/>
      <c r="W1281" s="9"/>
    </row>
    <row r="1282" spans="1:23" s="10" customFormat="1" ht="45" customHeight="1" thickBot="1" x14ac:dyDescent="0.3">
      <c r="A1282" s="130"/>
      <c r="B1282" s="131"/>
      <c r="C1282" s="281"/>
      <c r="D1282" s="220" t="s">
        <v>2012</v>
      </c>
      <c r="E1282" s="66">
        <v>21</v>
      </c>
      <c r="F1282" s="60">
        <v>0</v>
      </c>
      <c r="G1282" s="122">
        <f t="shared" si="271"/>
        <v>0</v>
      </c>
      <c r="H1282" s="9"/>
      <c r="I1282" s="9"/>
      <c r="J1282" s="9"/>
      <c r="K1282" s="9"/>
      <c r="L1282" s="9"/>
      <c r="M1282" s="9"/>
      <c r="N1282" s="9"/>
      <c r="O1282" s="9"/>
      <c r="P1282" s="9"/>
      <c r="Q1282" s="9"/>
      <c r="R1282" s="9"/>
      <c r="S1282" s="9"/>
      <c r="T1282" s="9"/>
      <c r="U1282" s="9"/>
      <c r="V1282" s="9"/>
      <c r="W1282" s="9"/>
    </row>
    <row r="1283" spans="1:23" s="10" customFormat="1" ht="45" customHeight="1" thickBot="1" x14ac:dyDescent="0.3">
      <c r="A1283" s="127"/>
      <c r="B1283" s="181"/>
      <c r="C1283" s="282"/>
      <c r="D1283" s="164" t="s">
        <v>1123</v>
      </c>
      <c r="E1283" s="66">
        <v>145</v>
      </c>
      <c r="F1283" s="60">
        <v>0</v>
      </c>
      <c r="G1283" s="122">
        <f t="shared" ref="G1283:G1286" si="276">F1283*E1283</f>
        <v>0</v>
      </c>
      <c r="H1283" s="9"/>
      <c r="I1283" s="9"/>
      <c r="J1283" s="9"/>
      <c r="K1283" s="9"/>
      <c r="L1283" s="9"/>
      <c r="M1283" s="9"/>
      <c r="N1283" s="9"/>
      <c r="O1283" s="9"/>
      <c r="P1283" s="9"/>
      <c r="Q1283" s="9"/>
      <c r="R1283" s="9"/>
      <c r="S1283" s="9"/>
      <c r="T1283" s="9"/>
      <c r="U1283" s="9"/>
      <c r="V1283" s="9"/>
      <c r="W1283" s="9"/>
    </row>
    <row r="1284" spans="1:23" s="10" customFormat="1" ht="45" customHeight="1" thickBot="1" x14ac:dyDescent="0.3">
      <c r="A1284" s="127">
        <v>4684926246115</v>
      </c>
      <c r="B1284" s="128" t="s">
        <v>215</v>
      </c>
      <c r="C1284" s="283"/>
      <c r="D1284" s="129" t="s">
        <v>562</v>
      </c>
      <c r="E1284" s="66">
        <v>47</v>
      </c>
      <c r="F1284" s="60">
        <v>0</v>
      </c>
      <c r="G1284" s="122">
        <f t="shared" si="276"/>
        <v>0</v>
      </c>
      <c r="H1284" s="9"/>
      <c r="I1284" s="9"/>
      <c r="J1284" s="9"/>
      <c r="K1284" s="9"/>
      <c r="L1284" s="9"/>
      <c r="M1284" s="9"/>
      <c r="N1284" s="9"/>
      <c r="O1284" s="9"/>
      <c r="P1284" s="9"/>
      <c r="Q1284" s="9"/>
      <c r="R1284" s="9"/>
      <c r="S1284" s="9"/>
      <c r="T1284" s="9"/>
      <c r="U1284" s="9"/>
      <c r="V1284" s="9"/>
      <c r="W1284" s="9"/>
    </row>
    <row r="1285" spans="1:23" s="10" customFormat="1" ht="45" customHeight="1" thickBot="1" x14ac:dyDescent="0.3">
      <c r="A1285" s="130">
        <v>4684926246115</v>
      </c>
      <c r="B1285" s="131" t="s">
        <v>215</v>
      </c>
      <c r="C1285" s="283"/>
      <c r="D1285" s="132" t="s">
        <v>563</v>
      </c>
      <c r="E1285" s="133">
        <v>33</v>
      </c>
      <c r="F1285" s="60">
        <v>0</v>
      </c>
      <c r="G1285" s="122">
        <f t="shared" ref="G1285" si="277">F1285*E1285</f>
        <v>0</v>
      </c>
      <c r="H1285" s="9"/>
      <c r="I1285" s="9"/>
      <c r="J1285" s="9"/>
      <c r="K1285" s="9"/>
      <c r="L1285" s="9"/>
      <c r="M1285" s="9"/>
      <c r="N1285" s="9"/>
      <c r="O1285" s="9"/>
      <c r="P1285" s="9"/>
      <c r="Q1285" s="9"/>
      <c r="R1285" s="9"/>
      <c r="S1285" s="9"/>
      <c r="T1285" s="9"/>
      <c r="U1285" s="9"/>
      <c r="V1285" s="9"/>
      <c r="W1285" s="9"/>
    </row>
    <row r="1286" spans="1:23" s="10" customFormat="1" ht="45" customHeight="1" thickBot="1" x14ac:dyDescent="0.3">
      <c r="A1286" s="130">
        <v>4684926246115</v>
      </c>
      <c r="B1286" s="131" t="s">
        <v>215</v>
      </c>
      <c r="C1286" s="284"/>
      <c r="D1286" s="220" t="s">
        <v>2013</v>
      </c>
      <c r="E1286" s="66">
        <v>21</v>
      </c>
      <c r="F1286" s="60">
        <v>0</v>
      </c>
      <c r="G1286" s="122">
        <f t="shared" si="276"/>
        <v>0</v>
      </c>
      <c r="H1286" s="9"/>
      <c r="I1286" s="9"/>
      <c r="J1286" s="9"/>
      <c r="K1286" s="9"/>
      <c r="L1286" s="9"/>
      <c r="M1286" s="9"/>
      <c r="N1286" s="9"/>
      <c r="O1286" s="9"/>
      <c r="P1286" s="9"/>
      <c r="Q1286" s="9"/>
      <c r="R1286" s="9"/>
      <c r="S1286" s="9"/>
      <c r="T1286" s="9"/>
      <c r="U1286" s="9"/>
      <c r="V1286" s="9"/>
      <c r="W1286" s="9"/>
    </row>
    <row r="1287" spans="1:23" s="10" customFormat="1" ht="45" customHeight="1" thickBot="1" x14ac:dyDescent="0.3">
      <c r="A1287" s="127"/>
      <c r="B1287" s="181"/>
      <c r="C1287" s="282"/>
      <c r="D1287" s="164" t="s">
        <v>2390</v>
      </c>
      <c r="E1287" s="66">
        <v>145</v>
      </c>
      <c r="F1287" s="60">
        <v>0</v>
      </c>
      <c r="G1287" s="122">
        <f t="shared" ref="G1287:G1290" si="278">F1287*E1287</f>
        <v>0</v>
      </c>
      <c r="H1287" s="9"/>
      <c r="I1287" s="9"/>
      <c r="J1287" s="9"/>
      <c r="K1287" s="9"/>
      <c r="L1287" s="9"/>
      <c r="M1287" s="9"/>
      <c r="N1287" s="9"/>
      <c r="O1287" s="9"/>
      <c r="P1287" s="9"/>
      <c r="Q1287" s="9"/>
      <c r="R1287" s="9"/>
      <c r="S1287" s="9"/>
      <c r="T1287" s="9"/>
      <c r="U1287" s="9"/>
      <c r="V1287" s="9"/>
      <c r="W1287" s="9"/>
    </row>
    <row r="1288" spans="1:23" s="10" customFormat="1" ht="45" customHeight="1" thickBot="1" x14ac:dyDescent="0.3">
      <c r="A1288" s="127"/>
      <c r="B1288" s="128"/>
      <c r="C1288" s="283"/>
      <c r="D1288" s="129" t="s">
        <v>2391</v>
      </c>
      <c r="E1288" s="66">
        <v>47</v>
      </c>
      <c r="F1288" s="60">
        <v>0</v>
      </c>
      <c r="G1288" s="122">
        <f t="shared" si="278"/>
        <v>0</v>
      </c>
      <c r="H1288" s="9"/>
      <c r="I1288" s="9"/>
      <c r="J1288" s="9"/>
      <c r="K1288" s="9"/>
      <c r="L1288" s="9"/>
      <c r="M1288" s="9"/>
      <c r="N1288" s="9"/>
      <c r="O1288" s="9"/>
      <c r="P1288" s="9"/>
      <c r="Q1288" s="9"/>
      <c r="R1288" s="9"/>
      <c r="S1288" s="9"/>
      <c r="T1288" s="9"/>
      <c r="U1288" s="9"/>
      <c r="V1288" s="9"/>
      <c r="W1288" s="9"/>
    </row>
    <row r="1289" spans="1:23" s="10" customFormat="1" ht="45" customHeight="1" thickBot="1" x14ac:dyDescent="0.3">
      <c r="A1289" s="130"/>
      <c r="B1289" s="131"/>
      <c r="C1289" s="283"/>
      <c r="D1289" s="132" t="s">
        <v>2392</v>
      </c>
      <c r="E1289" s="133">
        <v>33</v>
      </c>
      <c r="F1289" s="60">
        <v>0</v>
      </c>
      <c r="G1289" s="122">
        <f t="shared" si="278"/>
        <v>0</v>
      </c>
      <c r="H1289" s="9"/>
      <c r="I1289" s="9"/>
      <c r="J1289" s="9"/>
      <c r="K1289" s="9"/>
      <c r="L1289" s="9"/>
      <c r="M1289" s="9"/>
      <c r="N1289" s="9"/>
      <c r="O1289" s="9"/>
      <c r="P1289" s="9"/>
      <c r="Q1289" s="9"/>
      <c r="R1289" s="9"/>
      <c r="S1289" s="9"/>
      <c r="T1289" s="9"/>
      <c r="U1289" s="9"/>
      <c r="V1289" s="9"/>
      <c r="W1289" s="9"/>
    </row>
    <row r="1290" spans="1:23" s="10" customFormat="1" ht="45" customHeight="1" thickBot="1" x14ac:dyDescent="0.3">
      <c r="A1290" s="130"/>
      <c r="B1290" s="131"/>
      <c r="C1290" s="284"/>
      <c r="D1290" s="220" t="s">
        <v>2393</v>
      </c>
      <c r="E1290" s="66">
        <v>21</v>
      </c>
      <c r="F1290" s="60">
        <v>0</v>
      </c>
      <c r="G1290" s="122">
        <f t="shared" si="278"/>
        <v>0</v>
      </c>
      <c r="H1290" s="9"/>
      <c r="I1290" s="9"/>
      <c r="J1290" s="9"/>
      <c r="K1290" s="9"/>
      <c r="L1290" s="9"/>
      <c r="M1290" s="9"/>
      <c r="N1290" s="9"/>
      <c r="O1290" s="9"/>
      <c r="P1290" s="9"/>
      <c r="Q1290" s="9"/>
      <c r="R1290" s="9"/>
      <c r="S1290" s="9"/>
      <c r="T1290" s="9"/>
      <c r="U1290" s="9"/>
      <c r="V1290" s="9"/>
      <c r="W1290" s="9"/>
    </row>
    <row r="1291" spans="1:23" s="10" customFormat="1" ht="45" customHeight="1" thickBot="1" x14ac:dyDescent="0.3">
      <c r="A1291" s="127"/>
      <c r="B1291" s="181"/>
      <c r="C1291" s="282"/>
      <c r="D1291" s="164" t="s">
        <v>3251</v>
      </c>
      <c r="E1291" s="66">
        <v>145</v>
      </c>
      <c r="F1291" s="60">
        <v>0</v>
      </c>
      <c r="G1291" s="122">
        <f t="shared" ref="G1291:G1294" si="279">F1291*E1291</f>
        <v>0</v>
      </c>
      <c r="H1291" s="9"/>
      <c r="I1291" s="9"/>
      <c r="J1291" s="9"/>
      <c r="K1291" s="9"/>
      <c r="L1291" s="9"/>
      <c r="M1291" s="9"/>
      <c r="N1291" s="9"/>
      <c r="O1291" s="9"/>
      <c r="P1291" s="9"/>
      <c r="Q1291" s="9"/>
      <c r="R1291" s="9"/>
      <c r="S1291" s="9"/>
      <c r="T1291" s="9"/>
      <c r="U1291" s="9"/>
      <c r="V1291" s="9"/>
      <c r="W1291" s="9"/>
    </row>
    <row r="1292" spans="1:23" s="10" customFormat="1" ht="45" customHeight="1" thickBot="1" x14ac:dyDescent="0.3">
      <c r="A1292" s="127"/>
      <c r="B1292" s="128"/>
      <c r="C1292" s="283"/>
      <c r="D1292" s="129" t="s">
        <v>3252</v>
      </c>
      <c r="E1292" s="66">
        <v>47</v>
      </c>
      <c r="F1292" s="60">
        <v>0</v>
      </c>
      <c r="G1292" s="122">
        <f t="shared" si="279"/>
        <v>0</v>
      </c>
      <c r="H1292" s="9"/>
      <c r="I1292" s="9"/>
      <c r="J1292" s="9"/>
      <c r="K1292" s="9"/>
      <c r="L1292" s="9"/>
      <c r="M1292" s="9"/>
      <c r="N1292" s="9"/>
      <c r="O1292" s="9"/>
      <c r="P1292" s="9"/>
      <c r="Q1292" s="9"/>
      <c r="R1292" s="9"/>
      <c r="S1292" s="9"/>
      <c r="T1292" s="9"/>
      <c r="U1292" s="9"/>
      <c r="V1292" s="9"/>
      <c r="W1292" s="9"/>
    </row>
    <row r="1293" spans="1:23" s="10" customFormat="1" ht="45" customHeight="1" thickBot="1" x14ac:dyDescent="0.3">
      <c r="A1293" s="130"/>
      <c r="B1293" s="131"/>
      <c r="C1293" s="283"/>
      <c r="D1293" s="132" t="s">
        <v>3253</v>
      </c>
      <c r="E1293" s="133">
        <v>33</v>
      </c>
      <c r="F1293" s="60">
        <v>0</v>
      </c>
      <c r="G1293" s="122">
        <f t="shared" si="279"/>
        <v>0</v>
      </c>
      <c r="H1293" s="9"/>
      <c r="I1293" s="9"/>
      <c r="J1293" s="9"/>
      <c r="K1293" s="9"/>
      <c r="L1293" s="9"/>
      <c r="M1293" s="9"/>
      <c r="N1293" s="9"/>
      <c r="O1293" s="9"/>
      <c r="P1293" s="9"/>
      <c r="Q1293" s="9"/>
      <c r="R1293" s="9"/>
      <c r="S1293" s="9"/>
      <c r="T1293" s="9"/>
      <c r="U1293" s="9"/>
      <c r="V1293" s="9"/>
      <c r="W1293" s="9"/>
    </row>
    <row r="1294" spans="1:23" s="10" customFormat="1" ht="45" customHeight="1" thickBot="1" x14ac:dyDescent="0.3">
      <c r="A1294" s="130"/>
      <c r="B1294" s="131"/>
      <c r="C1294" s="284"/>
      <c r="D1294" s="220" t="s">
        <v>3254</v>
      </c>
      <c r="E1294" s="66">
        <v>21</v>
      </c>
      <c r="F1294" s="60">
        <v>0</v>
      </c>
      <c r="G1294" s="122">
        <f t="shared" si="279"/>
        <v>0</v>
      </c>
      <c r="H1294" s="9"/>
      <c r="I1294" s="9"/>
      <c r="J1294" s="9"/>
      <c r="K1294" s="9"/>
      <c r="L1294" s="9"/>
      <c r="M1294" s="9"/>
      <c r="N1294" s="9"/>
      <c r="O1294" s="9"/>
      <c r="P1294" s="9"/>
      <c r="Q1294" s="9"/>
      <c r="R1294" s="9"/>
      <c r="S1294" s="9"/>
      <c r="T1294" s="9"/>
      <c r="U1294" s="9"/>
      <c r="V1294" s="9"/>
      <c r="W1294" s="9"/>
    </row>
    <row r="1295" spans="1:23" s="10" customFormat="1" ht="45" customHeight="1" thickBot="1" x14ac:dyDescent="0.3">
      <c r="A1295" s="127"/>
      <c r="B1295" s="181"/>
      <c r="C1295" s="282"/>
      <c r="D1295" s="164" t="s">
        <v>1730</v>
      </c>
      <c r="E1295" s="66">
        <v>145</v>
      </c>
      <c r="F1295" s="60">
        <v>0</v>
      </c>
      <c r="G1295" s="122">
        <f t="shared" si="271"/>
        <v>0</v>
      </c>
      <c r="H1295" s="9"/>
      <c r="I1295" s="9"/>
      <c r="J1295" s="9"/>
      <c r="K1295" s="9"/>
      <c r="L1295" s="9"/>
      <c r="M1295" s="9"/>
      <c r="N1295" s="9"/>
      <c r="O1295" s="9"/>
      <c r="P1295" s="9"/>
      <c r="Q1295" s="9"/>
      <c r="R1295" s="9"/>
      <c r="S1295" s="9"/>
      <c r="T1295" s="9"/>
      <c r="U1295" s="9"/>
      <c r="V1295" s="9"/>
      <c r="W1295" s="9"/>
    </row>
    <row r="1296" spans="1:23" s="10" customFormat="1" ht="45" customHeight="1" thickBot="1" x14ac:dyDescent="0.3">
      <c r="A1296" s="127"/>
      <c r="B1296" s="128"/>
      <c r="C1296" s="283"/>
      <c r="D1296" s="129" t="s">
        <v>1731</v>
      </c>
      <c r="E1296" s="66">
        <v>47</v>
      </c>
      <c r="F1296" s="60">
        <v>0</v>
      </c>
      <c r="G1296" s="122">
        <f t="shared" si="271"/>
        <v>0</v>
      </c>
      <c r="H1296" s="9"/>
      <c r="I1296" s="9"/>
      <c r="J1296" s="9"/>
      <c r="K1296" s="9"/>
      <c r="L1296" s="9"/>
      <c r="M1296" s="9"/>
      <c r="N1296" s="9"/>
      <c r="O1296" s="9"/>
      <c r="P1296" s="9"/>
      <c r="Q1296" s="9"/>
      <c r="R1296" s="9"/>
      <c r="S1296" s="9"/>
      <c r="T1296" s="9"/>
      <c r="U1296" s="9"/>
      <c r="V1296" s="9"/>
      <c r="W1296" s="9"/>
    </row>
    <row r="1297" spans="1:23" s="10" customFormat="1" ht="45" customHeight="1" thickBot="1" x14ac:dyDescent="0.3">
      <c r="A1297" s="130"/>
      <c r="B1297" s="131"/>
      <c r="C1297" s="283"/>
      <c r="D1297" s="132" t="s">
        <v>1732</v>
      </c>
      <c r="E1297" s="133">
        <v>33</v>
      </c>
      <c r="F1297" s="60">
        <v>0</v>
      </c>
      <c r="G1297" s="122">
        <f t="shared" ref="G1297" si="280">F1297*E1297</f>
        <v>0</v>
      </c>
      <c r="H1297" s="9"/>
      <c r="I1297" s="9"/>
      <c r="J1297" s="9"/>
      <c r="K1297" s="9"/>
      <c r="L1297" s="9"/>
      <c r="M1297" s="9"/>
      <c r="N1297" s="9"/>
      <c r="O1297" s="9"/>
      <c r="P1297" s="9"/>
      <c r="Q1297" s="9"/>
      <c r="R1297" s="9"/>
      <c r="S1297" s="9"/>
      <c r="T1297" s="9"/>
      <c r="U1297" s="9"/>
      <c r="V1297" s="9"/>
      <c r="W1297" s="9"/>
    </row>
    <row r="1298" spans="1:23" s="10" customFormat="1" ht="45" customHeight="1" thickBot="1" x14ac:dyDescent="0.3">
      <c r="A1298" s="130"/>
      <c r="B1298" s="131"/>
      <c r="C1298" s="284"/>
      <c r="D1298" s="220" t="s">
        <v>2014</v>
      </c>
      <c r="E1298" s="66">
        <v>21</v>
      </c>
      <c r="F1298" s="60">
        <v>0</v>
      </c>
      <c r="G1298" s="122">
        <f t="shared" si="271"/>
        <v>0</v>
      </c>
      <c r="H1298" s="9"/>
      <c r="I1298" s="9"/>
      <c r="J1298" s="9"/>
      <c r="K1298" s="9"/>
      <c r="L1298" s="9"/>
      <c r="M1298" s="9"/>
      <c r="N1298" s="9"/>
      <c r="O1298" s="9"/>
      <c r="P1298" s="9"/>
      <c r="Q1298" s="9"/>
      <c r="R1298" s="9"/>
      <c r="S1298" s="9"/>
      <c r="T1298" s="9"/>
      <c r="U1298" s="9"/>
      <c r="V1298" s="9"/>
      <c r="W1298" s="9"/>
    </row>
    <row r="1299" spans="1:23" s="10" customFormat="1" ht="45" customHeight="1" thickBot="1" x14ac:dyDescent="0.3">
      <c r="A1299" s="127"/>
      <c r="B1299" s="181"/>
      <c r="C1299" s="282"/>
      <c r="D1299" s="164" t="s">
        <v>1124</v>
      </c>
      <c r="E1299" s="66">
        <v>145</v>
      </c>
      <c r="F1299" s="60">
        <v>0</v>
      </c>
      <c r="G1299" s="122">
        <f t="shared" si="271"/>
        <v>0</v>
      </c>
      <c r="H1299" s="9"/>
      <c r="I1299" s="9"/>
      <c r="J1299" s="9"/>
      <c r="K1299" s="9"/>
      <c r="L1299" s="9"/>
      <c r="M1299" s="9"/>
      <c r="N1299" s="9"/>
      <c r="O1299" s="9"/>
      <c r="P1299" s="9"/>
      <c r="Q1299" s="9"/>
      <c r="R1299" s="9"/>
      <c r="S1299" s="9"/>
      <c r="T1299" s="9"/>
      <c r="U1299" s="9"/>
      <c r="V1299" s="9"/>
      <c r="W1299" s="9"/>
    </row>
    <row r="1300" spans="1:23" s="10" customFormat="1" ht="45" customHeight="1" thickBot="1" x14ac:dyDescent="0.3">
      <c r="A1300" s="127">
        <v>4684926057117</v>
      </c>
      <c r="B1300" s="128" t="s">
        <v>216</v>
      </c>
      <c r="C1300" s="283"/>
      <c r="D1300" s="129" t="s">
        <v>564</v>
      </c>
      <c r="E1300" s="66">
        <v>47</v>
      </c>
      <c r="F1300" s="60">
        <v>0</v>
      </c>
      <c r="G1300" s="122">
        <f t="shared" si="271"/>
        <v>0</v>
      </c>
      <c r="H1300" s="9"/>
      <c r="I1300" s="9"/>
      <c r="J1300" s="9"/>
      <c r="K1300" s="9"/>
      <c r="L1300" s="9"/>
      <c r="M1300" s="9"/>
      <c r="N1300" s="9"/>
      <c r="O1300" s="9"/>
      <c r="P1300" s="9"/>
      <c r="Q1300" s="9"/>
      <c r="R1300" s="9"/>
      <c r="S1300" s="9"/>
      <c r="T1300" s="9"/>
      <c r="U1300" s="9"/>
      <c r="V1300" s="9"/>
      <c r="W1300" s="9"/>
    </row>
    <row r="1301" spans="1:23" s="10" customFormat="1" ht="45" customHeight="1" thickBot="1" x14ac:dyDescent="0.3">
      <c r="A1301" s="130">
        <v>4684926057117</v>
      </c>
      <c r="B1301" s="131" t="s">
        <v>216</v>
      </c>
      <c r="C1301" s="283"/>
      <c r="D1301" s="132" t="s">
        <v>565</v>
      </c>
      <c r="E1301" s="133">
        <v>33</v>
      </c>
      <c r="F1301" s="60">
        <v>0</v>
      </c>
      <c r="G1301" s="122">
        <f t="shared" ref="G1301" si="281">F1301*E1301</f>
        <v>0</v>
      </c>
      <c r="H1301" s="9"/>
      <c r="I1301" s="9"/>
      <c r="J1301" s="9"/>
      <c r="K1301" s="9"/>
      <c r="L1301" s="9"/>
      <c r="M1301" s="9"/>
      <c r="N1301" s="9"/>
      <c r="O1301" s="9"/>
      <c r="P1301" s="9"/>
      <c r="Q1301" s="9"/>
      <c r="R1301" s="9"/>
      <c r="S1301" s="9"/>
      <c r="T1301" s="9"/>
      <c r="U1301" s="9"/>
      <c r="V1301" s="9"/>
      <c r="W1301" s="9"/>
    </row>
    <row r="1302" spans="1:23" s="10" customFormat="1" ht="45" customHeight="1" thickBot="1" x14ac:dyDescent="0.3">
      <c r="A1302" s="130">
        <v>4684926057117</v>
      </c>
      <c r="B1302" s="131" t="s">
        <v>216</v>
      </c>
      <c r="C1302" s="284"/>
      <c r="D1302" s="220" t="s">
        <v>2015</v>
      </c>
      <c r="E1302" s="66">
        <v>21</v>
      </c>
      <c r="F1302" s="60">
        <v>0</v>
      </c>
      <c r="G1302" s="122">
        <f t="shared" si="271"/>
        <v>0</v>
      </c>
      <c r="H1302" s="9"/>
      <c r="I1302" s="9"/>
      <c r="J1302" s="9"/>
      <c r="K1302" s="9"/>
      <c r="L1302" s="9"/>
      <c r="M1302" s="9"/>
      <c r="N1302" s="9"/>
      <c r="O1302" s="9"/>
      <c r="P1302" s="9"/>
      <c r="Q1302" s="9"/>
      <c r="R1302" s="9"/>
      <c r="S1302" s="9"/>
      <c r="T1302" s="9"/>
      <c r="U1302" s="9"/>
      <c r="V1302" s="9"/>
      <c r="W1302" s="9"/>
    </row>
    <row r="1303" spans="1:23" s="10" customFormat="1" ht="45" customHeight="1" thickBot="1" x14ac:dyDescent="0.3">
      <c r="A1303" s="127"/>
      <c r="B1303" s="181"/>
      <c r="C1303" s="282"/>
      <c r="D1303" s="164" t="s">
        <v>1125</v>
      </c>
      <c r="E1303" s="66">
        <v>145</v>
      </c>
      <c r="F1303" s="60">
        <v>0</v>
      </c>
      <c r="G1303" s="122">
        <f t="shared" si="271"/>
        <v>0</v>
      </c>
      <c r="H1303" s="9"/>
      <c r="I1303" s="9"/>
      <c r="J1303" s="9"/>
      <c r="K1303" s="9"/>
      <c r="L1303" s="9"/>
      <c r="M1303" s="9"/>
      <c r="N1303" s="9"/>
      <c r="O1303" s="9"/>
      <c r="P1303" s="9"/>
      <c r="Q1303" s="9"/>
      <c r="R1303" s="9"/>
      <c r="S1303" s="9"/>
      <c r="T1303" s="9"/>
      <c r="U1303" s="9"/>
      <c r="V1303" s="9"/>
      <c r="W1303" s="9"/>
    </row>
    <row r="1304" spans="1:23" s="10" customFormat="1" ht="45" customHeight="1" thickBot="1" x14ac:dyDescent="0.3">
      <c r="A1304" s="127">
        <v>4684926481110</v>
      </c>
      <c r="B1304" s="128" t="s">
        <v>178</v>
      </c>
      <c r="C1304" s="283"/>
      <c r="D1304" s="129" t="s">
        <v>566</v>
      </c>
      <c r="E1304" s="66">
        <v>47</v>
      </c>
      <c r="F1304" s="60">
        <v>0</v>
      </c>
      <c r="G1304" s="122">
        <f t="shared" si="271"/>
        <v>0</v>
      </c>
      <c r="H1304" s="9"/>
      <c r="I1304" s="9"/>
      <c r="J1304" s="9"/>
      <c r="K1304" s="9"/>
      <c r="L1304" s="9"/>
      <c r="M1304" s="9"/>
      <c r="N1304" s="9"/>
      <c r="O1304" s="9"/>
      <c r="P1304" s="9"/>
      <c r="Q1304" s="9"/>
      <c r="R1304" s="9"/>
      <c r="S1304" s="9"/>
      <c r="T1304" s="9"/>
      <c r="U1304" s="9"/>
      <c r="V1304" s="9"/>
      <c r="W1304" s="9"/>
    </row>
    <row r="1305" spans="1:23" s="10" customFormat="1" ht="45" customHeight="1" thickBot="1" x14ac:dyDescent="0.3">
      <c r="A1305" s="130">
        <v>4684926481110</v>
      </c>
      <c r="B1305" s="131" t="s">
        <v>178</v>
      </c>
      <c r="C1305" s="283"/>
      <c r="D1305" s="132" t="s">
        <v>567</v>
      </c>
      <c r="E1305" s="133">
        <v>33</v>
      </c>
      <c r="F1305" s="60">
        <v>0</v>
      </c>
      <c r="G1305" s="122">
        <f t="shared" ref="G1305" si="282">F1305*E1305</f>
        <v>0</v>
      </c>
      <c r="H1305" s="9"/>
      <c r="I1305" s="9"/>
      <c r="J1305" s="9"/>
      <c r="K1305" s="9"/>
      <c r="L1305" s="9"/>
      <c r="M1305" s="9"/>
      <c r="N1305" s="9"/>
      <c r="O1305" s="9"/>
      <c r="P1305" s="9"/>
      <c r="Q1305" s="9"/>
      <c r="R1305" s="9"/>
      <c r="S1305" s="9"/>
      <c r="T1305" s="9"/>
      <c r="U1305" s="9"/>
      <c r="V1305" s="9"/>
      <c r="W1305" s="9"/>
    </row>
    <row r="1306" spans="1:23" s="10" customFormat="1" ht="45" customHeight="1" thickBot="1" x14ac:dyDescent="0.3">
      <c r="A1306" s="130">
        <v>4684926481110</v>
      </c>
      <c r="B1306" s="131" t="s">
        <v>178</v>
      </c>
      <c r="C1306" s="284"/>
      <c r="D1306" s="220" t="s">
        <v>2016</v>
      </c>
      <c r="E1306" s="66">
        <v>21</v>
      </c>
      <c r="F1306" s="60">
        <v>0</v>
      </c>
      <c r="G1306" s="122">
        <f t="shared" si="271"/>
        <v>0</v>
      </c>
      <c r="H1306" s="9"/>
      <c r="I1306" s="9"/>
      <c r="J1306" s="9"/>
      <c r="K1306" s="9"/>
      <c r="L1306" s="9"/>
      <c r="M1306" s="9"/>
      <c r="N1306" s="9"/>
      <c r="O1306" s="9"/>
      <c r="P1306" s="9"/>
      <c r="Q1306" s="9"/>
      <c r="R1306" s="9"/>
      <c r="S1306" s="9"/>
      <c r="T1306" s="9"/>
      <c r="U1306" s="9"/>
      <c r="V1306" s="9"/>
      <c r="W1306" s="9"/>
    </row>
    <row r="1307" spans="1:23" s="10" customFormat="1" ht="45" customHeight="1" thickBot="1" x14ac:dyDescent="0.3">
      <c r="A1307" s="127"/>
      <c r="B1307" s="181"/>
      <c r="C1307" s="282"/>
      <c r="D1307" s="164" t="s">
        <v>2958</v>
      </c>
      <c r="E1307" s="66">
        <v>145</v>
      </c>
      <c r="F1307" s="60">
        <v>0</v>
      </c>
      <c r="G1307" s="122">
        <f t="shared" ref="G1307:G1310" si="283">F1307*E1307</f>
        <v>0</v>
      </c>
      <c r="H1307" s="9"/>
      <c r="I1307" s="9"/>
      <c r="J1307" s="9"/>
      <c r="K1307" s="9"/>
      <c r="L1307" s="9"/>
      <c r="M1307" s="9"/>
      <c r="N1307" s="9"/>
      <c r="O1307" s="9"/>
      <c r="P1307" s="9"/>
      <c r="Q1307" s="9"/>
      <c r="R1307" s="9"/>
      <c r="S1307" s="9"/>
      <c r="T1307" s="9"/>
      <c r="U1307" s="9"/>
      <c r="V1307" s="9"/>
      <c r="W1307" s="9"/>
    </row>
    <row r="1308" spans="1:23" s="10" customFormat="1" ht="45" customHeight="1" thickBot="1" x14ac:dyDescent="0.3">
      <c r="A1308" s="127"/>
      <c r="B1308" s="128"/>
      <c r="C1308" s="283"/>
      <c r="D1308" s="129" t="s">
        <v>2959</v>
      </c>
      <c r="E1308" s="66">
        <v>47</v>
      </c>
      <c r="F1308" s="60">
        <v>0</v>
      </c>
      <c r="G1308" s="122">
        <f t="shared" si="283"/>
        <v>0</v>
      </c>
      <c r="H1308" s="9"/>
      <c r="I1308" s="9"/>
      <c r="J1308" s="9"/>
      <c r="K1308" s="9"/>
      <c r="L1308" s="9"/>
      <c r="M1308" s="9"/>
      <c r="N1308" s="9"/>
      <c r="O1308" s="9"/>
      <c r="P1308" s="9"/>
      <c r="Q1308" s="9"/>
      <c r="R1308" s="9"/>
      <c r="S1308" s="9"/>
      <c r="T1308" s="9"/>
      <c r="U1308" s="9"/>
      <c r="V1308" s="9"/>
      <c r="W1308" s="9"/>
    </row>
    <row r="1309" spans="1:23" s="10" customFormat="1" ht="45" customHeight="1" thickBot="1" x14ac:dyDescent="0.3">
      <c r="A1309" s="130"/>
      <c r="B1309" s="131"/>
      <c r="C1309" s="283"/>
      <c r="D1309" s="132" t="s">
        <v>2960</v>
      </c>
      <c r="E1309" s="133">
        <v>33</v>
      </c>
      <c r="F1309" s="60">
        <v>0</v>
      </c>
      <c r="G1309" s="122">
        <f t="shared" si="283"/>
        <v>0</v>
      </c>
      <c r="H1309" s="9"/>
      <c r="I1309" s="9"/>
      <c r="J1309" s="9"/>
      <c r="K1309" s="9"/>
      <c r="L1309" s="9"/>
      <c r="M1309" s="9"/>
      <c r="N1309" s="9"/>
      <c r="O1309" s="9"/>
      <c r="P1309" s="9"/>
      <c r="Q1309" s="9"/>
      <c r="R1309" s="9"/>
      <c r="S1309" s="9"/>
      <c r="T1309" s="9"/>
      <c r="U1309" s="9"/>
      <c r="V1309" s="9"/>
      <c r="W1309" s="9"/>
    </row>
    <row r="1310" spans="1:23" s="10" customFormat="1" ht="45" customHeight="1" thickBot="1" x14ac:dyDescent="0.3">
      <c r="A1310" s="130"/>
      <c r="B1310" s="131"/>
      <c r="C1310" s="284"/>
      <c r="D1310" s="220" t="s">
        <v>2961</v>
      </c>
      <c r="E1310" s="66">
        <v>21</v>
      </c>
      <c r="F1310" s="60">
        <v>0</v>
      </c>
      <c r="G1310" s="122">
        <f t="shared" si="283"/>
        <v>0</v>
      </c>
      <c r="H1310" s="9"/>
      <c r="I1310" s="9"/>
      <c r="J1310" s="9"/>
      <c r="K1310" s="9"/>
      <c r="L1310" s="9"/>
      <c r="M1310" s="9"/>
      <c r="N1310" s="9"/>
      <c r="O1310" s="9"/>
      <c r="P1310" s="9"/>
      <c r="Q1310" s="9"/>
      <c r="R1310" s="9"/>
      <c r="S1310" s="9"/>
      <c r="T1310" s="9"/>
      <c r="U1310" s="9"/>
      <c r="V1310" s="9"/>
      <c r="W1310" s="9"/>
    </row>
    <row r="1311" spans="1:23" s="10" customFormat="1" ht="45" customHeight="1" thickBot="1" x14ac:dyDescent="0.3">
      <c r="A1311" s="127"/>
      <c r="B1311" s="181"/>
      <c r="C1311" s="282"/>
      <c r="D1311" s="164" t="s">
        <v>2962</v>
      </c>
      <c r="E1311" s="66">
        <v>145</v>
      </c>
      <c r="F1311" s="60">
        <v>0</v>
      </c>
      <c r="G1311" s="122">
        <f t="shared" si="271"/>
        <v>0</v>
      </c>
      <c r="H1311" s="9"/>
      <c r="I1311" s="9"/>
      <c r="J1311" s="9"/>
      <c r="K1311" s="9"/>
      <c r="L1311" s="9"/>
      <c r="M1311" s="9"/>
      <c r="N1311" s="9"/>
      <c r="O1311" s="9"/>
      <c r="P1311" s="9"/>
      <c r="Q1311" s="9"/>
      <c r="R1311" s="9"/>
      <c r="S1311" s="9"/>
      <c r="T1311" s="9"/>
      <c r="U1311" s="9"/>
      <c r="V1311" s="9"/>
      <c r="W1311" s="9"/>
    </row>
    <row r="1312" spans="1:23" s="10" customFormat="1" ht="45" customHeight="1" thickBot="1" x14ac:dyDescent="0.3">
      <c r="A1312" s="127"/>
      <c r="B1312" s="128"/>
      <c r="C1312" s="283"/>
      <c r="D1312" s="129" t="s">
        <v>2963</v>
      </c>
      <c r="E1312" s="66">
        <v>47</v>
      </c>
      <c r="F1312" s="60">
        <v>0</v>
      </c>
      <c r="G1312" s="122">
        <f t="shared" si="271"/>
        <v>0</v>
      </c>
      <c r="H1312" s="9"/>
      <c r="I1312" s="9"/>
      <c r="J1312" s="9"/>
      <c r="K1312" s="9"/>
      <c r="L1312" s="9"/>
      <c r="M1312" s="9"/>
      <c r="N1312" s="9"/>
      <c r="O1312" s="9"/>
      <c r="P1312" s="9"/>
      <c r="Q1312" s="9"/>
      <c r="R1312" s="9"/>
      <c r="S1312" s="9"/>
      <c r="T1312" s="9"/>
      <c r="U1312" s="9"/>
      <c r="V1312" s="9"/>
      <c r="W1312" s="9"/>
    </row>
    <row r="1313" spans="1:23" s="10" customFormat="1" ht="45" customHeight="1" thickBot="1" x14ac:dyDescent="0.3">
      <c r="A1313" s="130"/>
      <c r="B1313" s="131"/>
      <c r="C1313" s="283"/>
      <c r="D1313" s="132" t="s">
        <v>2964</v>
      </c>
      <c r="E1313" s="133">
        <v>33</v>
      </c>
      <c r="F1313" s="60">
        <v>0</v>
      </c>
      <c r="G1313" s="122">
        <f t="shared" si="271"/>
        <v>0</v>
      </c>
      <c r="H1313" s="9"/>
      <c r="I1313" s="9"/>
      <c r="J1313" s="9"/>
      <c r="K1313" s="9"/>
      <c r="L1313" s="9"/>
      <c r="M1313" s="9"/>
      <c r="N1313" s="9"/>
      <c r="O1313" s="9"/>
      <c r="P1313" s="9"/>
      <c r="Q1313" s="9"/>
      <c r="R1313" s="9"/>
      <c r="S1313" s="9"/>
      <c r="T1313" s="9"/>
      <c r="U1313" s="9"/>
      <c r="V1313" s="9"/>
      <c r="W1313" s="9"/>
    </row>
    <row r="1314" spans="1:23" s="10" customFormat="1" ht="45" customHeight="1" thickBot="1" x14ac:dyDescent="0.3">
      <c r="A1314" s="130"/>
      <c r="B1314" s="131"/>
      <c r="C1314" s="284"/>
      <c r="D1314" s="220" t="s">
        <v>2016</v>
      </c>
      <c r="E1314" s="66">
        <v>21</v>
      </c>
      <c r="F1314" s="60">
        <v>0</v>
      </c>
      <c r="G1314" s="122">
        <f t="shared" si="271"/>
        <v>0</v>
      </c>
      <c r="H1314" s="9"/>
      <c r="I1314" s="9"/>
      <c r="J1314" s="9"/>
      <c r="K1314" s="9"/>
      <c r="L1314" s="9"/>
      <c r="M1314" s="9"/>
      <c r="N1314" s="9"/>
      <c r="O1314" s="9"/>
      <c r="P1314" s="9"/>
      <c r="Q1314" s="9"/>
      <c r="R1314" s="9"/>
      <c r="S1314" s="9"/>
      <c r="T1314" s="9"/>
      <c r="U1314" s="9"/>
      <c r="V1314" s="9"/>
      <c r="W1314" s="9"/>
    </row>
    <row r="1315" spans="1:23" s="10" customFormat="1" ht="45" customHeight="1" thickBot="1" x14ac:dyDescent="0.3">
      <c r="A1315" s="127"/>
      <c r="B1315" s="181"/>
      <c r="C1315" s="282"/>
      <c r="D1315" s="164" t="s">
        <v>2965</v>
      </c>
      <c r="E1315" s="66">
        <v>145</v>
      </c>
      <c r="F1315" s="60">
        <v>0</v>
      </c>
      <c r="G1315" s="122">
        <f t="shared" ref="G1315:G1318" si="284">F1315*E1315</f>
        <v>0</v>
      </c>
      <c r="H1315" s="9"/>
      <c r="I1315" s="9"/>
      <c r="J1315" s="9"/>
      <c r="K1315" s="9"/>
      <c r="L1315" s="9"/>
      <c r="M1315" s="9"/>
      <c r="N1315" s="9"/>
      <c r="O1315" s="9"/>
      <c r="P1315" s="9"/>
      <c r="Q1315" s="9"/>
      <c r="R1315" s="9"/>
      <c r="S1315" s="9"/>
      <c r="T1315" s="9"/>
      <c r="U1315" s="9"/>
      <c r="V1315" s="9"/>
      <c r="W1315" s="9"/>
    </row>
    <row r="1316" spans="1:23" s="10" customFormat="1" ht="45" customHeight="1" thickBot="1" x14ac:dyDescent="0.3">
      <c r="A1316" s="127"/>
      <c r="B1316" s="128"/>
      <c r="C1316" s="283"/>
      <c r="D1316" s="129" t="s">
        <v>2966</v>
      </c>
      <c r="E1316" s="66">
        <v>47</v>
      </c>
      <c r="F1316" s="60">
        <v>0</v>
      </c>
      <c r="G1316" s="122">
        <f t="shared" si="284"/>
        <v>0</v>
      </c>
      <c r="H1316" s="9"/>
      <c r="I1316" s="9"/>
      <c r="J1316" s="9"/>
      <c r="K1316" s="9"/>
      <c r="L1316" s="9"/>
      <c r="M1316" s="9"/>
      <c r="N1316" s="9"/>
      <c r="O1316" s="9"/>
      <c r="P1316" s="9"/>
      <c r="Q1316" s="9"/>
      <c r="R1316" s="9"/>
      <c r="S1316" s="9"/>
      <c r="T1316" s="9"/>
      <c r="U1316" s="9"/>
      <c r="V1316" s="9"/>
      <c r="W1316" s="9"/>
    </row>
    <row r="1317" spans="1:23" s="10" customFormat="1" ht="45" customHeight="1" thickBot="1" x14ac:dyDescent="0.3">
      <c r="A1317" s="130"/>
      <c r="B1317" s="131"/>
      <c r="C1317" s="283"/>
      <c r="D1317" s="132" t="s">
        <v>2967</v>
      </c>
      <c r="E1317" s="133">
        <v>33</v>
      </c>
      <c r="F1317" s="60">
        <v>0</v>
      </c>
      <c r="G1317" s="122">
        <f t="shared" si="284"/>
        <v>0</v>
      </c>
      <c r="H1317" s="9"/>
      <c r="I1317" s="9"/>
      <c r="J1317" s="9"/>
      <c r="K1317" s="9"/>
      <c r="L1317" s="9"/>
      <c r="M1317" s="9"/>
      <c r="N1317" s="9"/>
      <c r="O1317" s="9"/>
      <c r="P1317" s="9"/>
      <c r="Q1317" s="9"/>
      <c r="R1317" s="9"/>
      <c r="S1317" s="9"/>
      <c r="T1317" s="9"/>
      <c r="U1317" s="9"/>
      <c r="V1317" s="9"/>
      <c r="W1317" s="9"/>
    </row>
    <row r="1318" spans="1:23" s="10" customFormat="1" ht="45" customHeight="1" thickBot="1" x14ac:dyDescent="0.3">
      <c r="A1318" s="130"/>
      <c r="B1318" s="131"/>
      <c r="C1318" s="284"/>
      <c r="D1318" s="220" t="s">
        <v>2968</v>
      </c>
      <c r="E1318" s="66">
        <v>21</v>
      </c>
      <c r="F1318" s="60">
        <v>0</v>
      </c>
      <c r="G1318" s="122">
        <f t="shared" si="284"/>
        <v>0</v>
      </c>
      <c r="H1318" s="9"/>
      <c r="I1318" s="9"/>
      <c r="J1318" s="9"/>
      <c r="K1318" s="9"/>
      <c r="L1318" s="9"/>
      <c r="M1318" s="9"/>
      <c r="N1318" s="9"/>
      <c r="O1318" s="9"/>
      <c r="P1318" s="9"/>
      <c r="Q1318" s="9"/>
      <c r="R1318" s="9"/>
      <c r="S1318" s="9"/>
      <c r="T1318" s="9"/>
      <c r="U1318" s="9"/>
      <c r="V1318" s="9"/>
      <c r="W1318" s="9"/>
    </row>
    <row r="1319" spans="1:23" s="10" customFormat="1" ht="45" customHeight="1" thickBot="1" x14ac:dyDescent="0.3">
      <c r="A1319" s="127"/>
      <c r="B1319" s="181"/>
      <c r="C1319" s="282"/>
      <c r="D1319" s="164" t="s">
        <v>1514</v>
      </c>
      <c r="E1319" s="66">
        <v>145</v>
      </c>
      <c r="F1319" s="60">
        <v>0</v>
      </c>
      <c r="G1319" s="122">
        <f t="shared" si="271"/>
        <v>0</v>
      </c>
      <c r="H1319" s="9"/>
      <c r="I1319" s="9"/>
      <c r="J1319" s="9"/>
      <c r="K1319" s="9"/>
      <c r="L1319" s="9"/>
      <c r="M1319" s="9"/>
      <c r="N1319" s="9"/>
      <c r="O1319" s="9"/>
      <c r="P1319" s="9"/>
      <c r="Q1319" s="9"/>
      <c r="R1319" s="9"/>
      <c r="S1319" s="9"/>
      <c r="T1319" s="9"/>
      <c r="U1319" s="9"/>
      <c r="V1319" s="9"/>
      <c r="W1319" s="9"/>
    </row>
    <row r="1320" spans="1:23" s="10" customFormat="1" ht="45" customHeight="1" thickBot="1" x14ac:dyDescent="0.3">
      <c r="A1320" s="127"/>
      <c r="B1320" s="128"/>
      <c r="C1320" s="283"/>
      <c r="D1320" s="129" t="s">
        <v>1515</v>
      </c>
      <c r="E1320" s="66">
        <v>47</v>
      </c>
      <c r="F1320" s="60">
        <v>0</v>
      </c>
      <c r="G1320" s="122">
        <f t="shared" si="271"/>
        <v>0</v>
      </c>
      <c r="H1320" s="9"/>
      <c r="I1320" s="9"/>
      <c r="J1320" s="9"/>
      <c r="K1320" s="9"/>
      <c r="L1320" s="9"/>
      <c r="M1320" s="9"/>
      <c r="N1320" s="9"/>
      <c r="O1320" s="9"/>
      <c r="P1320" s="9"/>
      <c r="Q1320" s="9"/>
      <c r="R1320" s="9"/>
      <c r="S1320" s="9"/>
      <c r="T1320" s="9"/>
      <c r="U1320" s="9"/>
      <c r="V1320" s="9"/>
      <c r="W1320" s="9"/>
    </row>
    <row r="1321" spans="1:23" s="10" customFormat="1" ht="45" customHeight="1" thickBot="1" x14ac:dyDescent="0.3">
      <c r="A1321" s="130"/>
      <c r="B1321" s="131"/>
      <c r="C1321" s="283"/>
      <c r="D1321" s="132" t="s">
        <v>1516</v>
      </c>
      <c r="E1321" s="133">
        <v>33</v>
      </c>
      <c r="F1321" s="60">
        <v>0</v>
      </c>
      <c r="G1321" s="122">
        <f t="shared" ref="G1321" si="285">F1321*E1321</f>
        <v>0</v>
      </c>
      <c r="H1321" s="9"/>
      <c r="I1321" s="9"/>
      <c r="J1321" s="9"/>
      <c r="K1321" s="9"/>
      <c r="L1321" s="9"/>
      <c r="M1321" s="9"/>
      <c r="N1321" s="9"/>
      <c r="O1321" s="9"/>
      <c r="P1321" s="9"/>
      <c r="Q1321" s="9"/>
      <c r="R1321" s="9"/>
      <c r="S1321" s="9"/>
      <c r="T1321" s="9"/>
      <c r="U1321" s="9"/>
      <c r="V1321" s="9"/>
      <c r="W1321" s="9"/>
    </row>
    <row r="1322" spans="1:23" s="10" customFormat="1" ht="45" customHeight="1" thickBot="1" x14ac:dyDescent="0.3">
      <c r="A1322" s="130"/>
      <c r="B1322" s="131"/>
      <c r="C1322" s="284"/>
      <c r="D1322" s="220" t="s">
        <v>2017</v>
      </c>
      <c r="E1322" s="66">
        <v>21</v>
      </c>
      <c r="F1322" s="60">
        <v>0</v>
      </c>
      <c r="G1322" s="122">
        <f t="shared" si="271"/>
        <v>0</v>
      </c>
      <c r="H1322" s="9"/>
      <c r="I1322" s="9"/>
      <c r="J1322" s="9"/>
      <c r="K1322" s="9"/>
      <c r="L1322" s="9"/>
      <c r="M1322" s="9"/>
      <c r="N1322" s="9"/>
      <c r="O1322" s="9"/>
      <c r="P1322" s="9"/>
      <c r="Q1322" s="9"/>
      <c r="R1322" s="9"/>
      <c r="S1322" s="9"/>
      <c r="T1322" s="9"/>
      <c r="U1322" s="9"/>
      <c r="V1322" s="9"/>
      <c r="W1322" s="9"/>
    </row>
    <row r="1323" spans="1:23" s="10" customFormat="1" ht="45" customHeight="1" thickBot="1" x14ac:dyDescent="0.3">
      <c r="A1323" s="127"/>
      <c r="B1323" s="181"/>
      <c r="C1323" s="282"/>
      <c r="D1323" s="164" t="s">
        <v>2757</v>
      </c>
      <c r="E1323" s="66">
        <v>145</v>
      </c>
      <c r="F1323" s="60">
        <v>0</v>
      </c>
      <c r="G1323" s="122">
        <f t="shared" ref="G1323:G1326" si="286">F1323*E1323</f>
        <v>0</v>
      </c>
      <c r="H1323" s="9"/>
      <c r="I1323" s="9"/>
      <c r="J1323" s="9"/>
      <c r="K1323" s="9"/>
      <c r="L1323" s="9"/>
      <c r="M1323" s="9"/>
      <c r="N1323" s="9"/>
      <c r="O1323" s="9"/>
      <c r="P1323" s="9"/>
      <c r="Q1323" s="9"/>
      <c r="R1323" s="9"/>
      <c r="S1323" s="9"/>
      <c r="T1323" s="9"/>
      <c r="U1323" s="9"/>
      <c r="V1323" s="9"/>
      <c r="W1323" s="9"/>
    </row>
    <row r="1324" spans="1:23" s="10" customFormat="1" ht="45" customHeight="1" thickBot="1" x14ac:dyDescent="0.3">
      <c r="A1324" s="127"/>
      <c r="B1324" s="128"/>
      <c r="C1324" s="283"/>
      <c r="D1324" s="129" t="s">
        <v>2758</v>
      </c>
      <c r="E1324" s="66">
        <v>47</v>
      </c>
      <c r="F1324" s="60">
        <v>0</v>
      </c>
      <c r="G1324" s="122">
        <f t="shared" si="286"/>
        <v>0</v>
      </c>
      <c r="H1324" s="9"/>
      <c r="I1324" s="9"/>
      <c r="J1324" s="9"/>
      <c r="K1324" s="9"/>
      <c r="L1324" s="9"/>
      <c r="M1324" s="9"/>
      <c r="N1324" s="9"/>
      <c r="O1324" s="9"/>
      <c r="P1324" s="9"/>
      <c r="Q1324" s="9"/>
      <c r="R1324" s="9"/>
      <c r="S1324" s="9"/>
      <c r="T1324" s="9"/>
      <c r="U1324" s="9"/>
      <c r="V1324" s="9"/>
      <c r="W1324" s="9"/>
    </row>
    <row r="1325" spans="1:23" s="10" customFormat="1" ht="45" customHeight="1" thickBot="1" x14ac:dyDescent="0.3">
      <c r="A1325" s="130"/>
      <c r="B1325" s="131"/>
      <c r="C1325" s="283"/>
      <c r="D1325" s="132" t="s">
        <v>2759</v>
      </c>
      <c r="E1325" s="133">
        <v>33</v>
      </c>
      <c r="F1325" s="60">
        <v>0</v>
      </c>
      <c r="G1325" s="122">
        <f t="shared" si="286"/>
        <v>0</v>
      </c>
      <c r="H1325" s="9"/>
      <c r="I1325" s="9"/>
      <c r="J1325" s="9"/>
      <c r="K1325" s="9"/>
      <c r="L1325" s="9"/>
      <c r="M1325" s="9"/>
      <c r="N1325" s="9"/>
      <c r="O1325" s="9"/>
      <c r="P1325" s="9"/>
      <c r="Q1325" s="9"/>
      <c r="R1325" s="9"/>
      <c r="S1325" s="9"/>
      <c r="T1325" s="9"/>
      <c r="U1325" s="9"/>
      <c r="V1325" s="9"/>
      <c r="W1325" s="9"/>
    </row>
    <row r="1326" spans="1:23" s="10" customFormat="1" ht="45" customHeight="1" thickBot="1" x14ac:dyDescent="0.3">
      <c r="A1326" s="130"/>
      <c r="B1326" s="131"/>
      <c r="C1326" s="284"/>
      <c r="D1326" s="220" t="s">
        <v>2760</v>
      </c>
      <c r="E1326" s="66">
        <v>21</v>
      </c>
      <c r="F1326" s="60">
        <v>0</v>
      </c>
      <c r="G1326" s="122">
        <f t="shared" si="286"/>
        <v>0</v>
      </c>
      <c r="H1326" s="9"/>
      <c r="I1326" s="9"/>
      <c r="J1326" s="9"/>
      <c r="K1326" s="9"/>
      <c r="L1326" s="9"/>
      <c r="M1326" s="9"/>
      <c r="N1326" s="9"/>
      <c r="O1326" s="9"/>
      <c r="P1326" s="9"/>
      <c r="Q1326" s="9"/>
      <c r="R1326" s="9"/>
      <c r="S1326" s="9"/>
      <c r="T1326" s="9"/>
      <c r="U1326" s="9"/>
      <c r="V1326" s="9"/>
      <c r="W1326" s="9"/>
    </row>
    <row r="1327" spans="1:23" s="10" customFormat="1" ht="45" customHeight="1" thickBot="1" x14ac:dyDescent="0.3">
      <c r="A1327" s="127"/>
      <c r="B1327" s="181"/>
      <c r="C1327" s="282"/>
      <c r="D1327" s="164" t="s">
        <v>1505</v>
      </c>
      <c r="E1327" s="66">
        <v>145</v>
      </c>
      <c r="F1327" s="60">
        <v>0</v>
      </c>
      <c r="G1327" s="122">
        <f t="shared" ref="G1327:G1330" si="287">F1327*E1327</f>
        <v>0</v>
      </c>
      <c r="H1327" s="9"/>
      <c r="I1327" s="9"/>
      <c r="J1327" s="9"/>
      <c r="K1327" s="9"/>
      <c r="L1327" s="9"/>
      <c r="M1327" s="9"/>
      <c r="N1327" s="9"/>
      <c r="O1327" s="9"/>
      <c r="P1327" s="9"/>
      <c r="Q1327" s="9"/>
      <c r="R1327" s="9"/>
      <c r="S1327" s="9"/>
      <c r="T1327" s="9"/>
      <c r="U1327" s="9"/>
      <c r="V1327" s="9"/>
      <c r="W1327" s="9"/>
    </row>
    <row r="1328" spans="1:23" s="10" customFormat="1" ht="45" customHeight="1" thickBot="1" x14ac:dyDescent="0.3">
      <c r="A1328" s="127"/>
      <c r="B1328" s="128"/>
      <c r="C1328" s="283"/>
      <c r="D1328" s="129" t="s">
        <v>1506</v>
      </c>
      <c r="E1328" s="66">
        <v>47</v>
      </c>
      <c r="F1328" s="60">
        <v>0</v>
      </c>
      <c r="G1328" s="122">
        <f t="shared" si="287"/>
        <v>0</v>
      </c>
      <c r="H1328" s="9"/>
      <c r="I1328" s="9"/>
      <c r="J1328" s="9"/>
      <c r="K1328" s="9"/>
      <c r="L1328" s="9"/>
      <c r="M1328" s="9"/>
      <c r="N1328" s="9"/>
      <c r="O1328" s="9"/>
      <c r="P1328" s="9"/>
      <c r="Q1328" s="9"/>
      <c r="R1328" s="9"/>
      <c r="S1328" s="9"/>
      <c r="T1328" s="9"/>
      <c r="U1328" s="9"/>
      <c r="V1328" s="9"/>
      <c r="W1328" s="9"/>
    </row>
    <row r="1329" spans="1:23" s="10" customFormat="1" ht="45" customHeight="1" thickBot="1" x14ac:dyDescent="0.3">
      <c r="A1329" s="130"/>
      <c r="B1329" s="131"/>
      <c r="C1329" s="283"/>
      <c r="D1329" s="132" t="s">
        <v>1507</v>
      </c>
      <c r="E1329" s="133">
        <v>33</v>
      </c>
      <c r="F1329" s="60">
        <v>0</v>
      </c>
      <c r="G1329" s="122">
        <f t="shared" ref="G1329" si="288">F1329*E1329</f>
        <v>0</v>
      </c>
      <c r="H1329" s="9"/>
      <c r="I1329" s="9"/>
      <c r="J1329" s="9"/>
      <c r="K1329" s="9"/>
      <c r="L1329" s="9"/>
      <c r="M1329" s="9"/>
      <c r="N1329" s="9"/>
      <c r="O1329" s="9"/>
      <c r="P1329" s="9"/>
      <c r="Q1329" s="9"/>
      <c r="R1329" s="9"/>
      <c r="S1329" s="9"/>
      <c r="T1329" s="9"/>
      <c r="U1329" s="9"/>
      <c r="V1329" s="9"/>
      <c r="W1329" s="9"/>
    </row>
    <row r="1330" spans="1:23" s="10" customFormat="1" ht="45" customHeight="1" thickBot="1" x14ac:dyDescent="0.3">
      <c r="A1330" s="130"/>
      <c r="B1330" s="131"/>
      <c r="C1330" s="284"/>
      <c r="D1330" s="220" t="s">
        <v>2018</v>
      </c>
      <c r="E1330" s="66">
        <v>21</v>
      </c>
      <c r="F1330" s="60">
        <v>0</v>
      </c>
      <c r="G1330" s="122">
        <f t="shared" si="287"/>
        <v>0</v>
      </c>
      <c r="H1330" s="9"/>
      <c r="I1330" s="9"/>
      <c r="J1330" s="9"/>
      <c r="K1330" s="9"/>
      <c r="L1330" s="9"/>
      <c r="M1330" s="9"/>
      <c r="N1330" s="9"/>
      <c r="O1330" s="9"/>
      <c r="P1330" s="9"/>
      <c r="Q1330" s="9"/>
      <c r="R1330" s="9"/>
      <c r="S1330" s="9"/>
      <c r="T1330" s="9"/>
      <c r="U1330" s="9"/>
      <c r="V1330" s="9"/>
      <c r="W1330" s="9"/>
    </row>
    <row r="1331" spans="1:23" s="10" customFormat="1" ht="45" customHeight="1" thickBot="1" x14ac:dyDescent="0.3">
      <c r="A1331" s="127"/>
      <c r="B1331" s="181"/>
      <c r="C1331" s="282"/>
      <c r="D1331" s="164" t="s">
        <v>1126</v>
      </c>
      <c r="E1331" s="66">
        <v>145</v>
      </c>
      <c r="F1331" s="60">
        <v>0</v>
      </c>
      <c r="G1331" s="122">
        <f t="shared" si="271"/>
        <v>0</v>
      </c>
      <c r="H1331" s="9"/>
      <c r="I1331" s="9"/>
      <c r="J1331" s="9"/>
      <c r="K1331" s="9"/>
      <c r="L1331" s="9"/>
      <c r="M1331" s="9"/>
      <c r="N1331" s="9"/>
      <c r="O1331" s="9"/>
      <c r="P1331" s="9"/>
      <c r="Q1331" s="9"/>
      <c r="R1331" s="9"/>
      <c r="S1331" s="9"/>
      <c r="T1331" s="9"/>
      <c r="U1331" s="9"/>
      <c r="V1331" s="9"/>
      <c r="W1331" s="9"/>
    </row>
    <row r="1332" spans="1:23" s="10" customFormat="1" ht="45" customHeight="1" thickBot="1" x14ac:dyDescent="0.3">
      <c r="A1332" s="127">
        <v>4684926220115</v>
      </c>
      <c r="B1332" s="128" t="s">
        <v>540</v>
      </c>
      <c r="C1332" s="283"/>
      <c r="D1332" s="129" t="s">
        <v>568</v>
      </c>
      <c r="E1332" s="66">
        <v>47</v>
      </c>
      <c r="F1332" s="60">
        <v>0</v>
      </c>
      <c r="G1332" s="122">
        <f t="shared" si="271"/>
        <v>0</v>
      </c>
      <c r="H1332" s="9"/>
      <c r="I1332" s="9"/>
      <c r="J1332" s="9"/>
      <c r="K1332" s="9"/>
      <c r="L1332" s="9"/>
      <c r="M1332" s="9"/>
      <c r="N1332" s="9"/>
      <c r="O1332" s="9"/>
      <c r="P1332" s="9"/>
      <c r="Q1332" s="9"/>
      <c r="R1332" s="9"/>
      <c r="S1332" s="9"/>
      <c r="T1332" s="9"/>
      <c r="U1332" s="9"/>
      <c r="V1332" s="9"/>
      <c r="W1332" s="9"/>
    </row>
    <row r="1333" spans="1:23" s="10" customFormat="1" ht="45" customHeight="1" thickBot="1" x14ac:dyDescent="0.3">
      <c r="A1333" s="130">
        <v>4684926320112</v>
      </c>
      <c r="B1333" s="131" t="s">
        <v>217</v>
      </c>
      <c r="C1333" s="283"/>
      <c r="D1333" s="132" t="s">
        <v>569</v>
      </c>
      <c r="E1333" s="133">
        <v>33</v>
      </c>
      <c r="F1333" s="60">
        <v>0</v>
      </c>
      <c r="G1333" s="122">
        <f t="shared" ref="G1333" si="289">F1333*E1333</f>
        <v>0</v>
      </c>
      <c r="H1333" s="9"/>
      <c r="I1333" s="9"/>
      <c r="J1333" s="9"/>
      <c r="K1333" s="9"/>
      <c r="L1333" s="9"/>
      <c r="M1333" s="9"/>
      <c r="N1333" s="9"/>
      <c r="O1333" s="9"/>
      <c r="P1333" s="9"/>
      <c r="Q1333" s="9"/>
      <c r="R1333" s="9"/>
      <c r="S1333" s="9"/>
      <c r="T1333" s="9"/>
      <c r="U1333" s="9"/>
      <c r="V1333" s="9"/>
      <c r="W1333" s="9"/>
    </row>
    <row r="1334" spans="1:23" s="10" customFormat="1" ht="45" customHeight="1" thickBot="1" x14ac:dyDescent="0.3">
      <c r="A1334" s="130">
        <v>4684926320112</v>
      </c>
      <c r="B1334" s="131" t="s">
        <v>217</v>
      </c>
      <c r="C1334" s="284"/>
      <c r="D1334" s="220" t="s">
        <v>2019</v>
      </c>
      <c r="E1334" s="66">
        <v>21</v>
      </c>
      <c r="F1334" s="60">
        <v>0</v>
      </c>
      <c r="G1334" s="122">
        <f t="shared" si="271"/>
        <v>0</v>
      </c>
      <c r="H1334" s="9"/>
      <c r="I1334" s="9"/>
      <c r="J1334" s="9"/>
      <c r="K1334" s="9"/>
      <c r="L1334" s="9"/>
      <c r="M1334" s="9"/>
      <c r="N1334" s="9"/>
      <c r="O1334" s="9"/>
      <c r="P1334" s="9"/>
      <c r="Q1334" s="9"/>
      <c r="R1334" s="9"/>
      <c r="S1334" s="9"/>
      <c r="T1334" s="9"/>
      <c r="U1334" s="9"/>
      <c r="V1334" s="9"/>
      <c r="W1334" s="9"/>
    </row>
    <row r="1335" spans="1:23" s="10" customFormat="1" ht="45" customHeight="1" thickBot="1" x14ac:dyDescent="0.3">
      <c r="A1335" s="127"/>
      <c r="B1335" s="181"/>
      <c r="C1335" s="282"/>
      <c r="D1335" s="164" t="s">
        <v>2433</v>
      </c>
      <c r="E1335" s="66">
        <v>145</v>
      </c>
      <c r="F1335" s="60">
        <v>0</v>
      </c>
      <c r="G1335" s="122">
        <f t="shared" ref="G1335:G1338" si="290">F1335*E1335</f>
        <v>0</v>
      </c>
      <c r="H1335" s="9"/>
      <c r="I1335" s="9"/>
      <c r="J1335" s="9"/>
      <c r="K1335" s="9"/>
      <c r="L1335" s="9"/>
      <c r="M1335" s="9"/>
      <c r="N1335" s="9"/>
      <c r="O1335" s="9"/>
      <c r="P1335" s="9"/>
      <c r="Q1335" s="9"/>
      <c r="R1335" s="9"/>
      <c r="S1335" s="9"/>
      <c r="T1335" s="9"/>
      <c r="U1335" s="9"/>
      <c r="V1335" s="9"/>
      <c r="W1335" s="9"/>
    </row>
    <row r="1336" spans="1:23" s="10" customFormat="1" ht="45" customHeight="1" thickBot="1" x14ac:dyDescent="0.3">
      <c r="A1336" s="127"/>
      <c r="B1336" s="128"/>
      <c r="C1336" s="283"/>
      <c r="D1336" s="129" t="s">
        <v>2434</v>
      </c>
      <c r="E1336" s="66">
        <v>47</v>
      </c>
      <c r="F1336" s="60">
        <v>0</v>
      </c>
      <c r="G1336" s="122">
        <f t="shared" si="290"/>
        <v>0</v>
      </c>
      <c r="H1336" s="9"/>
      <c r="I1336" s="9"/>
      <c r="J1336" s="9"/>
      <c r="K1336" s="9"/>
      <c r="L1336" s="9"/>
      <c r="M1336" s="9"/>
      <c r="N1336" s="9"/>
      <c r="O1336" s="9"/>
      <c r="P1336" s="9"/>
      <c r="Q1336" s="9"/>
      <c r="R1336" s="9"/>
      <c r="S1336" s="9"/>
      <c r="T1336" s="9"/>
      <c r="U1336" s="9"/>
      <c r="V1336" s="9"/>
      <c r="W1336" s="9"/>
    </row>
    <row r="1337" spans="1:23" s="10" customFormat="1" ht="45" customHeight="1" thickBot="1" x14ac:dyDescent="0.3">
      <c r="A1337" s="130"/>
      <c r="B1337" s="131"/>
      <c r="C1337" s="283"/>
      <c r="D1337" s="132" t="s">
        <v>2435</v>
      </c>
      <c r="E1337" s="133">
        <v>33</v>
      </c>
      <c r="F1337" s="60">
        <v>0</v>
      </c>
      <c r="G1337" s="122">
        <f t="shared" si="290"/>
        <v>0</v>
      </c>
      <c r="H1337" s="9"/>
      <c r="I1337" s="9"/>
      <c r="J1337" s="9"/>
      <c r="K1337" s="9"/>
      <c r="L1337" s="9"/>
      <c r="M1337" s="9"/>
      <c r="N1337" s="9"/>
      <c r="O1337" s="9"/>
      <c r="P1337" s="9"/>
      <c r="Q1337" s="9"/>
      <c r="R1337" s="9"/>
      <c r="S1337" s="9"/>
      <c r="T1337" s="9"/>
      <c r="U1337" s="9"/>
      <c r="V1337" s="9"/>
      <c r="W1337" s="9"/>
    </row>
    <row r="1338" spans="1:23" s="10" customFormat="1" ht="45" customHeight="1" thickBot="1" x14ac:dyDescent="0.3">
      <c r="A1338" s="130"/>
      <c r="B1338" s="131"/>
      <c r="C1338" s="284"/>
      <c r="D1338" s="220" t="s">
        <v>2436</v>
      </c>
      <c r="E1338" s="66">
        <v>21</v>
      </c>
      <c r="F1338" s="60">
        <v>0</v>
      </c>
      <c r="G1338" s="122">
        <f t="shared" si="290"/>
        <v>0</v>
      </c>
      <c r="H1338" s="9"/>
      <c r="I1338" s="9"/>
      <c r="J1338" s="9"/>
      <c r="K1338" s="9"/>
      <c r="L1338" s="9"/>
      <c r="M1338" s="9"/>
      <c r="N1338" s="9"/>
      <c r="O1338" s="9"/>
      <c r="P1338" s="9"/>
      <c r="Q1338" s="9"/>
      <c r="R1338" s="9"/>
      <c r="S1338" s="9"/>
      <c r="T1338" s="9"/>
      <c r="U1338" s="9"/>
      <c r="V1338" s="9"/>
      <c r="W1338" s="9"/>
    </row>
    <row r="1339" spans="1:23" s="10" customFormat="1" ht="45" customHeight="1" thickBot="1" x14ac:dyDescent="0.3">
      <c r="A1339" s="127"/>
      <c r="B1339" s="181"/>
      <c r="C1339" s="282"/>
      <c r="D1339" s="164" t="s">
        <v>2437</v>
      </c>
      <c r="E1339" s="66">
        <v>145</v>
      </c>
      <c r="F1339" s="60">
        <v>0</v>
      </c>
      <c r="G1339" s="122">
        <f t="shared" ref="G1339:G1342" si="291">F1339*E1339</f>
        <v>0</v>
      </c>
      <c r="H1339" s="9"/>
      <c r="I1339" s="9"/>
      <c r="J1339" s="9"/>
      <c r="K1339" s="9"/>
      <c r="L1339" s="9"/>
      <c r="M1339" s="9"/>
      <c r="N1339" s="9"/>
      <c r="O1339" s="9"/>
      <c r="P1339" s="9"/>
      <c r="Q1339" s="9"/>
      <c r="R1339" s="9"/>
      <c r="S1339" s="9"/>
      <c r="T1339" s="9"/>
      <c r="U1339" s="9"/>
      <c r="V1339" s="9"/>
      <c r="W1339" s="9"/>
    </row>
    <row r="1340" spans="1:23" s="10" customFormat="1" ht="45" customHeight="1" thickBot="1" x14ac:dyDescent="0.3">
      <c r="A1340" s="127"/>
      <c r="B1340" s="128"/>
      <c r="C1340" s="283"/>
      <c r="D1340" s="129" t="s">
        <v>2438</v>
      </c>
      <c r="E1340" s="66">
        <v>47</v>
      </c>
      <c r="F1340" s="60">
        <v>0</v>
      </c>
      <c r="G1340" s="122">
        <f t="shared" si="291"/>
        <v>0</v>
      </c>
      <c r="H1340" s="9"/>
      <c r="I1340" s="9"/>
      <c r="J1340" s="9"/>
      <c r="K1340" s="9"/>
      <c r="L1340" s="9"/>
      <c r="M1340" s="9"/>
      <c r="N1340" s="9"/>
      <c r="O1340" s="9"/>
      <c r="P1340" s="9"/>
      <c r="Q1340" s="9"/>
      <c r="R1340" s="9"/>
      <c r="S1340" s="9"/>
      <c r="T1340" s="9"/>
      <c r="U1340" s="9"/>
      <c r="V1340" s="9"/>
      <c r="W1340" s="9"/>
    </row>
    <row r="1341" spans="1:23" s="10" customFormat="1" ht="45" customHeight="1" thickBot="1" x14ac:dyDescent="0.3">
      <c r="A1341" s="130"/>
      <c r="B1341" s="131"/>
      <c r="C1341" s="283"/>
      <c r="D1341" s="132" t="s">
        <v>2439</v>
      </c>
      <c r="E1341" s="133">
        <v>33</v>
      </c>
      <c r="F1341" s="60">
        <v>0</v>
      </c>
      <c r="G1341" s="122">
        <f t="shared" si="291"/>
        <v>0</v>
      </c>
      <c r="H1341" s="9"/>
      <c r="I1341" s="9"/>
      <c r="J1341" s="9"/>
      <c r="K1341" s="9"/>
      <c r="L1341" s="9"/>
      <c r="M1341" s="9"/>
      <c r="N1341" s="9"/>
      <c r="O1341" s="9"/>
      <c r="P1341" s="9"/>
      <c r="Q1341" s="9"/>
      <c r="R1341" s="9"/>
      <c r="S1341" s="9"/>
      <c r="T1341" s="9"/>
      <c r="U1341" s="9"/>
      <c r="V1341" s="9"/>
      <c r="W1341" s="9"/>
    </row>
    <row r="1342" spans="1:23" s="10" customFormat="1" ht="45" customHeight="1" thickBot="1" x14ac:dyDescent="0.3">
      <c r="A1342" s="130"/>
      <c r="B1342" s="131"/>
      <c r="C1342" s="284"/>
      <c r="D1342" s="220" t="s">
        <v>2440</v>
      </c>
      <c r="E1342" s="66">
        <v>21</v>
      </c>
      <c r="F1342" s="60">
        <v>0</v>
      </c>
      <c r="G1342" s="122">
        <f t="shared" si="291"/>
        <v>0</v>
      </c>
      <c r="H1342" s="9"/>
      <c r="I1342" s="9"/>
      <c r="J1342" s="9"/>
      <c r="K1342" s="9"/>
      <c r="L1342" s="9"/>
      <c r="M1342" s="9"/>
      <c r="N1342" s="9"/>
      <c r="O1342" s="9"/>
      <c r="P1342" s="9"/>
      <c r="Q1342" s="9"/>
      <c r="R1342" s="9"/>
      <c r="S1342" s="9"/>
      <c r="T1342" s="9"/>
      <c r="U1342" s="9"/>
      <c r="V1342" s="9"/>
      <c r="W1342" s="9"/>
    </row>
    <row r="1343" spans="1:23" s="10" customFormat="1" ht="45" customHeight="1" thickBot="1" x14ac:dyDescent="0.3">
      <c r="A1343" s="127"/>
      <c r="B1343" s="181"/>
      <c r="C1343" s="282"/>
      <c r="D1343" s="164" t="s">
        <v>1127</v>
      </c>
      <c r="E1343" s="66">
        <v>145</v>
      </c>
      <c r="F1343" s="60">
        <v>0</v>
      </c>
      <c r="G1343" s="122">
        <f t="shared" si="271"/>
        <v>0</v>
      </c>
      <c r="H1343" s="9"/>
      <c r="I1343" s="9"/>
      <c r="J1343" s="9"/>
      <c r="K1343" s="9"/>
      <c r="L1343" s="9"/>
      <c r="M1343" s="9"/>
      <c r="N1343" s="9"/>
      <c r="O1343" s="9"/>
      <c r="P1343" s="9"/>
      <c r="Q1343" s="9"/>
      <c r="R1343" s="9"/>
      <c r="S1343" s="9"/>
      <c r="T1343" s="9"/>
      <c r="U1343" s="9"/>
      <c r="V1343" s="9"/>
      <c r="W1343" s="9"/>
    </row>
    <row r="1344" spans="1:23" s="10" customFormat="1" ht="45" customHeight="1" thickBot="1" x14ac:dyDescent="0.3">
      <c r="A1344" s="127">
        <v>4684926471111</v>
      </c>
      <c r="B1344" s="128" t="s">
        <v>541</v>
      </c>
      <c r="C1344" s="283"/>
      <c r="D1344" s="129" t="s">
        <v>570</v>
      </c>
      <c r="E1344" s="66">
        <v>47</v>
      </c>
      <c r="F1344" s="60">
        <v>0</v>
      </c>
      <c r="G1344" s="122">
        <f t="shared" si="271"/>
        <v>0</v>
      </c>
      <c r="H1344" s="9"/>
      <c r="I1344" s="9"/>
      <c r="J1344" s="9"/>
      <c r="K1344" s="9"/>
      <c r="L1344" s="9"/>
      <c r="M1344" s="9"/>
      <c r="N1344" s="9"/>
      <c r="O1344" s="9"/>
      <c r="P1344" s="9"/>
      <c r="Q1344" s="9"/>
      <c r="R1344" s="9"/>
      <c r="S1344" s="9"/>
      <c r="T1344" s="9"/>
      <c r="U1344" s="9"/>
      <c r="V1344" s="9"/>
      <c r="W1344" s="9"/>
    </row>
    <row r="1345" spans="1:23" s="10" customFormat="1" ht="45" customHeight="1" thickBot="1" x14ac:dyDescent="0.3">
      <c r="A1345" s="130">
        <v>4684926671115</v>
      </c>
      <c r="B1345" s="131" t="s">
        <v>218</v>
      </c>
      <c r="C1345" s="283"/>
      <c r="D1345" s="132" t="s">
        <v>571</v>
      </c>
      <c r="E1345" s="133">
        <v>33</v>
      </c>
      <c r="F1345" s="60">
        <v>0</v>
      </c>
      <c r="G1345" s="122">
        <f t="shared" ref="G1345" si="292">F1345*E1345</f>
        <v>0</v>
      </c>
      <c r="H1345" s="9"/>
      <c r="I1345" s="9"/>
      <c r="J1345" s="9"/>
      <c r="K1345" s="9"/>
      <c r="L1345" s="9"/>
      <c r="M1345" s="9"/>
      <c r="N1345" s="9"/>
      <c r="O1345" s="9"/>
      <c r="P1345" s="9"/>
      <c r="Q1345" s="9"/>
      <c r="R1345" s="9"/>
      <c r="S1345" s="9"/>
      <c r="T1345" s="9"/>
      <c r="U1345" s="9"/>
      <c r="V1345" s="9"/>
      <c r="W1345" s="9"/>
    </row>
    <row r="1346" spans="1:23" s="10" customFormat="1" ht="45" customHeight="1" thickBot="1" x14ac:dyDescent="0.3">
      <c r="A1346" s="130">
        <v>4684926671115</v>
      </c>
      <c r="B1346" s="131" t="s">
        <v>218</v>
      </c>
      <c r="C1346" s="284"/>
      <c r="D1346" s="220" t="s">
        <v>2020</v>
      </c>
      <c r="E1346" s="66">
        <v>21</v>
      </c>
      <c r="F1346" s="60">
        <v>0</v>
      </c>
      <c r="G1346" s="122">
        <f t="shared" si="271"/>
        <v>0</v>
      </c>
      <c r="H1346" s="9"/>
      <c r="I1346" s="9"/>
      <c r="J1346" s="9"/>
      <c r="K1346" s="9"/>
      <c r="L1346" s="9"/>
      <c r="M1346" s="9"/>
      <c r="N1346" s="9"/>
      <c r="O1346" s="9"/>
      <c r="P1346" s="9"/>
      <c r="Q1346" s="9"/>
      <c r="R1346" s="9"/>
      <c r="S1346" s="9"/>
      <c r="T1346" s="9"/>
      <c r="U1346" s="9"/>
      <c r="V1346" s="9"/>
      <c r="W1346" s="9"/>
    </row>
    <row r="1347" spans="1:23" s="10" customFormat="1" ht="45" customHeight="1" thickBot="1" x14ac:dyDescent="0.3">
      <c r="A1347" s="127"/>
      <c r="B1347" s="181"/>
      <c r="C1347" s="282"/>
      <c r="D1347" s="164" t="s">
        <v>1128</v>
      </c>
      <c r="E1347" s="66">
        <v>145</v>
      </c>
      <c r="F1347" s="60">
        <v>0</v>
      </c>
      <c r="G1347" s="122">
        <f t="shared" si="271"/>
        <v>0</v>
      </c>
      <c r="H1347" s="9"/>
      <c r="I1347" s="9"/>
      <c r="J1347" s="9"/>
      <c r="K1347" s="9"/>
      <c r="L1347" s="9"/>
      <c r="M1347" s="9"/>
      <c r="N1347" s="9"/>
      <c r="O1347" s="9"/>
      <c r="P1347" s="9"/>
      <c r="Q1347" s="9"/>
      <c r="R1347" s="9"/>
      <c r="S1347" s="9"/>
      <c r="T1347" s="9"/>
      <c r="U1347" s="9"/>
      <c r="V1347" s="9"/>
      <c r="W1347" s="9"/>
    </row>
    <row r="1348" spans="1:23" s="10" customFormat="1" ht="45" customHeight="1" thickBot="1" x14ac:dyDescent="0.3">
      <c r="A1348" s="127">
        <v>4684926265116</v>
      </c>
      <c r="B1348" s="128" t="s">
        <v>219</v>
      </c>
      <c r="C1348" s="283"/>
      <c r="D1348" s="129" t="s">
        <v>572</v>
      </c>
      <c r="E1348" s="66">
        <v>47</v>
      </c>
      <c r="F1348" s="60">
        <v>0</v>
      </c>
      <c r="G1348" s="122">
        <f t="shared" si="271"/>
        <v>0</v>
      </c>
      <c r="H1348" s="9"/>
      <c r="I1348" s="9"/>
      <c r="J1348" s="9"/>
      <c r="K1348" s="9"/>
      <c r="L1348" s="9"/>
      <c r="M1348" s="9"/>
      <c r="N1348" s="9"/>
      <c r="O1348" s="9"/>
      <c r="P1348" s="9"/>
      <c r="Q1348" s="9"/>
      <c r="R1348" s="9"/>
      <c r="S1348" s="9"/>
      <c r="T1348" s="9"/>
      <c r="U1348" s="9"/>
      <c r="V1348" s="9"/>
      <c r="W1348" s="9"/>
    </row>
    <row r="1349" spans="1:23" s="10" customFormat="1" ht="45" customHeight="1" thickBot="1" x14ac:dyDescent="0.3">
      <c r="A1349" s="130">
        <v>4684926265116</v>
      </c>
      <c r="B1349" s="131" t="s">
        <v>219</v>
      </c>
      <c r="C1349" s="283"/>
      <c r="D1349" s="132" t="s">
        <v>573</v>
      </c>
      <c r="E1349" s="133">
        <v>33</v>
      </c>
      <c r="F1349" s="60">
        <v>0</v>
      </c>
      <c r="G1349" s="122">
        <f t="shared" ref="G1349" si="293">F1349*E1349</f>
        <v>0</v>
      </c>
      <c r="H1349" s="9"/>
      <c r="I1349" s="9"/>
      <c r="J1349" s="9"/>
      <c r="K1349" s="9"/>
      <c r="L1349" s="9"/>
      <c r="M1349" s="9"/>
      <c r="N1349" s="9"/>
      <c r="O1349" s="9"/>
      <c r="P1349" s="9"/>
      <c r="Q1349" s="9"/>
      <c r="R1349" s="9"/>
      <c r="S1349" s="9"/>
      <c r="T1349" s="9"/>
      <c r="U1349" s="9"/>
      <c r="V1349" s="9"/>
      <c r="W1349" s="9"/>
    </row>
    <row r="1350" spans="1:23" s="10" customFormat="1" ht="45" customHeight="1" thickBot="1" x14ac:dyDescent="0.3">
      <c r="A1350" s="130">
        <v>4684926265116</v>
      </c>
      <c r="B1350" s="131" t="s">
        <v>219</v>
      </c>
      <c r="C1350" s="284"/>
      <c r="D1350" s="220" t="s">
        <v>2021</v>
      </c>
      <c r="E1350" s="66">
        <v>21</v>
      </c>
      <c r="F1350" s="60">
        <v>0</v>
      </c>
      <c r="G1350" s="122">
        <f t="shared" si="271"/>
        <v>0</v>
      </c>
      <c r="H1350" s="9"/>
      <c r="I1350" s="9"/>
      <c r="J1350" s="9"/>
      <c r="K1350" s="9"/>
      <c r="L1350" s="9"/>
      <c r="M1350" s="9"/>
      <c r="N1350" s="9"/>
      <c r="O1350" s="9"/>
      <c r="P1350" s="9"/>
      <c r="Q1350" s="9"/>
      <c r="R1350" s="9"/>
      <c r="S1350" s="9"/>
      <c r="T1350" s="9"/>
      <c r="U1350" s="9"/>
      <c r="V1350" s="9"/>
      <c r="W1350" s="9"/>
    </row>
    <row r="1351" spans="1:23" s="10" customFormat="1" ht="45" customHeight="1" thickBot="1" x14ac:dyDescent="0.3">
      <c r="A1351" s="127"/>
      <c r="B1351" s="181"/>
      <c r="C1351" s="282"/>
      <c r="D1351" s="164" t="s">
        <v>1129</v>
      </c>
      <c r="E1351" s="66">
        <v>145</v>
      </c>
      <c r="F1351" s="60">
        <v>0</v>
      </c>
      <c r="G1351" s="122">
        <f t="shared" si="271"/>
        <v>0</v>
      </c>
      <c r="H1351" s="9"/>
      <c r="I1351" s="9"/>
      <c r="J1351" s="9"/>
      <c r="K1351" s="9"/>
      <c r="L1351" s="9"/>
      <c r="M1351" s="9"/>
      <c r="N1351" s="9"/>
      <c r="O1351" s="9"/>
      <c r="P1351" s="9"/>
      <c r="Q1351" s="9"/>
      <c r="R1351" s="9"/>
      <c r="S1351" s="9"/>
      <c r="T1351" s="9"/>
      <c r="U1351" s="9"/>
      <c r="V1351" s="9"/>
      <c r="W1351" s="9"/>
    </row>
    <row r="1352" spans="1:23" s="10" customFormat="1" ht="45" customHeight="1" thickBot="1" x14ac:dyDescent="0.3">
      <c r="A1352" s="127">
        <v>4684926217115</v>
      </c>
      <c r="B1352" s="128" t="s">
        <v>542</v>
      </c>
      <c r="C1352" s="283"/>
      <c r="D1352" s="129" t="s">
        <v>574</v>
      </c>
      <c r="E1352" s="66">
        <v>47</v>
      </c>
      <c r="F1352" s="60">
        <v>0</v>
      </c>
      <c r="G1352" s="122">
        <f t="shared" si="271"/>
        <v>0</v>
      </c>
      <c r="H1352" s="9"/>
      <c r="I1352" s="9"/>
      <c r="J1352" s="9"/>
      <c r="K1352" s="9"/>
      <c r="L1352" s="9"/>
      <c r="M1352" s="9"/>
      <c r="N1352" s="9"/>
      <c r="O1352" s="9"/>
      <c r="P1352" s="9"/>
      <c r="Q1352" s="9"/>
      <c r="R1352" s="9"/>
      <c r="S1352" s="9"/>
      <c r="T1352" s="9"/>
      <c r="U1352" s="9"/>
      <c r="V1352" s="9"/>
      <c r="W1352" s="9"/>
    </row>
    <row r="1353" spans="1:23" s="10" customFormat="1" ht="45" customHeight="1" thickBot="1" x14ac:dyDescent="0.3">
      <c r="A1353" s="130">
        <v>4684926301111</v>
      </c>
      <c r="B1353" s="131" t="s">
        <v>220</v>
      </c>
      <c r="C1353" s="283"/>
      <c r="D1353" s="132" t="s">
        <v>575</v>
      </c>
      <c r="E1353" s="133">
        <v>33</v>
      </c>
      <c r="F1353" s="60">
        <v>0</v>
      </c>
      <c r="G1353" s="122">
        <f t="shared" ref="G1353" si="294">F1353*E1353</f>
        <v>0</v>
      </c>
      <c r="H1353" s="9"/>
      <c r="I1353" s="9"/>
      <c r="J1353" s="9"/>
      <c r="K1353" s="9"/>
      <c r="L1353" s="9"/>
      <c r="M1353" s="9"/>
      <c r="N1353" s="9"/>
      <c r="O1353" s="9"/>
      <c r="P1353" s="9"/>
      <c r="Q1353" s="9"/>
      <c r="R1353" s="9"/>
      <c r="S1353" s="9"/>
      <c r="T1353" s="9"/>
      <c r="U1353" s="9"/>
      <c r="V1353" s="9"/>
      <c r="W1353" s="9"/>
    </row>
    <row r="1354" spans="1:23" s="10" customFormat="1" ht="45" customHeight="1" thickBot="1" x14ac:dyDescent="0.3">
      <c r="A1354" s="130">
        <v>4684926301111</v>
      </c>
      <c r="B1354" s="131" t="s">
        <v>220</v>
      </c>
      <c r="C1354" s="284"/>
      <c r="D1354" s="220" t="s">
        <v>2022</v>
      </c>
      <c r="E1354" s="66">
        <v>21</v>
      </c>
      <c r="F1354" s="60">
        <v>0</v>
      </c>
      <c r="G1354" s="122">
        <f t="shared" si="271"/>
        <v>0</v>
      </c>
      <c r="H1354" s="9"/>
      <c r="I1354" s="9"/>
      <c r="J1354" s="9"/>
      <c r="K1354" s="9"/>
      <c r="L1354" s="9"/>
      <c r="M1354" s="9"/>
      <c r="N1354" s="9"/>
      <c r="O1354" s="9"/>
      <c r="P1354" s="9"/>
      <c r="Q1354" s="9"/>
      <c r="R1354" s="9"/>
      <c r="S1354" s="9"/>
      <c r="T1354" s="9"/>
      <c r="U1354" s="9"/>
      <c r="V1354" s="9"/>
      <c r="W1354" s="9"/>
    </row>
    <row r="1355" spans="1:23" s="10" customFormat="1" ht="45" customHeight="1" thickBot="1" x14ac:dyDescent="0.3">
      <c r="A1355" s="127"/>
      <c r="B1355" s="181"/>
      <c r="C1355" s="282"/>
      <c r="D1355" s="164" t="s">
        <v>1130</v>
      </c>
      <c r="E1355" s="66">
        <v>145</v>
      </c>
      <c r="F1355" s="60">
        <v>0</v>
      </c>
      <c r="G1355" s="122">
        <f t="shared" si="271"/>
        <v>0</v>
      </c>
      <c r="H1355" s="9"/>
      <c r="I1355" s="9"/>
      <c r="J1355" s="9"/>
      <c r="K1355" s="9"/>
      <c r="L1355" s="9"/>
      <c r="M1355" s="9"/>
      <c r="N1355" s="9"/>
      <c r="O1355" s="9"/>
      <c r="P1355" s="9"/>
      <c r="Q1355" s="9"/>
      <c r="R1355" s="9"/>
      <c r="S1355" s="9"/>
      <c r="T1355" s="9"/>
      <c r="U1355" s="9"/>
      <c r="V1355" s="9"/>
      <c r="W1355" s="9"/>
    </row>
    <row r="1356" spans="1:23" s="10" customFormat="1" ht="45" customHeight="1" thickBot="1" x14ac:dyDescent="0.3">
      <c r="A1356" s="127">
        <v>4684926470114</v>
      </c>
      <c r="B1356" s="128" t="s">
        <v>543</v>
      </c>
      <c r="C1356" s="283"/>
      <c r="D1356" s="129" t="s">
        <v>576</v>
      </c>
      <c r="E1356" s="66">
        <v>47</v>
      </c>
      <c r="F1356" s="60">
        <v>0</v>
      </c>
      <c r="G1356" s="122">
        <f t="shared" si="271"/>
        <v>0</v>
      </c>
      <c r="H1356" s="9"/>
      <c r="I1356" s="9"/>
      <c r="J1356" s="9"/>
      <c r="K1356" s="9"/>
      <c r="L1356" s="9"/>
      <c r="M1356" s="9"/>
      <c r="N1356" s="9"/>
      <c r="O1356" s="9"/>
      <c r="P1356" s="9"/>
      <c r="Q1356" s="9"/>
      <c r="R1356" s="9"/>
      <c r="S1356" s="9"/>
      <c r="T1356" s="9"/>
      <c r="U1356" s="9"/>
      <c r="V1356" s="9"/>
      <c r="W1356" s="9"/>
    </row>
    <row r="1357" spans="1:23" s="10" customFormat="1" ht="45" customHeight="1" thickBot="1" x14ac:dyDescent="0.3">
      <c r="A1357" s="130">
        <v>4684926670118</v>
      </c>
      <c r="B1357" s="131" t="s">
        <v>221</v>
      </c>
      <c r="C1357" s="283"/>
      <c r="D1357" s="132" t="s">
        <v>577</v>
      </c>
      <c r="E1357" s="133">
        <v>33</v>
      </c>
      <c r="F1357" s="60">
        <v>0</v>
      </c>
      <c r="G1357" s="122">
        <f t="shared" si="271"/>
        <v>0</v>
      </c>
      <c r="H1357" s="9"/>
      <c r="I1357" s="9"/>
      <c r="J1357" s="9"/>
      <c r="K1357" s="9"/>
      <c r="L1357" s="9"/>
      <c r="M1357" s="9"/>
      <c r="N1357" s="9"/>
      <c r="O1357" s="9"/>
      <c r="P1357" s="9"/>
      <c r="Q1357" s="9"/>
      <c r="R1357" s="9"/>
      <c r="S1357" s="9"/>
      <c r="T1357" s="9"/>
      <c r="U1357" s="9"/>
      <c r="V1357" s="9"/>
      <c r="W1357" s="9"/>
    </row>
    <row r="1358" spans="1:23" s="10" customFormat="1" ht="45" customHeight="1" thickBot="1" x14ac:dyDescent="0.3">
      <c r="A1358" s="130">
        <v>4684926670118</v>
      </c>
      <c r="B1358" s="131" t="s">
        <v>221</v>
      </c>
      <c r="C1358" s="284"/>
      <c r="D1358" s="220" t="s">
        <v>577</v>
      </c>
      <c r="E1358" s="66">
        <v>21</v>
      </c>
      <c r="F1358" s="60">
        <v>0</v>
      </c>
      <c r="G1358" s="122">
        <f t="shared" ref="G1358" si="295">F1358*E1358</f>
        <v>0</v>
      </c>
      <c r="H1358" s="9"/>
      <c r="I1358" s="9"/>
      <c r="J1358" s="9"/>
      <c r="K1358" s="9"/>
      <c r="L1358" s="9"/>
      <c r="M1358" s="9"/>
      <c r="N1358" s="9"/>
      <c r="O1358" s="9"/>
      <c r="P1358" s="9"/>
      <c r="Q1358" s="9"/>
      <c r="R1358" s="9"/>
      <c r="S1358" s="9"/>
      <c r="T1358" s="9"/>
      <c r="U1358" s="9"/>
      <c r="V1358" s="9"/>
      <c r="W1358" s="9"/>
    </row>
    <row r="1359" spans="1:23" s="10" customFormat="1" ht="45" customHeight="1" thickBot="1" x14ac:dyDescent="0.3">
      <c r="A1359" s="127"/>
      <c r="B1359" s="181"/>
      <c r="C1359" s="282"/>
      <c r="D1359" s="164" t="s">
        <v>1131</v>
      </c>
      <c r="E1359" s="66">
        <v>145</v>
      </c>
      <c r="F1359" s="60">
        <v>0</v>
      </c>
      <c r="G1359" s="122">
        <f t="shared" ref="G1359:G1374" si="296">F1359*E1359</f>
        <v>0</v>
      </c>
      <c r="H1359" s="9"/>
      <c r="I1359" s="9"/>
      <c r="J1359" s="9"/>
      <c r="K1359" s="9"/>
      <c r="L1359" s="9"/>
      <c r="M1359" s="9"/>
      <c r="N1359" s="9"/>
      <c r="O1359" s="9"/>
      <c r="P1359" s="9"/>
      <c r="Q1359" s="9"/>
      <c r="R1359" s="9"/>
      <c r="S1359" s="9"/>
      <c r="T1359" s="9"/>
      <c r="U1359" s="9"/>
      <c r="V1359" s="9"/>
      <c r="W1359" s="9"/>
    </row>
    <row r="1360" spans="1:23" s="10" customFormat="1" ht="45" customHeight="1" thickBot="1" x14ac:dyDescent="0.3">
      <c r="A1360" s="127">
        <v>4684926623114</v>
      </c>
      <c r="B1360" s="128" t="s">
        <v>239</v>
      </c>
      <c r="C1360" s="283"/>
      <c r="D1360" s="129" t="s">
        <v>578</v>
      </c>
      <c r="E1360" s="66">
        <v>47</v>
      </c>
      <c r="F1360" s="60">
        <v>0</v>
      </c>
      <c r="G1360" s="122">
        <f t="shared" si="296"/>
        <v>0</v>
      </c>
      <c r="H1360" s="9"/>
      <c r="I1360" s="9"/>
      <c r="J1360" s="9"/>
      <c r="K1360" s="9"/>
      <c r="L1360" s="9"/>
      <c r="M1360" s="9"/>
      <c r="N1360" s="9"/>
      <c r="O1360" s="9"/>
      <c r="P1360" s="9"/>
      <c r="Q1360" s="9"/>
      <c r="R1360" s="9"/>
      <c r="S1360" s="9"/>
      <c r="T1360" s="9"/>
      <c r="U1360" s="9"/>
      <c r="V1360" s="9"/>
      <c r="W1360" s="9"/>
    </row>
    <row r="1361" spans="1:23" s="10" customFormat="1" ht="45" customHeight="1" thickBot="1" x14ac:dyDescent="0.3">
      <c r="A1361" s="130">
        <v>4684926622117</v>
      </c>
      <c r="B1361" s="131" t="s">
        <v>222</v>
      </c>
      <c r="C1361" s="283"/>
      <c r="D1361" s="132" t="s">
        <v>579</v>
      </c>
      <c r="E1361" s="133">
        <v>33</v>
      </c>
      <c r="F1361" s="60">
        <v>0</v>
      </c>
      <c r="G1361" s="122">
        <f t="shared" ref="G1361" si="297">F1361*E1361</f>
        <v>0</v>
      </c>
      <c r="H1361" s="9"/>
      <c r="I1361" s="9"/>
      <c r="J1361" s="9"/>
      <c r="K1361" s="9"/>
      <c r="L1361" s="9"/>
      <c r="M1361" s="9"/>
      <c r="N1361" s="9"/>
      <c r="O1361" s="9"/>
      <c r="P1361" s="9"/>
      <c r="Q1361" s="9"/>
      <c r="R1361" s="9"/>
      <c r="S1361" s="9"/>
      <c r="T1361" s="9"/>
      <c r="U1361" s="9"/>
      <c r="V1361" s="9"/>
      <c r="W1361" s="9"/>
    </row>
    <row r="1362" spans="1:23" s="10" customFormat="1" ht="45" customHeight="1" thickBot="1" x14ac:dyDescent="0.3">
      <c r="A1362" s="130">
        <v>4684926622117</v>
      </c>
      <c r="B1362" s="131" t="s">
        <v>222</v>
      </c>
      <c r="C1362" s="284"/>
      <c r="D1362" s="220" t="s">
        <v>2023</v>
      </c>
      <c r="E1362" s="66">
        <v>21</v>
      </c>
      <c r="F1362" s="60">
        <v>0</v>
      </c>
      <c r="G1362" s="122">
        <f t="shared" si="296"/>
        <v>0</v>
      </c>
      <c r="H1362" s="9"/>
      <c r="I1362" s="9"/>
      <c r="J1362" s="9"/>
      <c r="K1362" s="9"/>
      <c r="L1362" s="9"/>
      <c r="M1362" s="9"/>
      <c r="N1362" s="9"/>
      <c r="O1362" s="9"/>
      <c r="P1362" s="9"/>
      <c r="Q1362" s="9"/>
      <c r="R1362" s="9"/>
      <c r="S1362" s="9"/>
      <c r="T1362" s="9"/>
      <c r="U1362" s="9"/>
      <c r="V1362" s="9"/>
      <c r="W1362" s="9"/>
    </row>
    <row r="1363" spans="1:23" s="10" customFormat="1" ht="45" customHeight="1" thickBot="1" x14ac:dyDescent="0.3">
      <c r="A1363" s="127"/>
      <c r="B1363" s="181"/>
      <c r="C1363" s="282"/>
      <c r="D1363" s="164" t="s">
        <v>1132</v>
      </c>
      <c r="E1363" s="66">
        <v>145</v>
      </c>
      <c r="F1363" s="60">
        <v>0</v>
      </c>
      <c r="G1363" s="122">
        <f t="shared" ref="G1363:G1366" si="298">F1363*E1363</f>
        <v>0</v>
      </c>
      <c r="H1363" s="9"/>
      <c r="I1363" s="9"/>
      <c r="J1363" s="9"/>
      <c r="K1363" s="9"/>
      <c r="L1363" s="9"/>
      <c r="M1363" s="9"/>
      <c r="N1363" s="9"/>
      <c r="O1363" s="9"/>
      <c r="P1363" s="9"/>
      <c r="Q1363" s="9"/>
      <c r="R1363" s="9"/>
      <c r="S1363" s="9"/>
      <c r="T1363" s="9"/>
      <c r="U1363" s="9"/>
      <c r="V1363" s="9"/>
      <c r="W1363" s="9"/>
    </row>
    <row r="1364" spans="1:23" s="10" customFormat="1" ht="45" customHeight="1" thickBot="1" x14ac:dyDescent="0.3">
      <c r="A1364" s="127"/>
      <c r="B1364" s="128"/>
      <c r="C1364" s="283"/>
      <c r="D1364" s="129" t="s">
        <v>1005</v>
      </c>
      <c r="E1364" s="66">
        <v>47</v>
      </c>
      <c r="F1364" s="60">
        <v>0</v>
      </c>
      <c r="G1364" s="122">
        <f t="shared" si="298"/>
        <v>0</v>
      </c>
      <c r="H1364" s="9"/>
      <c r="I1364" s="9"/>
      <c r="J1364" s="9"/>
      <c r="K1364" s="9"/>
      <c r="L1364" s="9"/>
      <c r="M1364" s="9"/>
      <c r="N1364" s="9"/>
      <c r="O1364" s="9"/>
      <c r="P1364" s="9"/>
      <c r="Q1364" s="9"/>
      <c r="R1364" s="9"/>
      <c r="S1364" s="9"/>
      <c r="T1364" s="9"/>
      <c r="U1364" s="9"/>
      <c r="V1364" s="9"/>
      <c r="W1364" s="9"/>
    </row>
    <row r="1365" spans="1:23" s="10" customFormat="1" ht="45" customHeight="1" thickBot="1" x14ac:dyDescent="0.3">
      <c r="A1365" s="130"/>
      <c r="B1365" s="131"/>
      <c r="C1365" s="283"/>
      <c r="D1365" s="132" t="s">
        <v>1006</v>
      </c>
      <c r="E1365" s="133">
        <v>33</v>
      </c>
      <c r="F1365" s="60">
        <v>0</v>
      </c>
      <c r="G1365" s="122">
        <f t="shared" ref="G1365" si="299">F1365*E1365</f>
        <v>0</v>
      </c>
      <c r="H1365" s="9"/>
      <c r="I1365" s="9"/>
      <c r="J1365" s="9"/>
      <c r="K1365" s="9"/>
      <c r="L1365" s="9"/>
      <c r="M1365" s="9"/>
      <c r="N1365" s="9"/>
      <c r="O1365" s="9"/>
      <c r="P1365" s="9"/>
      <c r="Q1365" s="9"/>
      <c r="R1365" s="9"/>
      <c r="S1365" s="9"/>
      <c r="T1365" s="9"/>
      <c r="U1365" s="9"/>
      <c r="V1365" s="9"/>
      <c r="W1365" s="9"/>
    </row>
    <row r="1366" spans="1:23" s="10" customFormat="1" ht="45" customHeight="1" thickBot="1" x14ac:dyDescent="0.3">
      <c r="A1366" s="130"/>
      <c r="B1366" s="131"/>
      <c r="C1366" s="284"/>
      <c r="D1366" s="220" t="s">
        <v>2024</v>
      </c>
      <c r="E1366" s="66">
        <v>21</v>
      </c>
      <c r="F1366" s="60">
        <v>0</v>
      </c>
      <c r="G1366" s="122">
        <f t="shared" si="298"/>
        <v>0</v>
      </c>
      <c r="H1366" s="9"/>
      <c r="I1366" s="9"/>
      <c r="J1366" s="9"/>
      <c r="K1366" s="9"/>
      <c r="L1366" s="9"/>
      <c r="M1366" s="9"/>
      <c r="N1366" s="9"/>
      <c r="O1366" s="9"/>
      <c r="P1366" s="9"/>
      <c r="Q1366" s="9"/>
      <c r="R1366" s="9"/>
      <c r="S1366" s="9"/>
      <c r="T1366" s="9"/>
      <c r="U1366" s="9"/>
      <c r="V1366" s="9"/>
      <c r="W1366" s="9"/>
    </row>
    <row r="1367" spans="1:23" s="10" customFormat="1" ht="45" customHeight="1" thickBot="1" x14ac:dyDescent="0.3">
      <c r="A1367" s="127"/>
      <c r="B1367" s="181"/>
      <c r="C1367" s="282"/>
      <c r="D1367" s="164" t="s">
        <v>3255</v>
      </c>
      <c r="E1367" s="66">
        <v>145</v>
      </c>
      <c r="F1367" s="60">
        <v>0</v>
      </c>
      <c r="G1367" s="122">
        <f t="shared" si="296"/>
        <v>0</v>
      </c>
      <c r="H1367" s="9"/>
      <c r="I1367" s="9"/>
      <c r="J1367" s="9"/>
      <c r="K1367" s="9"/>
      <c r="L1367" s="9"/>
      <c r="M1367" s="9"/>
      <c r="N1367" s="9"/>
      <c r="O1367" s="9"/>
      <c r="P1367" s="9"/>
      <c r="Q1367" s="9"/>
      <c r="R1367" s="9"/>
      <c r="S1367" s="9"/>
      <c r="T1367" s="9"/>
      <c r="U1367" s="9"/>
      <c r="V1367" s="9"/>
      <c r="W1367" s="9"/>
    </row>
    <row r="1368" spans="1:23" s="10" customFormat="1" ht="45" customHeight="1" thickBot="1" x14ac:dyDescent="0.3">
      <c r="A1368" s="127"/>
      <c r="B1368" s="128"/>
      <c r="C1368" s="283"/>
      <c r="D1368" s="129" t="s">
        <v>3256</v>
      </c>
      <c r="E1368" s="66">
        <v>47</v>
      </c>
      <c r="F1368" s="60">
        <v>0</v>
      </c>
      <c r="G1368" s="122">
        <f t="shared" si="296"/>
        <v>0</v>
      </c>
      <c r="H1368" s="9"/>
      <c r="I1368" s="9"/>
      <c r="J1368" s="9"/>
      <c r="K1368" s="9"/>
      <c r="L1368" s="9"/>
      <c r="M1368" s="9"/>
      <c r="N1368" s="9"/>
      <c r="O1368" s="9"/>
      <c r="P1368" s="9"/>
      <c r="Q1368" s="9"/>
      <c r="R1368" s="9"/>
      <c r="S1368" s="9"/>
      <c r="T1368" s="9"/>
      <c r="U1368" s="9"/>
      <c r="V1368" s="9"/>
      <c r="W1368" s="9"/>
    </row>
    <row r="1369" spans="1:23" s="10" customFormat="1" ht="45" customHeight="1" thickBot="1" x14ac:dyDescent="0.3">
      <c r="A1369" s="130"/>
      <c r="B1369" s="131"/>
      <c r="C1369" s="283"/>
      <c r="D1369" s="132" t="s">
        <v>3257</v>
      </c>
      <c r="E1369" s="133">
        <v>33</v>
      </c>
      <c r="F1369" s="60">
        <v>0</v>
      </c>
      <c r="G1369" s="122">
        <f t="shared" ref="G1369" si="300">F1369*E1369</f>
        <v>0</v>
      </c>
      <c r="H1369" s="9"/>
      <c r="I1369" s="9"/>
      <c r="J1369" s="9"/>
      <c r="K1369" s="9"/>
      <c r="L1369" s="9"/>
      <c r="M1369" s="9"/>
      <c r="N1369" s="9"/>
      <c r="O1369" s="9"/>
      <c r="P1369" s="9"/>
      <c r="Q1369" s="9"/>
      <c r="R1369" s="9"/>
      <c r="S1369" s="9"/>
      <c r="T1369" s="9"/>
      <c r="U1369" s="9"/>
      <c r="V1369" s="9"/>
      <c r="W1369" s="9"/>
    </row>
    <row r="1370" spans="1:23" s="10" customFormat="1" ht="45" customHeight="1" thickBot="1" x14ac:dyDescent="0.3">
      <c r="A1370" s="130"/>
      <c r="B1370" s="131"/>
      <c r="C1370" s="284"/>
      <c r="D1370" s="220" t="s">
        <v>3258</v>
      </c>
      <c r="E1370" s="66">
        <v>21</v>
      </c>
      <c r="F1370" s="60">
        <v>0</v>
      </c>
      <c r="G1370" s="122">
        <f t="shared" si="296"/>
        <v>0</v>
      </c>
      <c r="H1370" s="9"/>
      <c r="I1370" s="9"/>
      <c r="J1370" s="9"/>
      <c r="K1370" s="9"/>
      <c r="L1370" s="9"/>
      <c r="M1370" s="9"/>
      <c r="N1370" s="9"/>
      <c r="O1370" s="9"/>
      <c r="P1370" s="9"/>
      <c r="Q1370" s="9"/>
      <c r="R1370" s="9"/>
      <c r="S1370" s="9"/>
      <c r="T1370" s="9"/>
      <c r="U1370" s="9"/>
      <c r="V1370" s="9"/>
      <c r="W1370" s="9"/>
    </row>
    <row r="1371" spans="1:23" s="10" customFormat="1" ht="45" customHeight="1" thickBot="1" x14ac:dyDescent="0.3">
      <c r="A1371" s="127"/>
      <c r="B1371" s="181"/>
      <c r="C1371" s="282"/>
      <c r="D1371" s="164" t="s">
        <v>3259</v>
      </c>
      <c r="E1371" s="66">
        <v>145</v>
      </c>
      <c r="F1371" s="60">
        <v>0</v>
      </c>
      <c r="G1371" s="122">
        <f t="shared" si="296"/>
        <v>0</v>
      </c>
      <c r="H1371" s="9"/>
      <c r="I1371" s="9"/>
      <c r="J1371" s="9"/>
      <c r="K1371" s="9"/>
      <c r="L1371" s="9"/>
      <c r="M1371" s="9"/>
      <c r="N1371" s="9"/>
      <c r="O1371" s="9"/>
      <c r="P1371" s="9"/>
      <c r="Q1371" s="9"/>
      <c r="R1371" s="9"/>
      <c r="S1371" s="9"/>
      <c r="T1371" s="9"/>
      <c r="U1371" s="9"/>
      <c r="V1371" s="9"/>
      <c r="W1371" s="9"/>
    </row>
    <row r="1372" spans="1:23" s="10" customFormat="1" ht="45" customHeight="1" thickBot="1" x14ac:dyDescent="0.3">
      <c r="A1372" s="127"/>
      <c r="B1372" s="128"/>
      <c r="C1372" s="283"/>
      <c r="D1372" s="129" t="s">
        <v>3260</v>
      </c>
      <c r="E1372" s="66">
        <v>47</v>
      </c>
      <c r="F1372" s="60">
        <v>0</v>
      </c>
      <c r="G1372" s="122">
        <f t="shared" si="296"/>
        <v>0</v>
      </c>
      <c r="H1372" s="9"/>
      <c r="I1372" s="9"/>
      <c r="J1372" s="9"/>
      <c r="K1372" s="9"/>
      <c r="L1372" s="9"/>
      <c r="M1372" s="9"/>
      <c r="N1372" s="9"/>
      <c r="O1372" s="9"/>
      <c r="P1372" s="9"/>
      <c r="Q1372" s="9"/>
      <c r="R1372" s="9"/>
      <c r="S1372" s="9"/>
      <c r="T1372" s="9"/>
      <c r="U1372" s="9"/>
      <c r="V1372" s="9"/>
      <c r="W1372" s="9"/>
    </row>
    <row r="1373" spans="1:23" s="10" customFormat="1" ht="45" customHeight="1" thickBot="1" x14ac:dyDescent="0.3">
      <c r="A1373" s="130"/>
      <c r="B1373" s="131"/>
      <c r="C1373" s="283"/>
      <c r="D1373" s="132" t="s">
        <v>3261</v>
      </c>
      <c r="E1373" s="133">
        <v>33</v>
      </c>
      <c r="F1373" s="60">
        <v>0</v>
      </c>
      <c r="G1373" s="122">
        <f t="shared" si="296"/>
        <v>0</v>
      </c>
      <c r="H1373" s="9"/>
      <c r="I1373" s="9"/>
      <c r="J1373" s="9"/>
      <c r="K1373" s="9"/>
      <c r="L1373" s="9"/>
      <c r="M1373" s="9"/>
      <c r="N1373" s="9"/>
      <c r="O1373" s="9"/>
      <c r="P1373" s="9"/>
      <c r="Q1373" s="9"/>
      <c r="R1373" s="9"/>
      <c r="S1373" s="9"/>
      <c r="T1373" s="9"/>
      <c r="U1373" s="9"/>
      <c r="V1373" s="9"/>
      <c r="W1373" s="9"/>
    </row>
    <row r="1374" spans="1:23" s="10" customFormat="1" ht="45" customHeight="1" thickBot="1" x14ac:dyDescent="0.3">
      <c r="A1374" s="130"/>
      <c r="B1374" s="131"/>
      <c r="C1374" s="284"/>
      <c r="D1374" s="220" t="s">
        <v>3262</v>
      </c>
      <c r="E1374" s="66">
        <v>21</v>
      </c>
      <c r="F1374" s="60">
        <v>0</v>
      </c>
      <c r="G1374" s="122">
        <f t="shared" si="296"/>
        <v>0</v>
      </c>
      <c r="H1374" s="9"/>
      <c r="I1374" s="9"/>
      <c r="J1374" s="9"/>
      <c r="K1374" s="9"/>
      <c r="L1374" s="9"/>
      <c r="M1374" s="9"/>
      <c r="N1374" s="9"/>
      <c r="O1374" s="9"/>
      <c r="P1374" s="9"/>
      <c r="Q1374" s="9"/>
      <c r="R1374" s="9"/>
      <c r="S1374" s="9"/>
      <c r="T1374" s="9"/>
      <c r="U1374" s="9"/>
      <c r="V1374" s="9"/>
      <c r="W1374" s="9"/>
    </row>
    <row r="1375" spans="1:23" s="10" customFormat="1" ht="45" customHeight="1" thickBot="1" x14ac:dyDescent="0.3">
      <c r="A1375" s="127"/>
      <c r="B1375" s="181"/>
      <c r="C1375" s="282"/>
      <c r="D1375" s="164" t="s">
        <v>3263</v>
      </c>
      <c r="E1375" s="66">
        <v>145</v>
      </c>
      <c r="F1375" s="60">
        <v>0</v>
      </c>
      <c r="G1375" s="122">
        <f t="shared" ref="G1375:G1382" si="301">F1375*E1375</f>
        <v>0</v>
      </c>
      <c r="H1375" s="9"/>
      <c r="I1375" s="9"/>
      <c r="J1375" s="9"/>
      <c r="K1375" s="9"/>
      <c r="L1375" s="9"/>
      <c r="M1375" s="9"/>
      <c r="N1375" s="9"/>
      <c r="O1375" s="9"/>
      <c r="P1375" s="9"/>
      <c r="Q1375" s="9"/>
      <c r="R1375" s="9"/>
      <c r="S1375" s="9"/>
      <c r="T1375" s="9"/>
      <c r="U1375" s="9"/>
      <c r="V1375" s="9"/>
      <c r="W1375" s="9"/>
    </row>
    <row r="1376" spans="1:23" s="10" customFormat="1" ht="45" customHeight="1" thickBot="1" x14ac:dyDescent="0.3">
      <c r="A1376" s="127"/>
      <c r="B1376" s="128"/>
      <c r="C1376" s="283"/>
      <c r="D1376" s="129" t="s">
        <v>3264</v>
      </c>
      <c r="E1376" s="66">
        <v>47</v>
      </c>
      <c r="F1376" s="60">
        <v>0</v>
      </c>
      <c r="G1376" s="122">
        <f t="shared" si="301"/>
        <v>0</v>
      </c>
      <c r="H1376" s="9"/>
      <c r="I1376" s="9"/>
      <c r="J1376" s="9"/>
      <c r="K1376" s="9"/>
      <c r="L1376" s="9"/>
      <c r="M1376" s="9"/>
      <c r="N1376" s="9"/>
      <c r="O1376" s="9"/>
      <c r="P1376" s="9"/>
      <c r="Q1376" s="9"/>
      <c r="R1376" s="9"/>
      <c r="S1376" s="9"/>
      <c r="T1376" s="9"/>
      <c r="U1376" s="9"/>
      <c r="V1376" s="9"/>
      <c r="W1376" s="9"/>
    </row>
    <row r="1377" spans="1:23" s="10" customFormat="1" ht="45" customHeight="1" thickBot="1" x14ac:dyDescent="0.3">
      <c r="A1377" s="130"/>
      <c r="B1377" s="131"/>
      <c r="C1377" s="283"/>
      <c r="D1377" s="132" t="s">
        <v>3265</v>
      </c>
      <c r="E1377" s="133">
        <v>33</v>
      </c>
      <c r="F1377" s="60">
        <v>0</v>
      </c>
      <c r="G1377" s="122">
        <f t="shared" si="301"/>
        <v>0</v>
      </c>
      <c r="H1377" s="9"/>
      <c r="I1377" s="9"/>
      <c r="J1377" s="9"/>
      <c r="K1377" s="9"/>
      <c r="L1377" s="9"/>
      <c r="M1377" s="9"/>
      <c r="N1377" s="9"/>
      <c r="O1377" s="9"/>
      <c r="P1377" s="9"/>
      <c r="Q1377" s="9"/>
      <c r="R1377" s="9"/>
      <c r="S1377" s="9"/>
      <c r="T1377" s="9"/>
      <c r="U1377" s="9"/>
      <c r="V1377" s="9"/>
      <c r="W1377" s="9"/>
    </row>
    <row r="1378" spans="1:23" s="10" customFormat="1" ht="45" customHeight="1" thickBot="1" x14ac:dyDescent="0.3">
      <c r="A1378" s="130"/>
      <c r="B1378" s="131"/>
      <c r="C1378" s="284"/>
      <c r="D1378" s="220" t="s">
        <v>3266</v>
      </c>
      <c r="E1378" s="66">
        <v>21</v>
      </c>
      <c r="F1378" s="60">
        <v>0</v>
      </c>
      <c r="G1378" s="122">
        <f t="shared" si="301"/>
        <v>0</v>
      </c>
      <c r="H1378" s="9"/>
      <c r="I1378" s="9"/>
      <c r="J1378" s="9"/>
      <c r="K1378" s="9"/>
      <c r="L1378" s="9"/>
      <c r="M1378" s="9"/>
      <c r="N1378" s="9"/>
      <c r="O1378" s="9"/>
      <c r="P1378" s="9"/>
      <c r="Q1378" s="9"/>
      <c r="R1378" s="9"/>
      <c r="S1378" s="9"/>
      <c r="T1378" s="9"/>
      <c r="U1378" s="9"/>
      <c r="V1378" s="9"/>
      <c r="W1378" s="9"/>
    </row>
    <row r="1379" spans="1:23" s="10" customFormat="1" ht="45" customHeight="1" thickBot="1" x14ac:dyDescent="0.3">
      <c r="A1379" s="127"/>
      <c r="B1379" s="181"/>
      <c r="C1379" s="282"/>
      <c r="D1379" s="164" t="s">
        <v>1532</v>
      </c>
      <c r="E1379" s="66">
        <v>145</v>
      </c>
      <c r="F1379" s="60">
        <v>0</v>
      </c>
      <c r="G1379" s="122">
        <f t="shared" si="301"/>
        <v>0</v>
      </c>
      <c r="H1379" s="9"/>
      <c r="I1379" s="9"/>
      <c r="J1379" s="9"/>
      <c r="K1379" s="9"/>
      <c r="L1379" s="9"/>
      <c r="M1379" s="9"/>
      <c r="N1379" s="9"/>
      <c r="O1379" s="9"/>
      <c r="P1379" s="9"/>
      <c r="Q1379" s="9"/>
      <c r="R1379" s="9"/>
      <c r="S1379" s="9"/>
      <c r="T1379" s="9"/>
      <c r="U1379" s="9"/>
      <c r="V1379" s="9"/>
      <c r="W1379" s="9"/>
    </row>
    <row r="1380" spans="1:23" s="10" customFormat="1" ht="45" customHeight="1" thickBot="1" x14ac:dyDescent="0.3">
      <c r="A1380" s="127"/>
      <c r="B1380" s="128"/>
      <c r="C1380" s="283"/>
      <c r="D1380" s="129" t="s">
        <v>1733</v>
      </c>
      <c r="E1380" s="66">
        <v>47</v>
      </c>
      <c r="F1380" s="60">
        <v>0</v>
      </c>
      <c r="G1380" s="122">
        <f t="shared" si="301"/>
        <v>0</v>
      </c>
      <c r="H1380" s="9"/>
      <c r="I1380" s="9"/>
      <c r="J1380" s="9"/>
      <c r="K1380" s="9"/>
      <c r="L1380" s="9"/>
      <c r="M1380" s="9"/>
      <c r="N1380" s="9"/>
      <c r="O1380" s="9"/>
      <c r="P1380" s="9"/>
      <c r="Q1380" s="9"/>
      <c r="R1380" s="9"/>
      <c r="S1380" s="9"/>
      <c r="T1380" s="9"/>
      <c r="U1380" s="9"/>
      <c r="V1380" s="9"/>
      <c r="W1380" s="9"/>
    </row>
    <row r="1381" spans="1:23" s="10" customFormat="1" ht="45" customHeight="1" thickBot="1" x14ac:dyDescent="0.3">
      <c r="A1381" s="130"/>
      <c r="B1381" s="131"/>
      <c r="C1381" s="283"/>
      <c r="D1381" s="132" t="s">
        <v>1734</v>
      </c>
      <c r="E1381" s="133">
        <v>33</v>
      </c>
      <c r="F1381" s="60">
        <v>0</v>
      </c>
      <c r="G1381" s="122">
        <f t="shared" si="301"/>
        <v>0</v>
      </c>
      <c r="H1381" s="9"/>
      <c r="I1381" s="9"/>
      <c r="J1381" s="9"/>
      <c r="K1381" s="9"/>
      <c r="L1381" s="9"/>
      <c r="M1381" s="9"/>
      <c r="N1381" s="9"/>
      <c r="O1381" s="9"/>
      <c r="P1381" s="9"/>
      <c r="Q1381" s="9"/>
      <c r="R1381" s="9"/>
      <c r="S1381" s="9"/>
      <c r="T1381" s="9"/>
      <c r="U1381" s="9"/>
      <c r="V1381" s="9"/>
      <c r="W1381" s="9"/>
    </row>
    <row r="1382" spans="1:23" s="10" customFormat="1" ht="45" customHeight="1" thickBot="1" x14ac:dyDescent="0.3">
      <c r="A1382" s="130"/>
      <c r="B1382" s="131"/>
      <c r="C1382" s="284"/>
      <c r="D1382" s="220" t="s">
        <v>2025</v>
      </c>
      <c r="E1382" s="66">
        <v>21</v>
      </c>
      <c r="F1382" s="60">
        <v>0</v>
      </c>
      <c r="G1382" s="122">
        <f t="shared" si="301"/>
        <v>0</v>
      </c>
      <c r="H1382" s="9"/>
      <c r="I1382" s="9"/>
      <c r="J1382" s="9"/>
      <c r="K1382" s="9"/>
      <c r="L1382" s="9"/>
      <c r="M1382" s="9"/>
      <c r="N1382" s="9"/>
      <c r="O1382" s="9"/>
      <c r="P1382" s="9"/>
      <c r="Q1382" s="9"/>
      <c r="R1382" s="9"/>
      <c r="S1382" s="9"/>
      <c r="T1382" s="9"/>
      <c r="U1382" s="9"/>
      <c r="V1382" s="9"/>
      <c r="W1382" s="9"/>
    </row>
    <row r="1383" spans="1:23" s="10" customFormat="1" ht="45" customHeight="1" thickBot="1" x14ac:dyDescent="0.3">
      <c r="A1383" s="127"/>
      <c r="B1383" s="181"/>
      <c r="C1383" s="282"/>
      <c r="D1383" s="164" t="s">
        <v>3267</v>
      </c>
      <c r="E1383" s="66">
        <v>145</v>
      </c>
      <c r="F1383" s="60">
        <v>0</v>
      </c>
      <c r="G1383" s="122">
        <f t="shared" ref="G1383:G1386" si="302">F1383*E1383</f>
        <v>0</v>
      </c>
      <c r="H1383" s="9"/>
      <c r="I1383" s="9"/>
      <c r="J1383" s="9"/>
      <c r="K1383" s="9"/>
      <c r="L1383" s="9"/>
      <c r="M1383" s="9"/>
      <c r="N1383" s="9"/>
      <c r="O1383" s="9"/>
      <c r="P1383" s="9"/>
      <c r="Q1383" s="9"/>
      <c r="R1383" s="9"/>
      <c r="S1383" s="9"/>
      <c r="T1383" s="9"/>
      <c r="U1383" s="9"/>
      <c r="V1383" s="9"/>
      <c r="W1383" s="9"/>
    </row>
    <row r="1384" spans="1:23" s="10" customFormat="1" ht="45" customHeight="1" thickBot="1" x14ac:dyDescent="0.3">
      <c r="A1384" s="127"/>
      <c r="B1384" s="128"/>
      <c r="C1384" s="283"/>
      <c r="D1384" s="129" t="s">
        <v>3268</v>
      </c>
      <c r="E1384" s="66">
        <v>47</v>
      </c>
      <c r="F1384" s="60">
        <v>0</v>
      </c>
      <c r="G1384" s="122">
        <f t="shared" si="302"/>
        <v>0</v>
      </c>
      <c r="H1384" s="9"/>
      <c r="I1384" s="9"/>
      <c r="J1384" s="9"/>
      <c r="K1384" s="9"/>
      <c r="L1384" s="9"/>
      <c r="M1384" s="9"/>
      <c r="N1384" s="9"/>
      <c r="O1384" s="9"/>
      <c r="P1384" s="9"/>
      <c r="Q1384" s="9"/>
      <c r="R1384" s="9"/>
      <c r="S1384" s="9"/>
      <c r="T1384" s="9"/>
      <c r="U1384" s="9"/>
      <c r="V1384" s="9"/>
      <c r="W1384" s="9"/>
    </row>
    <row r="1385" spans="1:23" s="10" customFormat="1" ht="45" customHeight="1" thickBot="1" x14ac:dyDescent="0.3">
      <c r="A1385" s="130"/>
      <c r="B1385" s="131"/>
      <c r="C1385" s="283"/>
      <c r="D1385" s="132" t="s">
        <v>3269</v>
      </c>
      <c r="E1385" s="133">
        <v>33</v>
      </c>
      <c r="F1385" s="60">
        <v>0</v>
      </c>
      <c r="G1385" s="122">
        <f t="shared" si="302"/>
        <v>0</v>
      </c>
      <c r="H1385" s="9"/>
      <c r="I1385" s="9"/>
      <c r="J1385" s="9"/>
      <c r="K1385" s="9"/>
      <c r="L1385" s="9"/>
      <c r="M1385" s="9"/>
      <c r="N1385" s="9"/>
      <c r="O1385" s="9"/>
      <c r="P1385" s="9"/>
      <c r="Q1385" s="9"/>
      <c r="R1385" s="9"/>
      <c r="S1385" s="9"/>
      <c r="T1385" s="9"/>
      <c r="U1385" s="9"/>
      <c r="V1385" s="9"/>
      <c r="W1385" s="9"/>
    </row>
    <row r="1386" spans="1:23" s="10" customFormat="1" ht="45" customHeight="1" thickBot="1" x14ac:dyDescent="0.3">
      <c r="A1386" s="130"/>
      <c r="B1386" s="131"/>
      <c r="C1386" s="284"/>
      <c r="D1386" s="220" t="s">
        <v>3270</v>
      </c>
      <c r="E1386" s="66">
        <v>21</v>
      </c>
      <c r="F1386" s="60">
        <v>0</v>
      </c>
      <c r="G1386" s="122">
        <f t="shared" si="302"/>
        <v>0</v>
      </c>
      <c r="H1386" s="9"/>
      <c r="I1386" s="9"/>
      <c r="J1386" s="9"/>
      <c r="K1386" s="9"/>
      <c r="L1386" s="9"/>
      <c r="M1386" s="9"/>
      <c r="N1386" s="9"/>
      <c r="O1386" s="9"/>
      <c r="P1386" s="9"/>
      <c r="Q1386" s="9"/>
      <c r="R1386" s="9"/>
      <c r="S1386" s="9"/>
      <c r="T1386" s="9"/>
      <c r="U1386" s="9"/>
      <c r="V1386" s="9"/>
      <c r="W1386" s="9"/>
    </row>
    <row r="1387" spans="1:23" s="10" customFormat="1" ht="45" customHeight="1" thickBot="1" x14ac:dyDescent="0.3">
      <c r="A1387" s="127"/>
      <c r="B1387" s="181"/>
      <c r="C1387" s="282"/>
      <c r="D1387" s="164" t="s">
        <v>3271</v>
      </c>
      <c r="E1387" s="66">
        <v>145</v>
      </c>
      <c r="F1387" s="60">
        <v>0</v>
      </c>
      <c r="G1387" s="122">
        <f t="shared" ref="G1387:G1390" si="303">F1387*E1387</f>
        <v>0</v>
      </c>
      <c r="H1387" s="9"/>
      <c r="I1387" s="9"/>
      <c r="J1387" s="9"/>
      <c r="K1387" s="9"/>
      <c r="L1387" s="9"/>
      <c r="M1387" s="9"/>
      <c r="N1387" s="9"/>
      <c r="O1387" s="9"/>
      <c r="P1387" s="9"/>
      <c r="Q1387" s="9"/>
      <c r="R1387" s="9"/>
      <c r="S1387" s="9"/>
      <c r="T1387" s="9"/>
      <c r="U1387" s="9"/>
      <c r="V1387" s="9"/>
      <c r="W1387" s="9"/>
    </row>
    <row r="1388" spans="1:23" s="10" customFormat="1" ht="45" customHeight="1" thickBot="1" x14ac:dyDescent="0.3">
      <c r="A1388" s="127"/>
      <c r="B1388" s="128"/>
      <c r="C1388" s="283"/>
      <c r="D1388" s="129" t="s">
        <v>3272</v>
      </c>
      <c r="E1388" s="66">
        <v>47</v>
      </c>
      <c r="F1388" s="60">
        <v>0</v>
      </c>
      <c r="G1388" s="122">
        <f t="shared" si="303"/>
        <v>0</v>
      </c>
      <c r="H1388" s="9"/>
      <c r="I1388" s="9"/>
      <c r="J1388" s="9"/>
      <c r="K1388" s="9"/>
      <c r="L1388" s="9"/>
      <c r="M1388" s="9"/>
      <c r="N1388" s="9"/>
      <c r="O1388" s="9"/>
      <c r="P1388" s="9"/>
      <c r="Q1388" s="9"/>
      <c r="R1388" s="9"/>
      <c r="S1388" s="9"/>
      <c r="T1388" s="9"/>
      <c r="U1388" s="9"/>
      <c r="V1388" s="9"/>
      <c r="W1388" s="9"/>
    </row>
    <row r="1389" spans="1:23" s="10" customFormat="1" ht="45" customHeight="1" thickBot="1" x14ac:dyDescent="0.3">
      <c r="A1389" s="130"/>
      <c r="B1389" s="131"/>
      <c r="C1389" s="283"/>
      <c r="D1389" s="132" t="s">
        <v>3273</v>
      </c>
      <c r="E1389" s="133">
        <v>33</v>
      </c>
      <c r="F1389" s="60">
        <v>0</v>
      </c>
      <c r="G1389" s="122">
        <f t="shared" si="303"/>
        <v>0</v>
      </c>
      <c r="H1389" s="9"/>
      <c r="I1389" s="9"/>
      <c r="J1389" s="9"/>
      <c r="K1389" s="9"/>
      <c r="L1389" s="9"/>
      <c r="M1389" s="9"/>
      <c r="N1389" s="9"/>
      <c r="O1389" s="9"/>
      <c r="P1389" s="9"/>
      <c r="Q1389" s="9"/>
      <c r="R1389" s="9"/>
      <c r="S1389" s="9"/>
      <c r="T1389" s="9"/>
      <c r="U1389" s="9"/>
      <c r="V1389" s="9"/>
      <c r="W1389" s="9"/>
    </row>
    <row r="1390" spans="1:23" s="10" customFormat="1" ht="45" customHeight="1" thickBot="1" x14ac:dyDescent="0.3">
      <c r="A1390" s="130"/>
      <c r="B1390" s="131"/>
      <c r="C1390" s="284"/>
      <c r="D1390" s="220" t="s">
        <v>3274</v>
      </c>
      <c r="E1390" s="66">
        <v>21</v>
      </c>
      <c r="F1390" s="60">
        <v>0</v>
      </c>
      <c r="G1390" s="122">
        <f t="shared" si="303"/>
        <v>0</v>
      </c>
      <c r="H1390" s="9"/>
      <c r="I1390" s="9"/>
      <c r="J1390" s="9"/>
      <c r="K1390" s="9"/>
      <c r="L1390" s="9"/>
      <c r="M1390" s="9"/>
      <c r="N1390" s="9"/>
      <c r="O1390" s="9"/>
      <c r="P1390" s="9"/>
      <c r="Q1390" s="9"/>
      <c r="R1390" s="9"/>
      <c r="S1390" s="9"/>
      <c r="T1390" s="9"/>
      <c r="U1390" s="9"/>
      <c r="V1390" s="9"/>
      <c r="W1390" s="9"/>
    </row>
    <row r="1391" spans="1:23" s="10" customFormat="1" ht="45" customHeight="1" thickBot="1" x14ac:dyDescent="0.3">
      <c r="A1391" s="127"/>
      <c r="B1391" s="181"/>
      <c r="C1391" s="282"/>
      <c r="D1391" s="164" t="s">
        <v>3196</v>
      </c>
      <c r="E1391" s="66">
        <v>145</v>
      </c>
      <c r="F1391" s="60">
        <v>0</v>
      </c>
      <c r="G1391" s="122">
        <f t="shared" ref="G1391:G1394" si="304">F1391*E1391</f>
        <v>0</v>
      </c>
      <c r="H1391" s="9"/>
      <c r="I1391" s="9"/>
      <c r="J1391" s="9"/>
      <c r="K1391" s="9"/>
      <c r="L1391" s="9"/>
      <c r="M1391" s="9"/>
      <c r="N1391" s="9"/>
      <c r="O1391" s="9"/>
      <c r="P1391" s="9"/>
      <c r="Q1391" s="9"/>
      <c r="R1391" s="9"/>
      <c r="S1391" s="9"/>
      <c r="T1391" s="9"/>
      <c r="U1391" s="9"/>
      <c r="V1391" s="9"/>
      <c r="W1391" s="9"/>
    </row>
    <row r="1392" spans="1:23" s="10" customFormat="1" ht="45" customHeight="1" thickBot="1" x14ac:dyDescent="0.3">
      <c r="A1392" s="127"/>
      <c r="B1392" s="128"/>
      <c r="C1392" s="283"/>
      <c r="D1392" s="129" t="s">
        <v>3502</v>
      </c>
      <c r="E1392" s="66">
        <v>47</v>
      </c>
      <c r="F1392" s="60">
        <v>0</v>
      </c>
      <c r="G1392" s="122">
        <f t="shared" si="304"/>
        <v>0</v>
      </c>
      <c r="H1392" s="9"/>
      <c r="I1392" s="9"/>
      <c r="J1392" s="9"/>
      <c r="K1392" s="9"/>
      <c r="L1392" s="9"/>
      <c r="M1392" s="9"/>
      <c r="N1392" s="9"/>
      <c r="O1392" s="9"/>
      <c r="P1392" s="9"/>
      <c r="Q1392" s="9"/>
      <c r="R1392" s="9"/>
      <c r="S1392" s="9"/>
      <c r="T1392" s="9"/>
      <c r="U1392" s="9"/>
      <c r="V1392" s="9"/>
      <c r="W1392" s="9"/>
    </row>
    <row r="1393" spans="1:23" s="10" customFormat="1" ht="45" customHeight="1" thickBot="1" x14ac:dyDescent="0.3">
      <c r="A1393" s="130"/>
      <c r="B1393" s="131"/>
      <c r="C1393" s="283"/>
      <c r="D1393" s="132" t="s">
        <v>3503</v>
      </c>
      <c r="E1393" s="133">
        <v>33</v>
      </c>
      <c r="F1393" s="60">
        <v>0</v>
      </c>
      <c r="G1393" s="122">
        <f t="shared" si="304"/>
        <v>0</v>
      </c>
      <c r="H1393" s="9"/>
      <c r="I1393" s="9"/>
      <c r="J1393" s="9"/>
      <c r="K1393" s="9"/>
      <c r="L1393" s="9"/>
      <c r="M1393" s="9"/>
      <c r="N1393" s="9"/>
      <c r="O1393" s="9"/>
      <c r="P1393" s="9"/>
      <c r="Q1393" s="9"/>
      <c r="R1393" s="9"/>
      <c r="S1393" s="9"/>
      <c r="T1393" s="9"/>
      <c r="U1393" s="9"/>
      <c r="V1393" s="9"/>
      <c r="W1393" s="9"/>
    </row>
    <row r="1394" spans="1:23" s="10" customFormat="1" ht="45" customHeight="1" thickBot="1" x14ac:dyDescent="0.3">
      <c r="A1394" s="130"/>
      <c r="B1394" s="131"/>
      <c r="C1394" s="284"/>
      <c r="D1394" s="220" t="s">
        <v>3504</v>
      </c>
      <c r="E1394" s="66">
        <v>21</v>
      </c>
      <c r="F1394" s="60">
        <v>0</v>
      </c>
      <c r="G1394" s="122">
        <f t="shared" si="304"/>
        <v>0</v>
      </c>
      <c r="H1394" s="9"/>
      <c r="I1394" s="9"/>
      <c r="J1394" s="9"/>
      <c r="K1394" s="9"/>
      <c r="L1394" s="9"/>
      <c r="M1394" s="9"/>
      <c r="N1394" s="9"/>
      <c r="O1394" s="9"/>
      <c r="P1394" s="9"/>
      <c r="Q1394" s="9"/>
      <c r="R1394" s="9"/>
      <c r="S1394" s="9"/>
      <c r="T1394" s="9"/>
      <c r="U1394" s="9"/>
      <c r="V1394" s="9"/>
      <c r="W1394" s="9"/>
    </row>
    <row r="1395" spans="1:23" s="10" customFormat="1" ht="45" customHeight="1" thickBot="1" x14ac:dyDescent="0.3">
      <c r="A1395" s="127"/>
      <c r="B1395" s="181"/>
      <c r="C1395" s="282"/>
      <c r="D1395" s="164" t="s">
        <v>1133</v>
      </c>
      <c r="E1395" s="66">
        <v>145</v>
      </c>
      <c r="F1395" s="60">
        <v>0</v>
      </c>
      <c r="G1395" s="122">
        <f t="shared" ref="G1395:G1435" si="305">F1395*E1395</f>
        <v>0</v>
      </c>
      <c r="H1395" s="9"/>
      <c r="I1395" s="9"/>
      <c r="J1395" s="9"/>
      <c r="K1395" s="9"/>
      <c r="L1395" s="9"/>
      <c r="M1395" s="9"/>
      <c r="N1395" s="9"/>
      <c r="O1395" s="9"/>
      <c r="P1395" s="9"/>
      <c r="Q1395" s="9"/>
      <c r="R1395" s="9"/>
      <c r="S1395" s="9"/>
      <c r="T1395" s="9"/>
      <c r="U1395" s="9"/>
      <c r="V1395" s="9"/>
      <c r="W1395" s="9"/>
    </row>
    <row r="1396" spans="1:23" s="10" customFormat="1" ht="45" customHeight="1" thickBot="1" x14ac:dyDescent="0.3">
      <c r="A1396" s="127">
        <v>4684926054116</v>
      </c>
      <c r="B1396" s="128" t="s">
        <v>238</v>
      </c>
      <c r="C1396" s="283"/>
      <c r="D1396" s="129" t="s">
        <v>580</v>
      </c>
      <c r="E1396" s="66">
        <v>47</v>
      </c>
      <c r="F1396" s="60">
        <v>0</v>
      </c>
      <c r="G1396" s="122">
        <f t="shared" si="305"/>
        <v>0</v>
      </c>
      <c r="H1396" s="9"/>
      <c r="I1396" s="9"/>
      <c r="J1396" s="9"/>
      <c r="K1396" s="9"/>
      <c r="L1396" s="9"/>
      <c r="M1396" s="9"/>
      <c r="N1396" s="9"/>
      <c r="O1396" s="9"/>
      <c r="P1396" s="9"/>
      <c r="Q1396" s="9"/>
      <c r="R1396" s="9"/>
      <c r="S1396" s="9"/>
      <c r="T1396" s="9"/>
      <c r="U1396" s="9"/>
      <c r="V1396" s="9"/>
      <c r="W1396" s="9"/>
    </row>
    <row r="1397" spans="1:23" s="10" customFormat="1" ht="45" customHeight="1" thickBot="1" x14ac:dyDescent="0.3">
      <c r="A1397" s="130">
        <v>4684926053119</v>
      </c>
      <c r="B1397" s="131" t="s">
        <v>223</v>
      </c>
      <c r="C1397" s="283"/>
      <c r="D1397" s="132" t="s">
        <v>581</v>
      </c>
      <c r="E1397" s="133">
        <v>33</v>
      </c>
      <c r="F1397" s="60">
        <v>0</v>
      </c>
      <c r="G1397" s="122">
        <f t="shared" ref="G1397" si="306">F1397*E1397</f>
        <v>0</v>
      </c>
      <c r="H1397" s="9"/>
      <c r="I1397" s="9"/>
      <c r="J1397" s="9"/>
      <c r="K1397" s="9"/>
      <c r="L1397" s="9"/>
      <c r="M1397" s="9"/>
      <c r="N1397" s="9"/>
      <c r="O1397" s="9"/>
      <c r="P1397" s="9"/>
      <c r="Q1397" s="9"/>
      <c r="R1397" s="9"/>
      <c r="S1397" s="9"/>
      <c r="T1397" s="9"/>
      <c r="U1397" s="9"/>
      <c r="V1397" s="9"/>
      <c r="W1397" s="9"/>
    </row>
    <row r="1398" spans="1:23" s="10" customFormat="1" ht="45" customHeight="1" thickBot="1" x14ac:dyDescent="0.3">
      <c r="A1398" s="130">
        <v>4684926053119</v>
      </c>
      <c r="B1398" s="131" t="s">
        <v>223</v>
      </c>
      <c r="C1398" s="284"/>
      <c r="D1398" s="220" t="s">
        <v>2026</v>
      </c>
      <c r="E1398" s="66">
        <v>21</v>
      </c>
      <c r="F1398" s="60">
        <v>0</v>
      </c>
      <c r="G1398" s="122">
        <f t="shared" si="305"/>
        <v>0</v>
      </c>
      <c r="H1398" s="9"/>
      <c r="I1398" s="9"/>
      <c r="J1398" s="9"/>
      <c r="K1398" s="9"/>
      <c r="L1398" s="9"/>
      <c r="M1398" s="9"/>
      <c r="N1398" s="9"/>
      <c r="O1398" s="9"/>
      <c r="P1398" s="9"/>
      <c r="Q1398" s="9"/>
      <c r="R1398" s="9"/>
      <c r="S1398" s="9"/>
      <c r="T1398" s="9"/>
      <c r="U1398" s="9"/>
      <c r="V1398" s="9"/>
      <c r="W1398" s="9"/>
    </row>
    <row r="1399" spans="1:23" s="10" customFormat="1" ht="45" customHeight="1" thickBot="1" x14ac:dyDescent="0.3">
      <c r="A1399" s="127"/>
      <c r="B1399" s="181"/>
      <c r="C1399" s="282"/>
      <c r="D1399" s="164" t="s">
        <v>1455</v>
      </c>
      <c r="E1399" s="66">
        <v>145</v>
      </c>
      <c r="F1399" s="60">
        <v>0</v>
      </c>
      <c r="G1399" s="122">
        <f t="shared" si="305"/>
        <v>0</v>
      </c>
      <c r="H1399" s="9"/>
      <c r="I1399" s="9"/>
      <c r="J1399" s="9"/>
      <c r="K1399" s="9"/>
      <c r="L1399" s="9"/>
      <c r="M1399" s="9"/>
      <c r="N1399" s="9"/>
      <c r="O1399" s="9"/>
      <c r="P1399" s="9"/>
      <c r="Q1399" s="9"/>
      <c r="R1399" s="9"/>
      <c r="S1399" s="9"/>
      <c r="T1399" s="9"/>
      <c r="U1399" s="9"/>
      <c r="V1399" s="9"/>
      <c r="W1399" s="9"/>
    </row>
    <row r="1400" spans="1:23" s="10" customFormat="1" ht="45" customHeight="1" thickBot="1" x14ac:dyDescent="0.3">
      <c r="A1400" s="127"/>
      <c r="B1400" s="128"/>
      <c r="C1400" s="283"/>
      <c r="D1400" s="129" t="s">
        <v>1456</v>
      </c>
      <c r="E1400" s="66">
        <v>47</v>
      </c>
      <c r="F1400" s="60">
        <v>0</v>
      </c>
      <c r="G1400" s="122">
        <f t="shared" si="305"/>
        <v>0</v>
      </c>
      <c r="H1400" s="9"/>
      <c r="I1400" s="9"/>
      <c r="J1400" s="9"/>
      <c r="K1400" s="9"/>
      <c r="L1400" s="9"/>
      <c r="M1400" s="9"/>
      <c r="N1400" s="9"/>
      <c r="O1400" s="9"/>
      <c r="P1400" s="9"/>
      <c r="Q1400" s="9"/>
      <c r="R1400" s="9"/>
      <c r="S1400" s="9"/>
      <c r="T1400" s="9"/>
      <c r="U1400" s="9"/>
      <c r="V1400" s="9"/>
      <c r="W1400" s="9"/>
    </row>
    <row r="1401" spans="1:23" s="10" customFormat="1" ht="45" customHeight="1" thickBot="1" x14ac:dyDescent="0.3">
      <c r="A1401" s="130"/>
      <c r="B1401" s="131"/>
      <c r="C1401" s="283"/>
      <c r="D1401" s="132" t="s">
        <v>1457</v>
      </c>
      <c r="E1401" s="133">
        <v>33</v>
      </c>
      <c r="F1401" s="60">
        <v>0</v>
      </c>
      <c r="G1401" s="122">
        <f t="shared" ref="G1401" si="307">F1401*E1401</f>
        <v>0</v>
      </c>
      <c r="H1401" s="9"/>
      <c r="I1401" s="9"/>
      <c r="J1401" s="9"/>
      <c r="K1401" s="9"/>
      <c r="L1401" s="9"/>
      <c r="M1401" s="9"/>
      <c r="N1401" s="9"/>
      <c r="O1401" s="9"/>
      <c r="P1401" s="9"/>
      <c r="Q1401" s="9"/>
      <c r="R1401" s="9"/>
      <c r="S1401" s="9"/>
      <c r="T1401" s="9"/>
      <c r="U1401" s="9"/>
      <c r="V1401" s="9"/>
      <c r="W1401" s="9"/>
    </row>
    <row r="1402" spans="1:23" s="10" customFormat="1" ht="45" customHeight="1" thickBot="1" x14ac:dyDescent="0.3">
      <c r="A1402" s="130"/>
      <c r="B1402" s="131"/>
      <c r="C1402" s="284"/>
      <c r="D1402" s="220" t="s">
        <v>2027</v>
      </c>
      <c r="E1402" s="66">
        <v>21</v>
      </c>
      <c r="F1402" s="60">
        <v>0</v>
      </c>
      <c r="G1402" s="122">
        <f t="shared" si="305"/>
        <v>0</v>
      </c>
      <c r="H1402" s="9"/>
      <c r="I1402" s="9"/>
      <c r="J1402" s="9"/>
      <c r="K1402" s="9"/>
      <c r="L1402" s="9"/>
      <c r="M1402" s="9"/>
      <c r="N1402" s="9"/>
      <c r="O1402" s="9"/>
      <c r="P1402" s="9"/>
      <c r="Q1402" s="9"/>
      <c r="R1402" s="9"/>
      <c r="S1402" s="9"/>
      <c r="T1402" s="9"/>
      <c r="U1402" s="9"/>
      <c r="V1402" s="9"/>
      <c r="W1402" s="9"/>
    </row>
    <row r="1403" spans="1:23" s="10" customFormat="1" ht="45" customHeight="1" thickBot="1" x14ac:dyDescent="0.3">
      <c r="A1403" s="127"/>
      <c r="B1403" s="181"/>
      <c r="C1403" s="282"/>
      <c r="D1403" s="164" t="s">
        <v>1458</v>
      </c>
      <c r="E1403" s="66">
        <v>145</v>
      </c>
      <c r="F1403" s="60">
        <v>0</v>
      </c>
      <c r="G1403" s="122">
        <f t="shared" si="305"/>
        <v>0</v>
      </c>
      <c r="H1403" s="9"/>
      <c r="I1403" s="9"/>
      <c r="J1403" s="9"/>
      <c r="K1403" s="9"/>
      <c r="L1403" s="9"/>
      <c r="M1403" s="9"/>
      <c r="N1403" s="9"/>
      <c r="O1403" s="9"/>
      <c r="P1403" s="9"/>
      <c r="Q1403" s="9"/>
      <c r="R1403" s="9"/>
      <c r="S1403" s="9"/>
      <c r="T1403" s="9"/>
      <c r="U1403" s="9"/>
      <c r="V1403" s="9"/>
      <c r="W1403" s="9"/>
    </row>
    <row r="1404" spans="1:23" s="10" customFormat="1" ht="45" customHeight="1" thickBot="1" x14ac:dyDescent="0.3">
      <c r="A1404" s="127"/>
      <c r="B1404" s="128"/>
      <c r="C1404" s="283"/>
      <c r="D1404" s="129" t="s">
        <v>1459</v>
      </c>
      <c r="E1404" s="66">
        <v>47</v>
      </c>
      <c r="F1404" s="60">
        <v>0</v>
      </c>
      <c r="G1404" s="122">
        <f t="shared" si="305"/>
        <v>0</v>
      </c>
      <c r="H1404" s="9"/>
      <c r="I1404" s="9"/>
      <c r="J1404" s="9"/>
      <c r="K1404" s="9"/>
      <c r="L1404" s="9"/>
      <c r="M1404" s="9"/>
      <c r="N1404" s="9"/>
      <c r="O1404" s="9"/>
      <c r="P1404" s="9"/>
      <c r="Q1404" s="9"/>
      <c r="R1404" s="9"/>
      <c r="S1404" s="9"/>
      <c r="T1404" s="9"/>
      <c r="U1404" s="9"/>
      <c r="V1404" s="9"/>
      <c r="W1404" s="9"/>
    </row>
    <row r="1405" spans="1:23" s="10" customFormat="1" ht="45" customHeight="1" thickBot="1" x14ac:dyDescent="0.3">
      <c r="A1405" s="130"/>
      <c r="B1405" s="131"/>
      <c r="C1405" s="283"/>
      <c r="D1405" s="132" t="s">
        <v>1460</v>
      </c>
      <c r="E1405" s="133">
        <v>33</v>
      </c>
      <c r="F1405" s="60">
        <v>0</v>
      </c>
      <c r="G1405" s="122">
        <f t="shared" ref="G1405" si="308">F1405*E1405</f>
        <v>0</v>
      </c>
      <c r="H1405" s="9"/>
      <c r="I1405" s="9"/>
      <c r="J1405" s="9"/>
      <c r="K1405" s="9"/>
      <c r="L1405" s="9"/>
      <c r="M1405" s="9"/>
      <c r="N1405" s="9"/>
      <c r="O1405" s="9"/>
      <c r="P1405" s="9"/>
      <c r="Q1405" s="9"/>
      <c r="R1405" s="9"/>
      <c r="S1405" s="9"/>
      <c r="T1405" s="9"/>
      <c r="U1405" s="9"/>
      <c r="V1405" s="9"/>
      <c r="W1405" s="9"/>
    </row>
    <row r="1406" spans="1:23" s="10" customFormat="1" ht="45" customHeight="1" thickBot="1" x14ac:dyDescent="0.3">
      <c r="A1406" s="130"/>
      <c r="B1406" s="131"/>
      <c r="C1406" s="284"/>
      <c r="D1406" s="220" t="s">
        <v>2028</v>
      </c>
      <c r="E1406" s="66">
        <v>21</v>
      </c>
      <c r="F1406" s="60">
        <v>0</v>
      </c>
      <c r="G1406" s="122">
        <f t="shared" si="305"/>
        <v>0</v>
      </c>
      <c r="H1406" s="9"/>
      <c r="I1406" s="9"/>
      <c r="J1406" s="9"/>
      <c r="K1406" s="9"/>
      <c r="L1406" s="9"/>
      <c r="M1406" s="9"/>
      <c r="N1406" s="9"/>
      <c r="O1406" s="9"/>
      <c r="P1406" s="9"/>
      <c r="Q1406" s="9"/>
      <c r="R1406" s="9"/>
      <c r="S1406" s="9"/>
      <c r="T1406" s="9"/>
      <c r="U1406" s="9"/>
      <c r="V1406" s="9"/>
      <c r="W1406" s="9"/>
    </row>
    <row r="1407" spans="1:23" s="10" customFormat="1" ht="45" customHeight="1" thickBot="1" x14ac:dyDescent="0.3">
      <c r="A1407" s="127"/>
      <c r="B1407" s="181"/>
      <c r="C1407" s="282"/>
      <c r="D1407" s="164" t="s">
        <v>1461</v>
      </c>
      <c r="E1407" s="66">
        <v>145</v>
      </c>
      <c r="F1407" s="60">
        <v>0</v>
      </c>
      <c r="G1407" s="122">
        <f t="shared" ref="G1407:G1410" si="309">F1407*E1407</f>
        <v>0</v>
      </c>
      <c r="H1407" s="9"/>
      <c r="I1407" s="9"/>
      <c r="J1407" s="9"/>
      <c r="K1407" s="9"/>
      <c r="L1407" s="9"/>
      <c r="M1407" s="9"/>
      <c r="N1407" s="9"/>
      <c r="O1407" s="9"/>
      <c r="P1407" s="9"/>
      <c r="Q1407" s="9"/>
      <c r="R1407" s="9"/>
      <c r="S1407" s="9"/>
      <c r="T1407" s="9"/>
      <c r="U1407" s="9"/>
      <c r="V1407" s="9"/>
      <c r="W1407" s="9"/>
    </row>
    <row r="1408" spans="1:23" s="10" customFormat="1" ht="45" customHeight="1" thickBot="1" x14ac:dyDescent="0.3">
      <c r="A1408" s="127"/>
      <c r="B1408" s="128"/>
      <c r="C1408" s="283"/>
      <c r="D1408" s="129" t="s">
        <v>1462</v>
      </c>
      <c r="E1408" s="66">
        <v>47</v>
      </c>
      <c r="F1408" s="60">
        <v>0</v>
      </c>
      <c r="G1408" s="122">
        <f t="shared" si="309"/>
        <v>0</v>
      </c>
      <c r="H1408" s="9"/>
      <c r="I1408" s="9"/>
      <c r="J1408" s="9"/>
      <c r="K1408" s="9"/>
      <c r="L1408" s="9"/>
      <c r="M1408" s="9"/>
      <c r="N1408" s="9"/>
      <c r="O1408" s="9"/>
      <c r="P1408" s="9"/>
      <c r="Q1408" s="9"/>
      <c r="R1408" s="9"/>
      <c r="S1408" s="9"/>
      <c r="T1408" s="9"/>
      <c r="U1408" s="9"/>
      <c r="V1408" s="9"/>
      <c r="W1408" s="9"/>
    </row>
    <row r="1409" spans="1:23" s="10" customFormat="1" ht="45" customHeight="1" thickBot="1" x14ac:dyDescent="0.3">
      <c r="A1409" s="130"/>
      <c r="B1409" s="131"/>
      <c r="C1409" s="283"/>
      <c r="D1409" s="132" t="s">
        <v>1463</v>
      </c>
      <c r="E1409" s="133">
        <v>33</v>
      </c>
      <c r="F1409" s="60">
        <v>0</v>
      </c>
      <c r="G1409" s="122">
        <f t="shared" ref="G1409" si="310">F1409*E1409</f>
        <v>0</v>
      </c>
      <c r="H1409" s="9"/>
      <c r="I1409" s="9"/>
      <c r="J1409" s="9"/>
      <c r="K1409" s="9"/>
      <c r="L1409" s="9"/>
      <c r="M1409" s="9"/>
      <c r="N1409" s="9"/>
      <c r="O1409" s="9"/>
      <c r="P1409" s="9"/>
      <c r="Q1409" s="9"/>
      <c r="R1409" s="9"/>
      <c r="S1409" s="9"/>
      <c r="T1409" s="9"/>
      <c r="U1409" s="9"/>
      <c r="V1409" s="9"/>
      <c r="W1409" s="9"/>
    </row>
    <row r="1410" spans="1:23" s="10" customFormat="1" ht="45" customHeight="1" thickBot="1" x14ac:dyDescent="0.3">
      <c r="A1410" s="130"/>
      <c r="B1410" s="131"/>
      <c r="C1410" s="284"/>
      <c r="D1410" s="220" t="s">
        <v>2029</v>
      </c>
      <c r="E1410" s="66">
        <v>21</v>
      </c>
      <c r="F1410" s="60">
        <v>0</v>
      </c>
      <c r="G1410" s="122">
        <f t="shared" si="309"/>
        <v>0</v>
      </c>
      <c r="H1410" s="9"/>
      <c r="I1410" s="9"/>
      <c r="J1410" s="9"/>
      <c r="K1410" s="9"/>
      <c r="L1410" s="9"/>
      <c r="M1410" s="9"/>
      <c r="N1410" s="9"/>
      <c r="O1410" s="9"/>
      <c r="P1410" s="9"/>
      <c r="Q1410" s="9"/>
      <c r="R1410" s="9"/>
      <c r="S1410" s="9"/>
      <c r="T1410" s="9"/>
      <c r="U1410" s="9"/>
      <c r="V1410" s="9"/>
      <c r="W1410" s="9"/>
    </row>
    <row r="1411" spans="1:23" s="10" customFormat="1" ht="45" customHeight="1" thickBot="1" x14ac:dyDescent="0.3">
      <c r="A1411" s="127"/>
      <c r="B1411" s="181"/>
      <c r="C1411" s="282"/>
      <c r="D1411" s="164" t="s">
        <v>1735</v>
      </c>
      <c r="E1411" s="66">
        <v>145</v>
      </c>
      <c r="F1411" s="60">
        <v>0</v>
      </c>
      <c r="G1411" s="122">
        <f t="shared" si="305"/>
        <v>0</v>
      </c>
      <c r="H1411" s="9"/>
      <c r="I1411" s="9"/>
      <c r="J1411" s="9"/>
      <c r="K1411" s="9"/>
      <c r="L1411" s="9"/>
      <c r="M1411" s="9"/>
      <c r="N1411" s="9"/>
      <c r="O1411" s="9"/>
      <c r="P1411" s="9"/>
      <c r="Q1411" s="9"/>
      <c r="R1411" s="9"/>
      <c r="S1411" s="9"/>
      <c r="T1411" s="9"/>
      <c r="U1411" s="9"/>
      <c r="V1411" s="9"/>
      <c r="W1411" s="9"/>
    </row>
    <row r="1412" spans="1:23" s="10" customFormat="1" ht="45" customHeight="1" thickBot="1" x14ac:dyDescent="0.3">
      <c r="A1412" s="127"/>
      <c r="B1412" s="128"/>
      <c r="C1412" s="283"/>
      <c r="D1412" s="129" t="s">
        <v>1736</v>
      </c>
      <c r="E1412" s="66">
        <v>47</v>
      </c>
      <c r="F1412" s="60">
        <v>0</v>
      </c>
      <c r="G1412" s="122">
        <f t="shared" si="305"/>
        <v>0</v>
      </c>
      <c r="H1412" s="9"/>
      <c r="I1412" s="9"/>
      <c r="J1412" s="9"/>
      <c r="K1412" s="9"/>
      <c r="L1412" s="9"/>
      <c r="M1412" s="9"/>
      <c r="N1412" s="9"/>
      <c r="O1412" s="9"/>
      <c r="P1412" s="9"/>
      <c r="Q1412" s="9"/>
      <c r="R1412" s="9"/>
      <c r="S1412" s="9"/>
      <c r="T1412" s="9"/>
      <c r="U1412" s="9"/>
      <c r="V1412" s="9"/>
      <c r="W1412" s="9"/>
    </row>
    <row r="1413" spans="1:23" s="10" customFormat="1" ht="45" customHeight="1" thickBot="1" x14ac:dyDescent="0.3">
      <c r="A1413" s="130"/>
      <c r="B1413" s="131"/>
      <c r="C1413" s="283"/>
      <c r="D1413" s="132" t="s">
        <v>1737</v>
      </c>
      <c r="E1413" s="133">
        <v>33</v>
      </c>
      <c r="F1413" s="60">
        <v>0</v>
      </c>
      <c r="G1413" s="122">
        <f t="shared" ref="G1413" si="311">F1413*E1413</f>
        <v>0</v>
      </c>
      <c r="H1413" s="9"/>
      <c r="I1413" s="9"/>
      <c r="J1413" s="9"/>
      <c r="K1413" s="9"/>
      <c r="L1413" s="9"/>
      <c r="M1413" s="9"/>
      <c r="N1413" s="9"/>
      <c r="O1413" s="9"/>
      <c r="P1413" s="9"/>
      <c r="Q1413" s="9"/>
      <c r="R1413" s="9"/>
      <c r="S1413" s="9"/>
      <c r="T1413" s="9"/>
      <c r="U1413" s="9"/>
      <c r="V1413" s="9"/>
      <c r="W1413" s="9"/>
    </row>
    <row r="1414" spans="1:23" s="10" customFormat="1" ht="45" customHeight="1" thickBot="1" x14ac:dyDescent="0.3">
      <c r="A1414" s="130"/>
      <c r="B1414" s="131"/>
      <c r="C1414" s="284"/>
      <c r="D1414" s="220" t="s">
        <v>2030</v>
      </c>
      <c r="E1414" s="66">
        <v>21</v>
      </c>
      <c r="F1414" s="60">
        <v>0</v>
      </c>
      <c r="G1414" s="122">
        <f t="shared" si="305"/>
        <v>0</v>
      </c>
      <c r="H1414" s="9"/>
      <c r="I1414" s="9"/>
      <c r="J1414" s="9"/>
      <c r="K1414" s="9"/>
      <c r="L1414" s="9"/>
      <c r="M1414" s="9"/>
      <c r="N1414" s="9"/>
      <c r="O1414" s="9"/>
      <c r="P1414" s="9"/>
      <c r="Q1414" s="9"/>
      <c r="R1414" s="9"/>
      <c r="S1414" s="9"/>
      <c r="T1414" s="9"/>
      <c r="U1414" s="9"/>
      <c r="V1414" s="9"/>
      <c r="W1414" s="9"/>
    </row>
    <row r="1415" spans="1:23" s="10" customFormat="1" ht="45" customHeight="1" thickBot="1" x14ac:dyDescent="0.3">
      <c r="A1415" s="127"/>
      <c r="B1415" s="181"/>
      <c r="C1415" s="282"/>
      <c r="D1415" s="164" t="s">
        <v>1481</v>
      </c>
      <c r="E1415" s="66">
        <v>145</v>
      </c>
      <c r="F1415" s="60">
        <v>0</v>
      </c>
      <c r="G1415" s="122">
        <f t="shared" ref="G1415:G1422" si="312">F1415*E1415</f>
        <v>0</v>
      </c>
      <c r="H1415" s="9"/>
      <c r="I1415" s="9"/>
      <c r="J1415" s="9"/>
      <c r="K1415" s="9"/>
      <c r="L1415" s="9"/>
      <c r="M1415" s="9"/>
      <c r="N1415" s="9"/>
      <c r="O1415" s="9"/>
      <c r="P1415" s="9"/>
      <c r="Q1415" s="9"/>
      <c r="R1415" s="9"/>
      <c r="S1415" s="9"/>
      <c r="T1415" s="9"/>
      <c r="U1415" s="9"/>
      <c r="V1415" s="9"/>
      <c r="W1415" s="9"/>
    </row>
    <row r="1416" spans="1:23" s="10" customFormat="1" ht="45" customHeight="1" thickBot="1" x14ac:dyDescent="0.3">
      <c r="A1416" s="127"/>
      <c r="B1416" s="128"/>
      <c r="C1416" s="283"/>
      <c r="D1416" s="129" t="s">
        <v>1482</v>
      </c>
      <c r="E1416" s="66">
        <v>47</v>
      </c>
      <c r="F1416" s="60">
        <v>0</v>
      </c>
      <c r="G1416" s="122">
        <f t="shared" si="312"/>
        <v>0</v>
      </c>
      <c r="H1416" s="9"/>
      <c r="I1416" s="9"/>
      <c r="J1416" s="9"/>
      <c r="K1416" s="9"/>
      <c r="L1416" s="9"/>
      <c r="M1416" s="9"/>
      <c r="N1416" s="9"/>
      <c r="O1416" s="9"/>
      <c r="P1416" s="9"/>
      <c r="Q1416" s="9"/>
      <c r="R1416" s="9"/>
      <c r="S1416" s="9"/>
      <c r="T1416" s="9"/>
      <c r="U1416" s="9"/>
      <c r="V1416" s="9"/>
      <c r="W1416" s="9"/>
    </row>
    <row r="1417" spans="1:23" s="10" customFormat="1" ht="45" customHeight="1" thickBot="1" x14ac:dyDescent="0.3">
      <c r="A1417" s="130"/>
      <c r="B1417" s="131"/>
      <c r="C1417" s="283"/>
      <c r="D1417" s="132" t="s">
        <v>1483</v>
      </c>
      <c r="E1417" s="133">
        <v>33</v>
      </c>
      <c r="F1417" s="60">
        <v>0</v>
      </c>
      <c r="G1417" s="122">
        <f t="shared" ref="G1417" si="313">F1417*E1417</f>
        <v>0</v>
      </c>
      <c r="H1417" s="9"/>
      <c r="I1417" s="9"/>
      <c r="J1417" s="9"/>
      <c r="K1417" s="9"/>
      <c r="L1417" s="9"/>
      <c r="M1417" s="9"/>
      <c r="N1417" s="9"/>
      <c r="O1417" s="9"/>
      <c r="P1417" s="9"/>
      <c r="Q1417" s="9"/>
      <c r="R1417" s="9"/>
      <c r="S1417" s="9"/>
      <c r="T1417" s="9"/>
      <c r="U1417" s="9"/>
      <c r="V1417" s="9"/>
      <c r="W1417" s="9"/>
    </row>
    <row r="1418" spans="1:23" s="10" customFormat="1" ht="45" customHeight="1" thickBot="1" x14ac:dyDescent="0.3">
      <c r="A1418" s="130"/>
      <c r="B1418" s="131"/>
      <c r="C1418" s="284"/>
      <c r="D1418" s="220" t="s">
        <v>2031</v>
      </c>
      <c r="E1418" s="66">
        <v>21</v>
      </c>
      <c r="F1418" s="60">
        <v>0</v>
      </c>
      <c r="G1418" s="122">
        <f t="shared" si="312"/>
        <v>0</v>
      </c>
      <c r="H1418" s="9"/>
      <c r="I1418" s="9"/>
      <c r="J1418" s="9"/>
      <c r="K1418" s="9"/>
      <c r="L1418" s="9"/>
      <c r="M1418" s="9"/>
      <c r="N1418" s="9"/>
      <c r="O1418" s="9"/>
      <c r="P1418" s="9"/>
      <c r="Q1418" s="9"/>
      <c r="R1418" s="9"/>
      <c r="S1418" s="9"/>
      <c r="T1418" s="9"/>
      <c r="U1418" s="9"/>
      <c r="V1418" s="9"/>
      <c r="W1418" s="9"/>
    </row>
    <row r="1419" spans="1:23" s="10" customFormat="1" ht="45" customHeight="1" thickBot="1" x14ac:dyDescent="0.3">
      <c r="A1419" s="127"/>
      <c r="B1419" s="181"/>
      <c r="C1419" s="282"/>
      <c r="D1419" s="164" t="s">
        <v>1484</v>
      </c>
      <c r="E1419" s="66">
        <v>145</v>
      </c>
      <c r="F1419" s="60">
        <v>0</v>
      </c>
      <c r="G1419" s="122">
        <f t="shared" si="312"/>
        <v>0</v>
      </c>
      <c r="H1419" s="9"/>
      <c r="I1419" s="9"/>
      <c r="J1419" s="9"/>
      <c r="K1419" s="9"/>
      <c r="L1419" s="9"/>
      <c r="M1419" s="9"/>
      <c r="N1419" s="9"/>
      <c r="O1419" s="9"/>
      <c r="P1419" s="9"/>
      <c r="Q1419" s="9"/>
      <c r="R1419" s="9"/>
      <c r="S1419" s="9"/>
      <c r="T1419" s="9"/>
      <c r="U1419" s="9"/>
      <c r="V1419" s="9"/>
      <c r="W1419" s="9"/>
    </row>
    <row r="1420" spans="1:23" s="10" customFormat="1" ht="45" customHeight="1" thickBot="1" x14ac:dyDescent="0.3">
      <c r="A1420" s="127"/>
      <c r="B1420" s="128"/>
      <c r="C1420" s="283"/>
      <c r="D1420" s="129" t="s">
        <v>1485</v>
      </c>
      <c r="E1420" s="66">
        <v>47</v>
      </c>
      <c r="F1420" s="60">
        <v>0</v>
      </c>
      <c r="G1420" s="122">
        <f t="shared" si="312"/>
        <v>0</v>
      </c>
      <c r="H1420" s="9"/>
      <c r="I1420" s="9"/>
      <c r="J1420" s="9"/>
      <c r="K1420" s="9"/>
      <c r="L1420" s="9"/>
      <c r="M1420" s="9"/>
      <c r="N1420" s="9"/>
      <c r="O1420" s="9"/>
      <c r="P1420" s="9"/>
      <c r="Q1420" s="9"/>
      <c r="R1420" s="9"/>
      <c r="S1420" s="9"/>
      <c r="T1420" s="9"/>
      <c r="U1420" s="9"/>
      <c r="V1420" s="9"/>
      <c r="W1420" s="9"/>
    </row>
    <row r="1421" spans="1:23" s="10" customFormat="1" ht="45" customHeight="1" thickBot="1" x14ac:dyDescent="0.3">
      <c r="A1421" s="130"/>
      <c r="B1421" s="131"/>
      <c r="C1421" s="283"/>
      <c r="D1421" s="132" t="s">
        <v>1486</v>
      </c>
      <c r="E1421" s="133">
        <v>33</v>
      </c>
      <c r="F1421" s="60">
        <v>0</v>
      </c>
      <c r="G1421" s="122">
        <f t="shared" ref="G1421" si="314">F1421*E1421</f>
        <v>0</v>
      </c>
      <c r="H1421" s="9"/>
      <c r="I1421" s="9"/>
      <c r="J1421" s="9"/>
      <c r="K1421" s="9"/>
      <c r="L1421" s="9"/>
      <c r="M1421" s="9"/>
      <c r="N1421" s="9"/>
      <c r="O1421" s="9"/>
      <c r="P1421" s="9"/>
      <c r="Q1421" s="9"/>
      <c r="R1421" s="9"/>
      <c r="S1421" s="9"/>
      <c r="T1421" s="9"/>
      <c r="U1421" s="9"/>
      <c r="V1421" s="9"/>
      <c r="W1421" s="9"/>
    </row>
    <row r="1422" spans="1:23" s="10" customFormat="1" ht="45" customHeight="1" thickBot="1" x14ac:dyDescent="0.3">
      <c r="A1422" s="130"/>
      <c r="B1422" s="131"/>
      <c r="C1422" s="284"/>
      <c r="D1422" s="220" t="s">
        <v>2032</v>
      </c>
      <c r="E1422" s="66">
        <v>21</v>
      </c>
      <c r="F1422" s="60">
        <v>0</v>
      </c>
      <c r="G1422" s="122">
        <f t="shared" si="312"/>
        <v>0</v>
      </c>
      <c r="H1422" s="9"/>
      <c r="I1422" s="9"/>
      <c r="J1422" s="9"/>
      <c r="K1422" s="9"/>
      <c r="L1422" s="9"/>
      <c r="M1422" s="9"/>
      <c r="N1422" s="9"/>
      <c r="O1422" s="9"/>
      <c r="P1422" s="9"/>
      <c r="Q1422" s="9"/>
      <c r="R1422" s="9"/>
      <c r="S1422" s="9"/>
      <c r="T1422" s="9"/>
      <c r="U1422" s="9"/>
      <c r="V1422" s="9"/>
      <c r="W1422" s="9"/>
    </row>
    <row r="1423" spans="1:23" s="10" customFormat="1" ht="45" customHeight="1" thickBot="1" x14ac:dyDescent="0.3">
      <c r="A1423" s="127"/>
      <c r="B1423" s="181"/>
      <c r="C1423" s="282"/>
      <c r="D1423" s="164" t="s">
        <v>2553</v>
      </c>
      <c r="E1423" s="66">
        <v>145</v>
      </c>
      <c r="F1423" s="60">
        <v>0</v>
      </c>
      <c r="G1423" s="122">
        <f t="shared" ref="G1423:G1426" si="315">F1423*E1423</f>
        <v>0</v>
      </c>
      <c r="H1423" s="9"/>
      <c r="I1423" s="9"/>
      <c r="J1423" s="9"/>
      <c r="K1423" s="9"/>
      <c r="L1423" s="9"/>
      <c r="M1423" s="9"/>
      <c r="N1423" s="9"/>
      <c r="O1423" s="9"/>
      <c r="P1423" s="9"/>
      <c r="Q1423" s="9"/>
      <c r="R1423" s="9"/>
      <c r="S1423" s="9"/>
      <c r="T1423" s="9"/>
      <c r="U1423" s="9"/>
      <c r="V1423" s="9"/>
      <c r="W1423" s="9"/>
    </row>
    <row r="1424" spans="1:23" s="10" customFormat="1" ht="45" customHeight="1" thickBot="1" x14ac:dyDescent="0.3">
      <c r="A1424" s="127"/>
      <c r="B1424" s="128"/>
      <c r="C1424" s="283"/>
      <c r="D1424" s="129" t="s">
        <v>2554</v>
      </c>
      <c r="E1424" s="66">
        <v>47</v>
      </c>
      <c r="F1424" s="60">
        <v>0</v>
      </c>
      <c r="G1424" s="122">
        <f t="shared" si="315"/>
        <v>0</v>
      </c>
      <c r="H1424" s="9"/>
      <c r="I1424" s="9"/>
      <c r="J1424" s="9"/>
      <c r="K1424" s="9"/>
      <c r="L1424" s="9"/>
      <c r="M1424" s="9"/>
      <c r="N1424" s="9"/>
      <c r="O1424" s="9"/>
      <c r="P1424" s="9"/>
      <c r="Q1424" s="9"/>
      <c r="R1424" s="9"/>
      <c r="S1424" s="9"/>
      <c r="T1424" s="9"/>
      <c r="U1424" s="9"/>
      <c r="V1424" s="9"/>
      <c r="W1424" s="9"/>
    </row>
    <row r="1425" spans="1:23" s="10" customFormat="1" ht="45" customHeight="1" thickBot="1" x14ac:dyDescent="0.3">
      <c r="A1425" s="130"/>
      <c r="B1425" s="131"/>
      <c r="C1425" s="283"/>
      <c r="D1425" s="132" t="s">
        <v>2555</v>
      </c>
      <c r="E1425" s="133">
        <v>33</v>
      </c>
      <c r="F1425" s="60">
        <v>0</v>
      </c>
      <c r="G1425" s="122">
        <f t="shared" si="315"/>
        <v>0</v>
      </c>
      <c r="H1425" s="9"/>
      <c r="I1425" s="9"/>
      <c r="J1425" s="9"/>
      <c r="K1425" s="9"/>
      <c r="L1425" s="9"/>
      <c r="M1425" s="9"/>
      <c r="N1425" s="9"/>
      <c r="O1425" s="9"/>
      <c r="P1425" s="9"/>
      <c r="Q1425" s="9"/>
      <c r="R1425" s="9"/>
      <c r="S1425" s="9"/>
      <c r="T1425" s="9"/>
      <c r="U1425" s="9"/>
      <c r="V1425" s="9"/>
      <c r="W1425" s="9"/>
    </row>
    <row r="1426" spans="1:23" s="10" customFormat="1" ht="45" customHeight="1" thickBot="1" x14ac:dyDescent="0.3">
      <c r="A1426" s="130"/>
      <c r="B1426" s="131"/>
      <c r="C1426" s="284"/>
      <c r="D1426" s="220" t="s">
        <v>2556</v>
      </c>
      <c r="E1426" s="66">
        <v>21</v>
      </c>
      <c r="F1426" s="60">
        <v>0</v>
      </c>
      <c r="G1426" s="122">
        <f t="shared" si="315"/>
        <v>0</v>
      </c>
      <c r="H1426" s="9"/>
      <c r="I1426" s="9"/>
      <c r="J1426" s="9"/>
      <c r="K1426" s="9"/>
      <c r="L1426" s="9"/>
      <c r="M1426" s="9"/>
      <c r="N1426" s="9"/>
      <c r="O1426" s="9"/>
      <c r="P1426" s="9"/>
      <c r="Q1426" s="9"/>
      <c r="R1426" s="9"/>
      <c r="S1426" s="9"/>
      <c r="T1426" s="9"/>
      <c r="U1426" s="9"/>
      <c r="V1426" s="9"/>
      <c r="W1426" s="9"/>
    </row>
    <row r="1427" spans="1:23" s="10" customFormat="1" ht="45" customHeight="1" thickBot="1" x14ac:dyDescent="0.3">
      <c r="A1427" s="127"/>
      <c r="B1427" s="181"/>
      <c r="C1427" s="282"/>
      <c r="D1427" s="164" t="s">
        <v>3275</v>
      </c>
      <c r="E1427" s="66">
        <v>145</v>
      </c>
      <c r="F1427" s="60">
        <v>0</v>
      </c>
      <c r="G1427" s="122">
        <f t="shared" ref="G1427:G1430" si="316">F1427*E1427</f>
        <v>0</v>
      </c>
      <c r="H1427" s="9"/>
      <c r="I1427" s="9"/>
      <c r="J1427" s="9"/>
      <c r="K1427" s="9"/>
      <c r="L1427" s="9"/>
      <c r="M1427" s="9"/>
      <c r="N1427" s="9"/>
      <c r="O1427" s="9"/>
      <c r="P1427" s="9"/>
      <c r="Q1427" s="9"/>
      <c r="R1427" s="9"/>
      <c r="S1427" s="9"/>
      <c r="T1427" s="9"/>
      <c r="U1427" s="9"/>
      <c r="V1427" s="9"/>
      <c r="W1427" s="9"/>
    </row>
    <row r="1428" spans="1:23" s="10" customFormat="1" ht="45" customHeight="1" thickBot="1" x14ac:dyDescent="0.3">
      <c r="A1428" s="127"/>
      <c r="B1428" s="128"/>
      <c r="C1428" s="283"/>
      <c r="D1428" s="129" t="s">
        <v>3276</v>
      </c>
      <c r="E1428" s="66">
        <v>47</v>
      </c>
      <c r="F1428" s="60">
        <v>0</v>
      </c>
      <c r="G1428" s="122">
        <f t="shared" si="316"/>
        <v>0</v>
      </c>
      <c r="H1428" s="9"/>
      <c r="I1428" s="9"/>
      <c r="J1428" s="9"/>
      <c r="K1428" s="9"/>
      <c r="L1428" s="9"/>
      <c r="M1428" s="9"/>
      <c r="N1428" s="9"/>
      <c r="O1428" s="9"/>
      <c r="P1428" s="9"/>
      <c r="Q1428" s="9"/>
      <c r="R1428" s="9"/>
      <c r="S1428" s="9"/>
      <c r="T1428" s="9"/>
      <c r="U1428" s="9"/>
      <c r="V1428" s="9"/>
      <c r="W1428" s="9"/>
    </row>
    <row r="1429" spans="1:23" s="10" customFormat="1" ht="45" customHeight="1" thickBot="1" x14ac:dyDescent="0.3">
      <c r="A1429" s="130"/>
      <c r="B1429" s="131"/>
      <c r="C1429" s="283"/>
      <c r="D1429" s="132" t="s">
        <v>3277</v>
      </c>
      <c r="E1429" s="133">
        <v>33</v>
      </c>
      <c r="F1429" s="60">
        <v>0</v>
      </c>
      <c r="G1429" s="122">
        <f t="shared" si="316"/>
        <v>0</v>
      </c>
      <c r="H1429" s="9"/>
      <c r="I1429" s="9"/>
      <c r="J1429" s="9"/>
      <c r="K1429" s="9"/>
      <c r="L1429" s="9"/>
      <c r="M1429" s="9"/>
      <c r="N1429" s="9"/>
      <c r="O1429" s="9"/>
      <c r="P1429" s="9"/>
      <c r="Q1429" s="9"/>
      <c r="R1429" s="9"/>
      <c r="S1429" s="9"/>
      <c r="T1429" s="9"/>
      <c r="U1429" s="9"/>
      <c r="V1429" s="9"/>
      <c r="W1429" s="9"/>
    </row>
    <row r="1430" spans="1:23" s="10" customFormat="1" ht="45" customHeight="1" thickBot="1" x14ac:dyDescent="0.3">
      <c r="A1430" s="130"/>
      <c r="B1430" s="131"/>
      <c r="C1430" s="284"/>
      <c r="D1430" s="220" t="s">
        <v>3278</v>
      </c>
      <c r="E1430" s="66">
        <v>21</v>
      </c>
      <c r="F1430" s="60">
        <v>0</v>
      </c>
      <c r="G1430" s="122">
        <f t="shared" si="316"/>
        <v>0</v>
      </c>
      <c r="H1430" s="9"/>
      <c r="I1430" s="9"/>
      <c r="J1430" s="9"/>
      <c r="K1430" s="9"/>
      <c r="L1430" s="9"/>
      <c r="M1430" s="9"/>
      <c r="N1430" s="9"/>
      <c r="O1430" s="9"/>
      <c r="P1430" s="9"/>
      <c r="Q1430" s="9"/>
      <c r="R1430" s="9"/>
      <c r="S1430" s="9"/>
      <c r="T1430" s="9"/>
      <c r="U1430" s="9"/>
      <c r="V1430" s="9"/>
      <c r="W1430" s="9"/>
    </row>
    <row r="1431" spans="1:23" s="10" customFormat="1" ht="45" customHeight="1" thickBot="1" x14ac:dyDescent="0.3">
      <c r="A1431" s="127"/>
      <c r="B1431" s="181"/>
      <c r="C1431" s="282"/>
      <c r="D1431" s="164" t="s">
        <v>1134</v>
      </c>
      <c r="E1431" s="66">
        <v>145</v>
      </c>
      <c r="F1431" s="60">
        <v>0</v>
      </c>
      <c r="G1431" s="122">
        <f t="shared" si="305"/>
        <v>0</v>
      </c>
      <c r="H1431" s="9"/>
      <c r="I1431" s="9"/>
      <c r="J1431" s="9"/>
      <c r="K1431" s="9"/>
      <c r="L1431" s="9"/>
      <c r="M1431" s="9"/>
      <c r="N1431" s="9"/>
      <c r="O1431" s="9"/>
      <c r="P1431" s="9"/>
      <c r="Q1431" s="9"/>
      <c r="R1431" s="9"/>
      <c r="S1431" s="9"/>
      <c r="T1431" s="9"/>
      <c r="U1431" s="9"/>
      <c r="V1431" s="9"/>
      <c r="W1431" s="9"/>
    </row>
    <row r="1432" spans="1:23" s="10" customFormat="1" ht="45" customHeight="1" thickBot="1" x14ac:dyDescent="0.3">
      <c r="A1432" s="127"/>
      <c r="B1432" s="128"/>
      <c r="C1432" s="283"/>
      <c r="D1432" s="129" t="s">
        <v>991</v>
      </c>
      <c r="E1432" s="66">
        <v>47</v>
      </c>
      <c r="F1432" s="60">
        <v>0</v>
      </c>
      <c r="G1432" s="122">
        <f t="shared" si="305"/>
        <v>0</v>
      </c>
      <c r="H1432" s="9"/>
      <c r="I1432" s="9"/>
      <c r="J1432" s="9"/>
      <c r="K1432" s="9"/>
      <c r="L1432" s="9"/>
      <c r="M1432" s="9"/>
      <c r="N1432" s="9"/>
      <c r="O1432" s="9"/>
      <c r="P1432" s="9"/>
      <c r="Q1432" s="9"/>
      <c r="R1432" s="9"/>
      <c r="S1432" s="9"/>
      <c r="T1432" s="9"/>
      <c r="U1432" s="9"/>
      <c r="V1432" s="9"/>
      <c r="W1432" s="9"/>
    </row>
    <row r="1433" spans="1:23" s="10" customFormat="1" ht="45" customHeight="1" thickBot="1" x14ac:dyDescent="0.3">
      <c r="A1433" s="130"/>
      <c r="B1433" s="131"/>
      <c r="C1433" s="283"/>
      <c r="D1433" s="132" t="s">
        <v>992</v>
      </c>
      <c r="E1433" s="133">
        <v>33</v>
      </c>
      <c r="F1433" s="60">
        <v>0</v>
      </c>
      <c r="G1433" s="122">
        <f t="shared" ref="G1433" si="317">F1433*E1433</f>
        <v>0</v>
      </c>
      <c r="H1433" s="9"/>
      <c r="I1433" s="9"/>
      <c r="J1433" s="9"/>
      <c r="K1433" s="9"/>
      <c r="L1433" s="9"/>
      <c r="M1433" s="9"/>
      <c r="N1433" s="9"/>
      <c r="O1433" s="9"/>
      <c r="P1433" s="9"/>
      <c r="Q1433" s="9"/>
      <c r="R1433" s="9"/>
      <c r="S1433" s="9"/>
      <c r="T1433" s="9"/>
      <c r="U1433" s="9"/>
      <c r="V1433" s="9"/>
      <c r="W1433" s="9"/>
    </row>
    <row r="1434" spans="1:23" s="10" customFormat="1" ht="45" customHeight="1" thickBot="1" x14ac:dyDescent="0.3">
      <c r="A1434" s="130"/>
      <c r="B1434" s="131"/>
      <c r="C1434" s="284"/>
      <c r="D1434" s="220" t="s">
        <v>2033</v>
      </c>
      <c r="E1434" s="66">
        <v>21</v>
      </c>
      <c r="F1434" s="60">
        <v>0</v>
      </c>
      <c r="G1434" s="122">
        <f t="shared" si="305"/>
        <v>0</v>
      </c>
      <c r="H1434" s="9"/>
      <c r="I1434" s="9"/>
      <c r="J1434" s="9"/>
      <c r="K1434" s="9"/>
      <c r="L1434" s="9"/>
      <c r="M1434" s="9"/>
      <c r="N1434" s="9"/>
      <c r="O1434" s="9"/>
      <c r="P1434" s="9"/>
      <c r="Q1434" s="9"/>
      <c r="R1434" s="9"/>
      <c r="S1434" s="9"/>
      <c r="T1434" s="9"/>
      <c r="U1434" s="9"/>
      <c r="V1434" s="9"/>
      <c r="W1434" s="9"/>
    </row>
    <row r="1435" spans="1:23" s="10" customFormat="1" ht="45" customHeight="1" thickBot="1" x14ac:dyDescent="0.3">
      <c r="A1435" s="127"/>
      <c r="B1435" s="181"/>
      <c r="C1435" s="282"/>
      <c r="D1435" s="164" t="s">
        <v>1135</v>
      </c>
      <c r="E1435" s="66">
        <v>145</v>
      </c>
      <c r="F1435" s="60">
        <v>0</v>
      </c>
      <c r="G1435" s="122">
        <f t="shared" si="305"/>
        <v>0</v>
      </c>
      <c r="H1435" s="9"/>
      <c r="I1435" s="9"/>
      <c r="J1435" s="9"/>
      <c r="K1435" s="9"/>
      <c r="L1435" s="9"/>
      <c r="M1435" s="9"/>
      <c r="N1435" s="9"/>
      <c r="O1435" s="9"/>
      <c r="P1435" s="9"/>
      <c r="Q1435" s="9"/>
      <c r="R1435" s="9"/>
      <c r="S1435" s="9"/>
      <c r="T1435" s="9"/>
      <c r="U1435" s="9"/>
      <c r="V1435" s="9"/>
      <c r="W1435" s="9"/>
    </row>
    <row r="1436" spans="1:23" s="10" customFormat="1" ht="45" customHeight="1" thickBot="1" x14ac:dyDescent="0.3">
      <c r="A1436" s="127"/>
      <c r="B1436" s="128"/>
      <c r="C1436" s="283"/>
      <c r="D1436" s="129" t="s">
        <v>995</v>
      </c>
      <c r="E1436" s="66">
        <v>47</v>
      </c>
      <c r="F1436" s="60">
        <v>0</v>
      </c>
      <c r="G1436" s="122">
        <f t="shared" ref="G1436:G1874" si="318">F1436*E1436</f>
        <v>0</v>
      </c>
      <c r="H1436" s="9"/>
      <c r="I1436" s="9"/>
      <c r="J1436" s="9"/>
      <c r="K1436" s="9"/>
      <c r="L1436" s="9"/>
      <c r="M1436" s="9"/>
      <c r="N1436" s="9"/>
      <c r="O1436" s="9"/>
      <c r="P1436" s="9"/>
      <c r="Q1436" s="9"/>
      <c r="R1436" s="9"/>
      <c r="S1436" s="9"/>
      <c r="T1436" s="9"/>
      <c r="U1436" s="9"/>
      <c r="V1436" s="9"/>
      <c r="W1436" s="9"/>
    </row>
    <row r="1437" spans="1:23" s="10" customFormat="1" ht="45" customHeight="1" thickBot="1" x14ac:dyDescent="0.3">
      <c r="A1437" s="130"/>
      <c r="B1437" s="131"/>
      <c r="C1437" s="283"/>
      <c r="D1437" s="132" t="s">
        <v>996</v>
      </c>
      <c r="E1437" s="133">
        <v>33</v>
      </c>
      <c r="F1437" s="60">
        <v>0</v>
      </c>
      <c r="G1437" s="122">
        <f t="shared" ref="G1437" si="319">F1437*E1437</f>
        <v>0</v>
      </c>
      <c r="H1437" s="9"/>
      <c r="I1437" s="9"/>
      <c r="J1437" s="9"/>
      <c r="K1437" s="9"/>
      <c r="L1437" s="9"/>
      <c r="M1437" s="9"/>
      <c r="N1437" s="9"/>
      <c r="O1437" s="9"/>
      <c r="P1437" s="9"/>
      <c r="Q1437" s="9"/>
      <c r="R1437" s="9"/>
      <c r="S1437" s="9"/>
      <c r="T1437" s="9"/>
      <c r="U1437" s="9"/>
      <c r="V1437" s="9"/>
      <c r="W1437" s="9"/>
    </row>
    <row r="1438" spans="1:23" s="10" customFormat="1" ht="45" customHeight="1" thickBot="1" x14ac:dyDescent="0.3">
      <c r="A1438" s="130"/>
      <c r="B1438" s="131"/>
      <c r="C1438" s="284"/>
      <c r="D1438" s="220" t="s">
        <v>2034</v>
      </c>
      <c r="E1438" s="66">
        <v>21</v>
      </c>
      <c r="F1438" s="60">
        <v>0</v>
      </c>
      <c r="G1438" s="122">
        <f t="shared" si="318"/>
        <v>0</v>
      </c>
      <c r="H1438" s="9"/>
      <c r="I1438" s="9"/>
      <c r="J1438" s="9"/>
      <c r="K1438" s="9"/>
      <c r="L1438" s="9"/>
      <c r="M1438" s="9"/>
      <c r="N1438" s="9"/>
      <c r="O1438" s="9"/>
      <c r="P1438" s="9"/>
      <c r="Q1438" s="9"/>
      <c r="R1438" s="9"/>
      <c r="S1438" s="9"/>
      <c r="T1438" s="9"/>
      <c r="U1438" s="9"/>
      <c r="V1438" s="9"/>
      <c r="W1438" s="9"/>
    </row>
    <row r="1439" spans="1:23" s="10" customFormat="1" ht="45" customHeight="1" thickBot="1" x14ac:dyDescent="0.3">
      <c r="A1439" s="127"/>
      <c r="B1439" s="181"/>
      <c r="C1439" s="282"/>
      <c r="D1439" s="164" t="s">
        <v>1136</v>
      </c>
      <c r="E1439" s="66">
        <v>145</v>
      </c>
      <c r="F1439" s="60">
        <v>0</v>
      </c>
      <c r="G1439" s="122">
        <f>F1439*E1439</f>
        <v>0</v>
      </c>
      <c r="H1439" s="9"/>
      <c r="I1439" s="9"/>
      <c r="J1439" s="9"/>
      <c r="K1439" s="9"/>
      <c r="L1439" s="9"/>
      <c r="M1439" s="9"/>
      <c r="N1439" s="9"/>
      <c r="O1439" s="9"/>
      <c r="P1439" s="9"/>
      <c r="Q1439" s="9"/>
      <c r="R1439" s="9"/>
      <c r="S1439" s="9"/>
      <c r="T1439" s="9"/>
      <c r="U1439" s="9"/>
      <c r="V1439" s="9"/>
      <c r="W1439" s="9"/>
    </row>
    <row r="1440" spans="1:23" s="10" customFormat="1" ht="45" customHeight="1" thickBot="1" x14ac:dyDescent="0.3">
      <c r="A1440" s="127"/>
      <c r="B1440" s="128"/>
      <c r="C1440" s="283"/>
      <c r="D1440" s="129" t="s">
        <v>993</v>
      </c>
      <c r="E1440" s="66">
        <v>47</v>
      </c>
      <c r="F1440" s="60">
        <v>0</v>
      </c>
      <c r="G1440" s="122">
        <f t="shared" si="318"/>
        <v>0</v>
      </c>
      <c r="H1440" s="9"/>
      <c r="I1440" s="9"/>
      <c r="J1440" s="9"/>
      <c r="K1440" s="9"/>
      <c r="L1440" s="9"/>
      <c r="M1440" s="9"/>
      <c r="N1440" s="9"/>
      <c r="O1440" s="9"/>
      <c r="P1440" s="9"/>
      <c r="Q1440" s="9"/>
      <c r="R1440" s="9"/>
      <c r="S1440" s="9"/>
      <c r="T1440" s="9"/>
      <c r="U1440" s="9"/>
      <c r="V1440" s="9"/>
      <c r="W1440" s="9"/>
    </row>
    <row r="1441" spans="1:23" s="10" customFormat="1" ht="45" customHeight="1" thickBot="1" x14ac:dyDescent="0.3">
      <c r="A1441" s="130"/>
      <c r="B1441" s="131"/>
      <c r="C1441" s="283"/>
      <c r="D1441" s="132" t="s">
        <v>994</v>
      </c>
      <c r="E1441" s="133">
        <v>33</v>
      </c>
      <c r="F1441" s="60">
        <v>0</v>
      </c>
      <c r="G1441" s="122">
        <f t="shared" ref="G1441" si="320">F1441*E1441</f>
        <v>0</v>
      </c>
      <c r="H1441" s="9"/>
      <c r="I1441" s="9"/>
      <c r="J1441" s="9"/>
      <c r="K1441" s="9"/>
      <c r="L1441" s="9"/>
      <c r="M1441" s="9"/>
      <c r="N1441" s="9"/>
      <c r="O1441" s="9"/>
      <c r="P1441" s="9"/>
      <c r="Q1441" s="9"/>
      <c r="R1441" s="9"/>
      <c r="S1441" s="9"/>
      <c r="T1441" s="9"/>
      <c r="U1441" s="9"/>
      <c r="V1441" s="9"/>
      <c r="W1441" s="9"/>
    </row>
    <row r="1442" spans="1:23" s="10" customFormat="1" ht="45" customHeight="1" thickBot="1" x14ac:dyDescent="0.3">
      <c r="A1442" s="130"/>
      <c r="B1442" s="131"/>
      <c r="C1442" s="284"/>
      <c r="D1442" s="220" t="s">
        <v>2037</v>
      </c>
      <c r="E1442" s="66">
        <v>21</v>
      </c>
      <c r="F1442" s="60">
        <v>0</v>
      </c>
      <c r="G1442" s="122">
        <f t="shared" si="318"/>
        <v>0</v>
      </c>
      <c r="H1442" s="9"/>
      <c r="I1442" s="9"/>
      <c r="J1442" s="9"/>
      <c r="K1442" s="9"/>
      <c r="L1442" s="9"/>
      <c r="M1442" s="9"/>
      <c r="N1442" s="9"/>
      <c r="O1442" s="9"/>
      <c r="P1442" s="9"/>
      <c r="Q1442" s="9"/>
      <c r="R1442" s="9"/>
      <c r="S1442" s="9"/>
      <c r="T1442" s="9"/>
      <c r="U1442" s="9"/>
      <c r="V1442" s="9"/>
      <c r="W1442" s="9"/>
    </row>
    <row r="1443" spans="1:23" s="10" customFormat="1" ht="45" customHeight="1" thickBot="1" x14ac:dyDescent="0.3">
      <c r="A1443" s="127"/>
      <c r="B1443" s="180"/>
      <c r="C1443" s="282"/>
      <c r="D1443" s="164" t="s">
        <v>1137</v>
      </c>
      <c r="E1443" s="66">
        <v>145</v>
      </c>
      <c r="F1443" s="60">
        <v>0</v>
      </c>
      <c r="G1443" s="122">
        <f>F1443*E1443</f>
        <v>0</v>
      </c>
      <c r="H1443" s="9"/>
      <c r="I1443" s="9"/>
      <c r="J1443" s="9"/>
      <c r="K1443" s="9"/>
      <c r="L1443" s="9"/>
      <c r="M1443" s="9"/>
      <c r="N1443" s="9"/>
      <c r="O1443" s="9"/>
      <c r="P1443" s="9"/>
      <c r="Q1443" s="9"/>
      <c r="R1443" s="9"/>
      <c r="S1443" s="9"/>
      <c r="T1443" s="9"/>
      <c r="U1443" s="9"/>
      <c r="V1443" s="9"/>
      <c r="W1443" s="9"/>
    </row>
    <row r="1444" spans="1:23" s="10" customFormat="1" ht="45" customHeight="1" thickBot="1" x14ac:dyDescent="0.3">
      <c r="A1444" s="127"/>
      <c r="B1444" s="128"/>
      <c r="C1444" s="283"/>
      <c r="D1444" s="129" t="s">
        <v>997</v>
      </c>
      <c r="E1444" s="66">
        <v>47</v>
      </c>
      <c r="F1444" s="60">
        <v>0</v>
      </c>
      <c r="G1444" s="122">
        <f t="shared" si="318"/>
        <v>0</v>
      </c>
      <c r="H1444" s="9"/>
      <c r="I1444" s="9"/>
      <c r="J1444" s="9"/>
      <c r="K1444" s="9"/>
      <c r="L1444" s="9"/>
      <c r="M1444" s="9"/>
      <c r="N1444" s="9"/>
      <c r="O1444" s="9"/>
      <c r="P1444" s="9"/>
      <c r="Q1444" s="9"/>
      <c r="R1444" s="9"/>
      <c r="S1444" s="9"/>
      <c r="T1444" s="9"/>
      <c r="U1444" s="9"/>
      <c r="V1444" s="9"/>
      <c r="W1444" s="9"/>
    </row>
    <row r="1445" spans="1:23" s="10" customFormat="1" ht="45" customHeight="1" thickBot="1" x14ac:dyDescent="0.3">
      <c r="A1445" s="130"/>
      <c r="B1445" s="131"/>
      <c r="C1445" s="283"/>
      <c r="D1445" s="132" t="s">
        <v>998</v>
      </c>
      <c r="E1445" s="133">
        <v>33</v>
      </c>
      <c r="F1445" s="60">
        <v>0</v>
      </c>
      <c r="G1445" s="122">
        <f t="shared" ref="G1445" si="321">F1445*E1445</f>
        <v>0</v>
      </c>
      <c r="H1445" s="9"/>
      <c r="I1445" s="9"/>
      <c r="J1445" s="9"/>
      <c r="K1445" s="9"/>
      <c r="L1445" s="9"/>
      <c r="M1445" s="9"/>
      <c r="N1445" s="9"/>
      <c r="O1445" s="9"/>
      <c r="P1445" s="9"/>
      <c r="Q1445" s="9"/>
      <c r="R1445" s="9"/>
      <c r="S1445" s="9"/>
      <c r="T1445" s="9"/>
      <c r="U1445" s="9"/>
      <c r="V1445" s="9"/>
      <c r="W1445" s="9"/>
    </row>
    <row r="1446" spans="1:23" s="10" customFormat="1" ht="45" customHeight="1" thickBot="1" x14ac:dyDescent="0.3">
      <c r="A1446" s="130"/>
      <c r="B1446" s="131"/>
      <c r="C1446" s="284"/>
      <c r="D1446" s="220" t="s">
        <v>2035</v>
      </c>
      <c r="E1446" s="66">
        <v>21</v>
      </c>
      <c r="F1446" s="60">
        <v>0</v>
      </c>
      <c r="G1446" s="122">
        <f t="shared" si="318"/>
        <v>0</v>
      </c>
      <c r="H1446" s="9"/>
      <c r="I1446" s="9"/>
      <c r="J1446" s="9"/>
      <c r="K1446" s="9"/>
      <c r="L1446" s="9"/>
      <c r="M1446" s="9"/>
      <c r="N1446" s="9"/>
      <c r="O1446" s="9"/>
      <c r="P1446" s="9"/>
      <c r="Q1446" s="9"/>
      <c r="R1446" s="9"/>
      <c r="S1446" s="9"/>
      <c r="T1446" s="9"/>
      <c r="U1446" s="9"/>
      <c r="V1446" s="9"/>
      <c r="W1446" s="9"/>
    </row>
    <row r="1447" spans="1:23" s="10" customFormat="1" ht="45" customHeight="1" thickBot="1" x14ac:dyDescent="0.3">
      <c r="A1447" s="127"/>
      <c r="B1447" s="181"/>
      <c r="C1447" s="282"/>
      <c r="D1447" s="164" t="s">
        <v>1138</v>
      </c>
      <c r="E1447" s="66">
        <v>145</v>
      </c>
      <c r="F1447" s="60">
        <v>0</v>
      </c>
      <c r="G1447" s="122">
        <f>F1447*E1447</f>
        <v>0</v>
      </c>
      <c r="H1447" s="9"/>
      <c r="I1447" s="9"/>
      <c r="J1447" s="9"/>
      <c r="K1447" s="9"/>
      <c r="L1447" s="9"/>
      <c r="M1447" s="9"/>
      <c r="N1447" s="9"/>
      <c r="O1447" s="9"/>
      <c r="P1447" s="9"/>
      <c r="Q1447" s="9"/>
      <c r="R1447" s="9"/>
      <c r="S1447" s="9"/>
      <c r="T1447" s="9"/>
      <c r="U1447" s="9"/>
      <c r="V1447" s="9"/>
      <c r="W1447" s="9"/>
    </row>
    <row r="1448" spans="1:23" s="10" customFormat="1" ht="45" customHeight="1" thickBot="1" x14ac:dyDescent="0.3">
      <c r="A1448" s="127"/>
      <c r="B1448" s="128"/>
      <c r="C1448" s="283"/>
      <c r="D1448" s="129" t="s">
        <v>582</v>
      </c>
      <c r="E1448" s="66">
        <v>47</v>
      </c>
      <c r="F1448" s="60">
        <v>0</v>
      </c>
      <c r="G1448" s="122">
        <f t="shared" si="318"/>
        <v>0</v>
      </c>
      <c r="H1448" s="9"/>
      <c r="I1448" s="9"/>
      <c r="J1448" s="9"/>
      <c r="K1448" s="9"/>
      <c r="L1448" s="9"/>
      <c r="M1448" s="9"/>
      <c r="N1448" s="9"/>
      <c r="O1448" s="9"/>
      <c r="P1448" s="9"/>
      <c r="Q1448" s="9"/>
      <c r="R1448" s="9"/>
      <c r="S1448" s="9"/>
      <c r="T1448" s="9"/>
      <c r="U1448" s="9"/>
      <c r="V1448" s="9"/>
      <c r="W1448" s="9"/>
    </row>
    <row r="1449" spans="1:23" s="10" customFormat="1" ht="45" customHeight="1" thickBot="1" x14ac:dyDescent="0.3">
      <c r="A1449" s="130"/>
      <c r="B1449" s="131"/>
      <c r="C1449" s="283"/>
      <c r="D1449" s="132" t="s">
        <v>583</v>
      </c>
      <c r="E1449" s="133">
        <v>33</v>
      </c>
      <c r="F1449" s="60">
        <v>0</v>
      </c>
      <c r="G1449" s="122">
        <f t="shared" ref="G1449" si="322">F1449*E1449</f>
        <v>0</v>
      </c>
      <c r="H1449" s="9"/>
      <c r="I1449" s="9"/>
      <c r="J1449" s="9"/>
      <c r="K1449" s="9"/>
      <c r="L1449" s="9"/>
      <c r="M1449" s="9"/>
      <c r="N1449" s="9"/>
      <c r="O1449" s="9"/>
      <c r="P1449" s="9"/>
      <c r="Q1449" s="9"/>
      <c r="R1449" s="9"/>
      <c r="S1449" s="9"/>
      <c r="T1449" s="9"/>
      <c r="U1449" s="9"/>
      <c r="V1449" s="9"/>
      <c r="W1449" s="9"/>
    </row>
    <row r="1450" spans="1:23" s="10" customFormat="1" ht="45" customHeight="1" thickBot="1" x14ac:dyDescent="0.3">
      <c r="A1450" s="130"/>
      <c r="B1450" s="131"/>
      <c r="C1450" s="284"/>
      <c r="D1450" s="220" t="s">
        <v>2036</v>
      </c>
      <c r="E1450" s="66">
        <v>21</v>
      </c>
      <c r="F1450" s="60">
        <v>0</v>
      </c>
      <c r="G1450" s="122">
        <f t="shared" si="318"/>
        <v>0</v>
      </c>
      <c r="H1450" s="9"/>
      <c r="I1450" s="9"/>
      <c r="J1450" s="9"/>
      <c r="K1450" s="9"/>
      <c r="L1450" s="9"/>
      <c r="M1450" s="9"/>
      <c r="N1450" s="9"/>
      <c r="O1450" s="9"/>
      <c r="P1450" s="9"/>
      <c r="Q1450" s="9"/>
      <c r="R1450" s="9"/>
      <c r="S1450" s="9"/>
      <c r="T1450" s="9"/>
      <c r="U1450" s="9"/>
      <c r="V1450" s="9"/>
      <c r="W1450" s="9"/>
    </row>
    <row r="1451" spans="1:23" s="10" customFormat="1" ht="45" customHeight="1" thickBot="1" x14ac:dyDescent="0.3">
      <c r="A1451" s="127"/>
      <c r="B1451" s="181"/>
      <c r="C1451" s="282"/>
      <c r="D1451" s="164" t="s">
        <v>1502</v>
      </c>
      <c r="E1451" s="66">
        <v>145</v>
      </c>
      <c r="F1451" s="60">
        <v>0</v>
      </c>
      <c r="G1451" s="122">
        <f>F1451*E1451</f>
        <v>0</v>
      </c>
      <c r="H1451" s="9"/>
      <c r="I1451" s="9"/>
      <c r="J1451" s="9"/>
      <c r="K1451" s="9"/>
      <c r="L1451" s="9"/>
      <c r="M1451" s="9"/>
      <c r="N1451" s="9"/>
      <c r="O1451" s="9"/>
      <c r="P1451" s="9"/>
      <c r="Q1451" s="9"/>
      <c r="R1451" s="9"/>
      <c r="S1451" s="9"/>
      <c r="T1451" s="9"/>
      <c r="U1451" s="9"/>
      <c r="V1451" s="9"/>
      <c r="W1451" s="9"/>
    </row>
    <row r="1452" spans="1:23" s="10" customFormat="1" ht="45" customHeight="1" thickBot="1" x14ac:dyDescent="0.3">
      <c r="A1452" s="127"/>
      <c r="B1452" s="128"/>
      <c r="C1452" s="283"/>
      <c r="D1452" s="129" t="s">
        <v>1503</v>
      </c>
      <c r="E1452" s="66">
        <v>47</v>
      </c>
      <c r="F1452" s="60">
        <v>0</v>
      </c>
      <c r="G1452" s="122">
        <f t="shared" ref="G1452:G1454" si="323">F1452*E1452</f>
        <v>0</v>
      </c>
      <c r="H1452" s="9"/>
      <c r="I1452" s="9"/>
      <c r="J1452" s="9"/>
      <c r="K1452" s="9"/>
      <c r="L1452" s="9"/>
      <c r="M1452" s="9"/>
      <c r="N1452" s="9"/>
      <c r="O1452" s="9"/>
      <c r="P1452" s="9"/>
      <c r="Q1452" s="9"/>
      <c r="R1452" s="9"/>
      <c r="S1452" s="9"/>
      <c r="T1452" s="9"/>
      <c r="U1452" s="9"/>
      <c r="V1452" s="9"/>
      <c r="W1452" s="9"/>
    </row>
    <row r="1453" spans="1:23" s="10" customFormat="1" ht="45" customHeight="1" thickBot="1" x14ac:dyDescent="0.3">
      <c r="A1453" s="130"/>
      <c r="B1453" s="131"/>
      <c r="C1453" s="283"/>
      <c r="D1453" s="132" t="s">
        <v>1504</v>
      </c>
      <c r="E1453" s="133">
        <v>33</v>
      </c>
      <c r="F1453" s="60">
        <v>0</v>
      </c>
      <c r="G1453" s="122">
        <f t="shared" ref="G1453" si="324">F1453*E1453</f>
        <v>0</v>
      </c>
      <c r="H1453" s="9"/>
      <c r="I1453" s="9"/>
      <c r="J1453" s="9"/>
      <c r="K1453" s="9"/>
      <c r="L1453" s="9"/>
      <c r="M1453" s="9"/>
      <c r="N1453" s="9"/>
      <c r="O1453" s="9"/>
      <c r="P1453" s="9"/>
      <c r="Q1453" s="9"/>
      <c r="R1453" s="9"/>
      <c r="S1453" s="9"/>
      <c r="T1453" s="9"/>
      <c r="U1453" s="9"/>
      <c r="V1453" s="9"/>
      <c r="W1453" s="9"/>
    </row>
    <row r="1454" spans="1:23" s="10" customFormat="1" ht="45" customHeight="1" thickBot="1" x14ac:dyDescent="0.3">
      <c r="A1454" s="130"/>
      <c r="B1454" s="131"/>
      <c r="C1454" s="284"/>
      <c r="D1454" s="220" t="s">
        <v>2038</v>
      </c>
      <c r="E1454" s="66">
        <v>21</v>
      </c>
      <c r="F1454" s="60">
        <v>0</v>
      </c>
      <c r="G1454" s="122">
        <f t="shared" si="323"/>
        <v>0</v>
      </c>
      <c r="H1454" s="9"/>
      <c r="I1454" s="9"/>
      <c r="J1454" s="9"/>
      <c r="K1454" s="9"/>
      <c r="L1454" s="9"/>
      <c r="M1454" s="9"/>
      <c r="N1454" s="9"/>
      <c r="O1454" s="9"/>
      <c r="P1454" s="9"/>
      <c r="Q1454" s="9"/>
      <c r="R1454" s="9"/>
      <c r="S1454" s="9"/>
      <c r="T1454" s="9"/>
      <c r="U1454" s="9"/>
      <c r="V1454" s="9"/>
      <c r="W1454" s="9"/>
    </row>
    <row r="1455" spans="1:23" s="10" customFormat="1" ht="45" customHeight="1" thickBot="1" x14ac:dyDescent="0.3">
      <c r="A1455" s="127"/>
      <c r="B1455" s="181"/>
      <c r="C1455" s="282"/>
      <c r="D1455" s="164" t="s">
        <v>1499</v>
      </c>
      <c r="E1455" s="66">
        <v>145</v>
      </c>
      <c r="F1455" s="60">
        <v>0</v>
      </c>
      <c r="G1455" s="122">
        <f>F1455*E1455</f>
        <v>0</v>
      </c>
      <c r="H1455" s="9"/>
      <c r="I1455" s="9"/>
      <c r="J1455" s="9"/>
      <c r="K1455" s="9"/>
      <c r="L1455" s="9"/>
      <c r="M1455" s="9"/>
      <c r="N1455" s="9"/>
      <c r="O1455" s="9"/>
      <c r="P1455" s="9"/>
      <c r="Q1455" s="9"/>
      <c r="R1455" s="9"/>
      <c r="S1455" s="9"/>
      <c r="T1455" s="9"/>
      <c r="U1455" s="9"/>
      <c r="V1455" s="9"/>
      <c r="W1455" s="9"/>
    </row>
    <row r="1456" spans="1:23" s="10" customFormat="1" ht="45" customHeight="1" thickBot="1" x14ac:dyDescent="0.3">
      <c r="A1456" s="127"/>
      <c r="B1456" s="128"/>
      <c r="C1456" s="283"/>
      <c r="D1456" s="129" t="s">
        <v>1500</v>
      </c>
      <c r="E1456" s="66">
        <v>47</v>
      </c>
      <c r="F1456" s="60">
        <v>0</v>
      </c>
      <c r="G1456" s="122">
        <f t="shared" ref="G1456:G1458" si="325">F1456*E1456</f>
        <v>0</v>
      </c>
      <c r="H1456" s="9"/>
      <c r="I1456" s="9"/>
      <c r="J1456" s="9"/>
      <c r="K1456" s="9"/>
      <c r="L1456" s="9"/>
      <c r="M1456" s="9"/>
      <c r="N1456" s="9"/>
      <c r="O1456" s="9"/>
      <c r="P1456" s="9"/>
      <c r="Q1456" s="9"/>
      <c r="R1456" s="9"/>
      <c r="S1456" s="9"/>
      <c r="T1456" s="9"/>
      <c r="U1456" s="9"/>
      <c r="V1456" s="9"/>
      <c r="W1456" s="9"/>
    </row>
    <row r="1457" spans="1:23" s="10" customFormat="1" ht="45" customHeight="1" thickBot="1" x14ac:dyDescent="0.3">
      <c r="A1457" s="130"/>
      <c r="B1457" s="131"/>
      <c r="C1457" s="283"/>
      <c r="D1457" s="132" t="s">
        <v>1501</v>
      </c>
      <c r="E1457" s="133">
        <v>33</v>
      </c>
      <c r="F1457" s="60">
        <v>0</v>
      </c>
      <c r="G1457" s="122">
        <f t="shared" ref="G1457" si="326">F1457*E1457</f>
        <v>0</v>
      </c>
      <c r="H1457" s="9"/>
      <c r="I1457" s="9"/>
      <c r="J1457" s="9"/>
      <c r="K1457" s="9"/>
      <c r="L1457" s="9"/>
      <c r="M1457" s="9"/>
      <c r="N1457" s="9"/>
      <c r="O1457" s="9"/>
      <c r="P1457" s="9"/>
      <c r="Q1457" s="9"/>
      <c r="R1457" s="9"/>
      <c r="S1457" s="9"/>
      <c r="T1457" s="9"/>
      <c r="U1457" s="9"/>
      <c r="V1457" s="9"/>
      <c r="W1457" s="9"/>
    </row>
    <row r="1458" spans="1:23" s="10" customFormat="1" ht="45" customHeight="1" thickBot="1" x14ac:dyDescent="0.3">
      <c r="A1458" s="130"/>
      <c r="B1458" s="131"/>
      <c r="C1458" s="284"/>
      <c r="D1458" s="220" t="s">
        <v>2039</v>
      </c>
      <c r="E1458" s="66">
        <v>21</v>
      </c>
      <c r="F1458" s="60">
        <v>0</v>
      </c>
      <c r="G1458" s="122">
        <f t="shared" si="325"/>
        <v>0</v>
      </c>
      <c r="H1458" s="9"/>
      <c r="I1458" s="9"/>
      <c r="J1458" s="9"/>
      <c r="K1458" s="9"/>
      <c r="L1458" s="9"/>
      <c r="M1458" s="9"/>
      <c r="N1458" s="9"/>
      <c r="O1458" s="9"/>
      <c r="P1458" s="9"/>
      <c r="Q1458" s="9"/>
      <c r="R1458" s="9"/>
      <c r="S1458" s="9"/>
      <c r="T1458" s="9"/>
      <c r="U1458" s="9"/>
      <c r="V1458" s="9"/>
      <c r="W1458" s="9"/>
    </row>
    <row r="1459" spans="1:23" s="10" customFormat="1" ht="45" customHeight="1" thickBot="1" x14ac:dyDescent="0.3">
      <c r="A1459" s="127"/>
      <c r="B1459" s="181"/>
      <c r="C1459" s="282"/>
      <c r="D1459" s="164" t="s">
        <v>2745</v>
      </c>
      <c r="E1459" s="66">
        <v>145</v>
      </c>
      <c r="F1459" s="60">
        <v>0</v>
      </c>
      <c r="G1459" s="122">
        <f>F1459*E1459</f>
        <v>0</v>
      </c>
      <c r="H1459" s="9"/>
      <c r="I1459" s="9"/>
      <c r="J1459" s="9"/>
      <c r="K1459" s="9"/>
      <c r="L1459" s="9"/>
      <c r="M1459" s="9"/>
      <c r="N1459" s="9"/>
      <c r="O1459" s="9"/>
      <c r="P1459" s="9"/>
      <c r="Q1459" s="9"/>
      <c r="R1459" s="9"/>
      <c r="S1459" s="9"/>
      <c r="T1459" s="9"/>
      <c r="U1459" s="9"/>
      <c r="V1459" s="9"/>
      <c r="W1459" s="9"/>
    </row>
    <row r="1460" spans="1:23" s="10" customFormat="1" ht="45" customHeight="1" thickBot="1" x14ac:dyDescent="0.3">
      <c r="A1460" s="127"/>
      <c r="B1460" s="128"/>
      <c r="C1460" s="283"/>
      <c r="D1460" s="129" t="s">
        <v>2746</v>
      </c>
      <c r="E1460" s="66">
        <v>47</v>
      </c>
      <c r="F1460" s="60">
        <v>0</v>
      </c>
      <c r="G1460" s="122">
        <f t="shared" ref="G1460:G1462" si="327">F1460*E1460</f>
        <v>0</v>
      </c>
      <c r="H1460" s="9"/>
      <c r="I1460" s="9"/>
      <c r="J1460" s="9"/>
      <c r="K1460" s="9"/>
      <c r="L1460" s="9"/>
      <c r="M1460" s="9"/>
      <c r="N1460" s="9"/>
      <c r="O1460" s="9"/>
      <c r="P1460" s="9"/>
      <c r="Q1460" s="9"/>
      <c r="R1460" s="9"/>
      <c r="S1460" s="9"/>
      <c r="T1460" s="9"/>
      <c r="U1460" s="9"/>
      <c r="V1460" s="9"/>
      <c r="W1460" s="9"/>
    </row>
    <row r="1461" spans="1:23" s="10" customFormat="1" ht="45" customHeight="1" thickBot="1" x14ac:dyDescent="0.3">
      <c r="A1461" s="130"/>
      <c r="B1461" s="131"/>
      <c r="C1461" s="283"/>
      <c r="D1461" s="132" t="s">
        <v>2747</v>
      </c>
      <c r="E1461" s="133">
        <v>33</v>
      </c>
      <c r="F1461" s="60">
        <v>0</v>
      </c>
      <c r="G1461" s="122">
        <f t="shared" si="327"/>
        <v>0</v>
      </c>
      <c r="H1461" s="9"/>
      <c r="I1461" s="9"/>
      <c r="J1461" s="9"/>
      <c r="K1461" s="9"/>
      <c r="L1461" s="9"/>
      <c r="M1461" s="9"/>
      <c r="N1461" s="9"/>
      <c r="O1461" s="9"/>
      <c r="P1461" s="9"/>
      <c r="Q1461" s="9"/>
      <c r="R1461" s="9"/>
      <c r="S1461" s="9"/>
      <c r="T1461" s="9"/>
      <c r="U1461" s="9"/>
      <c r="V1461" s="9"/>
      <c r="W1461" s="9"/>
    </row>
    <row r="1462" spans="1:23" s="10" customFormat="1" ht="45" customHeight="1" thickBot="1" x14ac:dyDescent="0.3">
      <c r="A1462" s="130"/>
      <c r="B1462" s="131"/>
      <c r="C1462" s="284"/>
      <c r="D1462" s="220" t="s">
        <v>2748</v>
      </c>
      <c r="E1462" s="66">
        <v>21</v>
      </c>
      <c r="F1462" s="60">
        <v>0</v>
      </c>
      <c r="G1462" s="122">
        <f t="shared" si="327"/>
        <v>0</v>
      </c>
      <c r="H1462" s="9"/>
      <c r="I1462" s="9"/>
      <c r="J1462" s="9"/>
      <c r="K1462" s="9"/>
      <c r="L1462" s="9"/>
      <c r="M1462" s="9"/>
      <c r="N1462" s="9"/>
      <c r="O1462" s="9"/>
      <c r="P1462" s="9"/>
      <c r="Q1462" s="9"/>
      <c r="R1462" s="9"/>
      <c r="S1462" s="9"/>
      <c r="T1462" s="9"/>
      <c r="U1462" s="9"/>
      <c r="V1462" s="9"/>
      <c r="W1462" s="9"/>
    </row>
    <row r="1463" spans="1:23" s="10" customFormat="1" ht="45" customHeight="1" thickBot="1" x14ac:dyDescent="0.3">
      <c r="A1463" s="127"/>
      <c r="B1463" s="181"/>
      <c r="C1463" s="282"/>
      <c r="D1463" s="164" t="s">
        <v>3373</v>
      </c>
      <c r="E1463" s="66">
        <v>145</v>
      </c>
      <c r="F1463" s="60">
        <v>0</v>
      </c>
      <c r="G1463" s="122">
        <f>F1463*E1463</f>
        <v>0</v>
      </c>
      <c r="H1463" s="9"/>
      <c r="I1463" s="9"/>
      <c r="J1463" s="9"/>
      <c r="K1463" s="9"/>
      <c r="L1463" s="9"/>
      <c r="M1463" s="9"/>
      <c r="N1463" s="9"/>
      <c r="O1463" s="9"/>
      <c r="P1463" s="9"/>
      <c r="Q1463" s="9"/>
      <c r="R1463" s="9"/>
      <c r="S1463" s="9"/>
      <c r="T1463" s="9"/>
      <c r="U1463" s="9"/>
      <c r="V1463" s="9"/>
      <c r="W1463" s="9"/>
    </row>
    <row r="1464" spans="1:23" s="10" customFormat="1" ht="45" customHeight="1" thickBot="1" x14ac:dyDescent="0.3">
      <c r="A1464" s="127"/>
      <c r="B1464" s="128"/>
      <c r="C1464" s="283"/>
      <c r="D1464" s="129" t="s">
        <v>3374</v>
      </c>
      <c r="E1464" s="66">
        <v>47</v>
      </c>
      <c r="F1464" s="60">
        <v>0</v>
      </c>
      <c r="G1464" s="122">
        <f t="shared" ref="G1464:G1466" si="328">F1464*E1464</f>
        <v>0</v>
      </c>
      <c r="H1464" s="9"/>
      <c r="I1464" s="9"/>
      <c r="J1464" s="9"/>
      <c r="K1464" s="9"/>
      <c r="L1464" s="9"/>
      <c r="M1464" s="9"/>
      <c r="N1464" s="9"/>
      <c r="O1464" s="9"/>
      <c r="P1464" s="9"/>
      <c r="Q1464" s="9"/>
      <c r="R1464" s="9"/>
      <c r="S1464" s="9"/>
      <c r="T1464" s="9"/>
      <c r="U1464" s="9"/>
      <c r="V1464" s="9"/>
      <c r="W1464" s="9"/>
    </row>
    <row r="1465" spans="1:23" s="10" customFormat="1" ht="45" customHeight="1" thickBot="1" x14ac:dyDescent="0.3">
      <c r="A1465" s="130"/>
      <c r="B1465" s="131"/>
      <c r="C1465" s="283"/>
      <c r="D1465" s="132" t="s">
        <v>3375</v>
      </c>
      <c r="E1465" s="133">
        <v>33</v>
      </c>
      <c r="F1465" s="60">
        <v>0</v>
      </c>
      <c r="G1465" s="122">
        <f t="shared" si="328"/>
        <v>0</v>
      </c>
      <c r="H1465" s="9"/>
      <c r="I1465" s="9"/>
      <c r="J1465" s="9"/>
      <c r="K1465" s="9"/>
      <c r="L1465" s="9"/>
      <c r="M1465" s="9"/>
      <c r="N1465" s="9"/>
      <c r="O1465" s="9"/>
      <c r="P1465" s="9"/>
      <c r="Q1465" s="9"/>
      <c r="R1465" s="9"/>
      <c r="S1465" s="9"/>
      <c r="T1465" s="9"/>
      <c r="U1465" s="9"/>
      <c r="V1465" s="9"/>
      <c r="W1465" s="9"/>
    </row>
    <row r="1466" spans="1:23" s="10" customFormat="1" ht="45" customHeight="1" thickBot="1" x14ac:dyDescent="0.3">
      <c r="A1466" s="130"/>
      <c r="B1466" s="131"/>
      <c r="C1466" s="284"/>
      <c r="D1466" s="220" t="s">
        <v>3376</v>
      </c>
      <c r="E1466" s="66">
        <v>21</v>
      </c>
      <c r="F1466" s="60">
        <v>0</v>
      </c>
      <c r="G1466" s="122">
        <f t="shared" si="328"/>
        <v>0</v>
      </c>
      <c r="H1466" s="9"/>
      <c r="I1466" s="9"/>
      <c r="J1466" s="9"/>
      <c r="K1466" s="9"/>
      <c r="L1466" s="9"/>
      <c r="M1466" s="9"/>
      <c r="N1466" s="9"/>
      <c r="O1466" s="9"/>
      <c r="P1466" s="9"/>
      <c r="Q1466" s="9"/>
      <c r="R1466" s="9"/>
      <c r="S1466" s="9"/>
      <c r="T1466" s="9"/>
      <c r="U1466" s="9"/>
      <c r="V1466" s="9"/>
      <c r="W1466" s="9"/>
    </row>
    <row r="1467" spans="1:23" s="10" customFormat="1" ht="45" customHeight="1" thickBot="1" x14ac:dyDescent="0.3">
      <c r="A1467" s="127"/>
      <c r="B1467" s="181"/>
      <c r="C1467" s="282"/>
      <c r="D1467" s="164" t="s">
        <v>1496</v>
      </c>
      <c r="E1467" s="66">
        <v>145</v>
      </c>
      <c r="F1467" s="60">
        <v>0</v>
      </c>
      <c r="G1467" s="122">
        <f>F1467*E1467</f>
        <v>0</v>
      </c>
      <c r="H1467" s="9"/>
      <c r="I1467" s="9"/>
      <c r="J1467" s="9"/>
      <c r="K1467" s="9"/>
      <c r="L1467" s="9"/>
      <c r="M1467" s="9"/>
      <c r="N1467" s="9"/>
      <c r="O1467" s="9"/>
      <c r="P1467" s="9"/>
      <c r="Q1467" s="9"/>
      <c r="R1467" s="9"/>
      <c r="S1467" s="9"/>
      <c r="T1467" s="9"/>
      <c r="U1467" s="9"/>
      <c r="V1467" s="9"/>
      <c r="W1467" s="9"/>
    </row>
    <row r="1468" spans="1:23" s="10" customFormat="1" ht="45" customHeight="1" thickBot="1" x14ac:dyDescent="0.3">
      <c r="A1468" s="127"/>
      <c r="B1468" s="128"/>
      <c r="C1468" s="283"/>
      <c r="D1468" s="129" t="s">
        <v>1497</v>
      </c>
      <c r="E1468" s="66">
        <v>47</v>
      </c>
      <c r="F1468" s="60">
        <v>0</v>
      </c>
      <c r="G1468" s="122">
        <f t="shared" ref="G1468:G1470" si="329">F1468*E1468</f>
        <v>0</v>
      </c>
      <c r="H1468" s="9"/>
      <c r="I1468" s="9"/>
      <c r="J1468" s="9"/>
      <c r="K1468" s="9"/>
      <c r="L1468" s="9"/>
      <c r="M1468" s="9"/>
      <c r="N1468" s="9"/>
      <c r="O1468" s="9"/>
      <c r="P1468" s="9"/>
      <c r="Q1468" s="9"/>
      <c r="R1468" s="9"/>
      <c r="S1468" s="9"/>
      <c r="T1468" s="9"/>
      <c r="U1468" s="9"/>
      <c r="V1468" s="9"/>
      <c r="W1468" s="9"/>
    </row>
    <row r="1469" spans="1:23" s="10" customFormat="1" ht="45" customHeight="1" thickBot="1" x14ac:dyDescent="0.3">
      <c r="A1469" s="130"/>
      <c r="B1469" s="131"/>
      <c r="C1469" s="283"/>
      <c r="D1469" s="132" t="s">
        <v>1498</v>
      </c>
      <c r="E1469" s="133">
        <v>33</v>
      </c>
      <c r="F1469" s="60">
        <v>0</v>
      </c>
      <c r="G1469" s="122">
        <f t="shared" ref="G1469" si="330">F1469*E1469</f>
        <v>0</v>
      </c>
      <c r="H1469" s="9"/>
      <c r="I1469" s="9"/>
      <c r="J1469" s="9"/>
      <c r="K1469" s="9"/>
      <c r="L1469" s="9"/>
      <c r="M1469" s="9"/>
      <c r="N1469" s="9"/>
      <c r="O1469" s="9"/>
      <c r="P1469" s="9"/>
      <c r="Q1469" s="9"/>
      <c r="R1469" s="9"/>
      <c r="S1469" s="9"/>
      <c r="T1469" s="9"/>
      <c r="U1469" s="9"/>
      <c r="V1469" s="9"/>
      <c r="W1469" s="9"/>
    </row>
    <row r="1470" spans="1:23" s="10" customFormat="1" ht="45" customHeight="1" thickBot="1" x14ac:dyDescent="0.3">
      <c r="A1470" s="130"/>
      <c r="B1470" s="131"/>
      <c r="C1470" s="284"/>
      <c r="D1470" s="220" t="s">
        <v>2040</v>
      </c>
      <c r="E1470" s="66">
        <v>21</v>
      </c>
      <c r="F1470" s="60">
        <v>0</v>
      </c>
      <c r="G1470" s="122">
        <f t="shared" si="329"/>
        <v>0</v>
      </c>
      <c r="H1470" s="9"/>
      <c r="I1470" s="9"/>
      <c r="J1470" s="9"/>
      <c r="K1470" s="9"/>
      <c r="L1470" s="9"/>
      <c r="M1470" s="9"/>
      <c r="N1470" s="9"/>
      <c r="O1470" s="9"/>
      <c r="P1470" s="9"/>
      <c r="Q1470" s="9"/>
      <c r="R1470" s="9"/>
      <c r="S1470" s="9"/>
      <c r="T1470" s="9"/>
      <c r="U1470" s="9"/>
      <c r="V1470" s="9"/>
      <c r="W1470" s="9"/>
    </row>
    <row r="1471" spans="1:23" s="10" customFormat="1" ht="45" customHeight="1" thickBot="1" x14ac:dyDescent="0.3">
      <c r="A1471" s="127"/>
      <c r="B1471" s="181"/>
      <c r="C1471" s="282"/>
      <c r="D1471" s="164" t="s">
        <v>1493</v>
      </c>
      <c r="E1471" s="66">
        <v>145</v>
      </c>
      <c r="F1471" s="60">
        <v>0</v>
      </c>
      <c r="G1471" s="122">
        <f>F1471*E1471</f>
        <v>0</v>
      </c>
      <c r="H1471" s="9"/>
      <c r="I1471" s="9"/>
      <c r="J1471" s="9"/>
      <c r="K1471" s="9"/>
      <c r="L1471" s="9"/>
      <c r="M1471" s="9"/>
      <c r="N1471" s="9"/>
      <c r="O1471" s="9"/>
      <c r="P1471" s="9"/>
      <c r="Q1471" s="9"/>
      <c r="R1471" s="9"/>
      <c r="S1471" s="9"/>
      <c r="T1471" s="9"/>
      <c r="U1471" s="9"/>
      <c r="V1471" s="9"/>
      <c r="W1471" s="9"/>
    </row>
    <row r="1472" spans="1:23" s="10" customFormat="1" ht="45" customHeight="1" thickBot="1" x14ac:dyDescent="0.3">
      <c r="A1472" s="127"/>
      <c r="B1472" s="128"/>
      <c r="C1472" s="283"/>
      <c r="D1472" s="129" t="s">
        <v>1494</v>
      </c>
      <c r="E1472" s="66">
        <v>47</v>
      </c>
      <c r="F1472" s="60">
        <v>0</v>
      </c>
      <c r="G1472" s="122">
        <f>F1472*E1472</f>
        <v>0</v>
      </c>
      <c r="H1472" s="9"/>
      <c r="I1472" s="9"/>
      <c r="J1472" s="9"/>
      <c r="K1472" s="9"/>
      <c r="L1472" s="9"/>
      <c r="M1472" s="9"/>
      <c r="N1472" s="9"/>
      <c r="O1472" s="9"/>
      <c r="P1472" s="9"/>
      <c r="Q1472" s="9"/>
      <c r="R1472" s="9"/>
      <c r="S1472" s="9"/>
      <c r="T1472" s="9"/>
      <c r="U1472" s="9"/>
      <c r="V1472" s="9"/>
      <c r="W1472" s="9"/>
    </row>
    <row r="1473" spans="1:23" s="10" customFormat="1" ht="45" customHeight="1" thickBot="1" x14ac:dyDescent="0.3">
      <c r="A1473" s="130"/>
      <c r="B1473" s="131"/>
      <c r="C1473" s="283"/>
      <c r="D1473" s="132" t="s">
        <v>1495</v>
      </c>
      <c r="E1473" s="133">
        <v>33</v>
      </c>
      <c r="F1473" s="60">
        <v>0</v>
      </c>
      <c r="G1473" s="122">
        <f>F1473*E1473</f>
        <v>0</v>
      </c>
      <c r="H1473" s="9"/>
      <c r="I1473" s="9"/>
      <c r="J1473" s="9"/>
      <c r="K1473" s="9"/>
      <c r="L1473" s="9"/>
      <c r="M1473" s="9"/>
      <c r="N1473" s="9"/>
      <c r="O1473" s="9"/>
      <c r="P1473" s="9"/>
      <c r="Q1473" s="9"/>
      <c r="R1473" s="9"/>
      <c r="S1473" s="9"/>
      <c r="T1473" s="9"/>
      <c r="U1473" s="9"/>
      <c r="V1473" s="9"/>
      <c r="W1473" s="9"/>
    </row>
    <row r="1474" spans="1:23" s="10" customFormat="1" ht="45" customHeight="1" thickBot="1" x14ac:dyDescent="0.3">
      <c r="A1474" s="130"/>
      <c r="B1474" s="131"/>
      <c r="C1474" s="284"/>
      <c r="D1474" s="220" t="s">
        <v>2041</v>
      </c>
      <c r="E1474" s="66">
        <v>21</v>
      </c>
      <c r="F1474" s="60">
        <v>0</v>
      </c>
      <c r="G1474" s="122">
        <f>F1474*E1474</f>
        <v>0</v>
      </c>
      <c r="H1474" s="9"/>
      <c r="I1474" s="9"/>
      <c r="J1474" s="9"/>
      <c r="K1474" s="9"/>
      <c r="L1474" s="9"/>
      <c r="M1474" s="9"/>
      <c r="N1474" s="9"/>
      <c r="O1474" s="9"/>
      <c r="P1474" s="9"/>
      <c r="Q1474" s="9"/>
      <c r="R1474" s="9"/>
      <c r="S1474" s="9"/>
      <c r="T1474" s="9"/>
      <c r="U1474" s="9"/>
      <c r="V1474" s="9"/>
      <c r="W1474" s="9"/>
    </row>
    <row r="1475" spans="1:23" s="10" customFormat="1" ht="45" customHeight="1" thickBot="1" x14ac:dyDescent="0.3">
      <c r="A1475" s="127"/>
      <c r="B1475" s="181"/>
      <c r="C1475" s="282"/>
      <c r="D1475" s="164" t="s">
        <v>1490</v>
      </c>
      <c r="E1475" s="66">
        <v>145</v>
      </c>
      <c r="F1475" s="60">
        <v>0</v>
      </c>
      <c r="G1475" s="122">
        <f>F1475*E1475</f>
        <v>0</v>
      </c>
      <c r="H1475" s="9"/>
      <c r="I1475" s="9"/>
      <c r="J1475" s="9"/>
      <c r="K1475" s="9"/>
      <c r="L1475" s="9"/>
      <c r="M1475" s="9"/>
      <c r="N1475" s="9"/>
      <c r="O1475" s="9"/>
      <c r="P1475" s="9"/>
      <c r="Q1475" s="9"/>
      <c r="R1475" s="9"/>
      <c r="S1475" s="9"/>
      <c r="T1475" s="9"/>
      <c r="U1475" s="9"/>
      <c r="V1475" s="9"/>
      <c r="W1475" s="9"/>
    </row>
    <row r="1476" spans="1:23" s="10" customFormat="1" ht="45" customHeight="1" thickBot="1" x14ac:dyDescent="0.3">
      <c r="A1476" s="127"/>
      <c r="B1476" s="128"/>
      <c r="C1476" s="283"/>
      <c r="D1476" s="129" t="s">
        <v>1491</v>
      </c>
      <c r="E1476" s="66">
        <v>47</v>
      </c>
      <c r="F1476" s="60">
        <v>0</v>
      </c>
      <c r="G1476" s="122">
        <f t="shared" ref="G1476:G1478" si="331">F1476*E1476</f>
        <v>0</v>
      </c>
      <c r="H1476" s="9"/>
      <c r="I1476" s="9"/>
      <c r="J1476" s="9"/>
      <c r="K1476" s="9"/>
      <c r="L1476" s="9"/>
      <c r="M1476" s="9"/>
      <c r="N1476" s="9"/>
      <c r="O1476" s="9"/>
      <c r="P1476" s="9"/>
      <c r="Q1476" s="9"/>
      <c r="R1476" s="9"/>
      <c r="S1476" s="9"/>
      <c r="T1476" s="9"/>
      <c r="U1476" s="9"/>
      <c r="V1476" s="9"/>
      <c r="W1476" s="9"/>
    </row>
    <row r="1477" spans="1:23" s="10" customFormat="1" ht="45" customHeight="1" thickBot="1" x14ac:dyDescent="0.3">
      <c r="A1477" s="130"/>
      <c r="B1477" s="131"/>
      <c r="C1477" s="283"/>
      <c r="D1477" s="132" t="s">
        <v>1492</v>
      </c>
      <c r="E1477" s="133">
        <v>33</v>
      </c>
      <c r="F1477" s="60">
        <v>0</v>
      </c>
      <c r="G1477" s="122">
        <f t="shared" ref="G1477" si="332">F1477*E1477</f>
        <v>0</v>
      </c>
      <c r="H1477" s="9"/>
      <c r="I1477" s="9"/>
      <c r="J1477" s="9"/>
      <c r="K1477" s="9"/>
      <c r="L1477" s="9"/>
      <c r="M1477" s="9"/>
      <c r="N1477" s="9"/>
      <c r="O1477" s="9"/>
      <c r="P1477" s="9"/>
      <c r="Q1477" s="9"/>
      <c r="R1477" s="9"/>
      <c r="S1477" s="9"/>
      <c r="T1477" s="9"/>
      <c r="U1477" s="9"/>
      <c r="V1477" s="9"/>
      <c r="W1477" s="9"/>
    </row>
    <row r="1478" spans="1:23" s="10" customFormat="1" ht="45" customHeight="1" thickBot="1" x14ac:dyDescent="0.3">
      <c r="A1478" s="130"/>
      <c r="B1478" s="131"/>
      <c r="C1478" s="284"/>
      <c r="D1478" s="220" t="s">
        <v>2042</v>
      </c>
      <c r="E1478" s="66">
        <v>21</v>
      </c>
      <c r="F1478" s="60">
        <v>0</v>
      </c>
      <c r="G1478" s="122">
        <f t="shared" si="331"/>
        <v>0</v>
      </c>
      <c r="H1478" s="9"/>
      <c r="I1478" s="9"/>
      <c r="J1478" s="9"/>
      <c r="K1478" s="9"/>
      <c r="L1478" s="9"/>
      <c r="M1478" s="9"/>
      <c r="N1478" s="9"/>
      <c r="O1478" s="9"/>
      <c r="P1478" s="9"/>
      <c r="Q1478" s="9"/>
      <c r="R1478" s="9"/>
      <c r="S1478" s="9"/>
      <c r="T1478" s="9"/>
      <c r="U1478" s="9"/>
      <c r="V1478" s="9"/>
      <c r="W1478" s="9"/>
    </row>
    <row r="1479" spans="1:23" s="10" customFormat="1" ht="45" customHeight="1" thickBot="1" x14ac:dyDescent="0.3">
      <c r="A1479" s="127"/>
      <c r="B1479" s="181"/>
      <c r="C1479" s="282"/>
      <c r="D1479" s="164" t="s">
        <v>1487</v>
      </c>
      <c r="E1479" s="66">
        <v>145</v>
      </c>
      <c r="F1479" s="60">
        <v>0</v>
      </c>
      <c r="G1479" s="122">
        <f>F1479*E1479</f>
        <v>0</v>
      </c>
      <c r="H1479" s="9"/>
      <c r="I1479" s="9"/>
      <c r="J1479" s="9"/>
      <c r="K1479" s="9"/>
      <c r="L1479" s="9"/>
      <c r="M1479" s="9"/>
      <c r="N1479" s="9"/>
      <c r="O1479" s="9"/>
      <c r="P1479" s="9"/>
      <c r="Q1479" s="9"/>
      <c r="R1479" s="9"/>
      <c r="S1479" s="9"/>
      <c r="T1479" s="9"/>
      <c r="U1479" s="9"/>
      <c r="V1479" s="9"/>
      <c r="W1479" s="9"/>
    </row>
    <row r="1480" spans="1:23" s="10" customFormat="1" ht="45" customHeight="1" thickBot="1" x14ac:dyDescent="0.3">
      <c r="A1480" s="127"/>
      <c r="B1480" s="128"/>
      <c r="C1480" s="283"/>
      <c r="D1480" s="129" t="s">
        <v>1488</v>
      </c>
      <c r="E1480" s="66">
        <v>47</v>
      </c>
      <c r="F1480" s="60">
        <v>0</v>
      </c>
      <c r="G1480" s="122">
        <f t="shared" ref="G1480:G1482" si="333">F1480*E1480</f>
        <v>0</v>
      </c>
      <c r="H1480" s="9"/>
      <c r="I1480" s="9"/>
      <c r="J1480" s="9"/>
      <c r="K1480" s="9"/>
      <c r="L1480" s="9"/>
      <c r="M1480" s="9"/>
      <c r="N1480" s="9"/>
      <c r="O1480" s="9"/>
      <c r="P1480" s="9"/>
      <c r="Q1480" s="9"/>
      <c r="R1480" s="9"/>
      <c r="S1480" s="9"/>
      <c r="T1480" s="9"/>
      <c r="U1480" s="9"/>
      <c r="V1480" s="9"/>
      <c r="W1480" s="9"/>
    </row>
    <row r="1481" spans="1:23" s="10" customFormat="1" ht="45" customHeight="1" thickBot="1" x14ac:dyDescent="0.3">
      <c r="A1481" s="130"/>
      <c r="B1481" s="131"/>
      <c r="C1481" s="283"/>
      <c r="D1481" s="132" t="s">
        <v>1489</v>
      </c>
      <c r="E1481" s="133">
        <v>33</v>
      </c>
      <c r="F1481" s="60">
        <v>0</v>
      </c>
      <c r="G1481" s="122">
        <f t="shared" ref="G1481" si="334">F1481*E1481</f>
        <v>0</v>
      </c>
      <c r="H1481" s="9"/>
      <c r="I1481" s="9"/>
      <c r="J1481" s="9"/>
      <c r="K1481" s="9"/>
      <c r="L1481" s="9"/>
      <c r="M1481" s="9"/>
      <c r="N1481" s="9"/>
      <c r="O1481" s="9"/>
      <c r="P1481" s="9"/>
      <c r="Q1481" s="9"/>
      <c r="R1481" s="9"/>
      <c r="S1481" s="9"/>
      <c r="T1481" s="9"/>
      <c r="U1481" s="9"/>
      <c r="V1481" s="9"/>
      <c r="W1481" s="9"/>
    </row>
    <row r="1482" spans="1:23" s="10" customFormat="1" ht="45" customHeight="1" thickBot="1" x14ac:dyDescent="0.3">
      <c r="A1482" s="130"/>
      <c r="B1482" s="131"/>
      <c r="C1482" s="284"/>
      <c r="D1482" s="220" t="s">
        <v>2043</v>
      </c>
      <c r="E1482" s="66">
        <v>21</v>
      </c>
      <c r="F1482" s="60">
        <v>0</v>
      </c>
      <c r="G1482" s="122">
        <f t="shared" si="333"/>
        <v>0</v>
      </c>
      <c r="H1482" s="9"/>
      <c r="I1482" s="9"/>
      <c r="J1482" s="9"/>
      <c r="K1482" s="9"/>
      <c r="L1482" s="9"/>
      <c r="M1482" s="9"/>
      <c r="N1482" s="9"/>
      <c r="O1482" s="9"/>
      <c r="P1482" s="9"/>
      <c r="Q1482" s="9"/>
      <c r="R1482" s="9"/>
      <c r="S1482" s="9"/>
      <c r="T1482" s="9"/>
      <c r="U1482" s="9"/>
      <c r="V1482" s="9"/>
      <c r="W1482" s="9"/>
    </row>
    <row r="1483" spans="1:23" s="10" customFormat="1" ht="45" customHeight="1" thickBot="1" x14ac:dyDescent="0.3">
      <c r="A1483" s="127"/>
      <c r="B1483" s="181"/>
      <c r="C1483" s="282"/>
      <c r="D1483" s="164" t="s">
        <v>3279</v>
      </c>
      <c r="E1483" s="66">
        <v>145</v>
      </c>
      <c r="F1483" s="60">
        <v>0</v>
      </c>
      <c r="G1483" s="122">
        <f>F1483*E1483</f>
        <v>0</v>
      </c>
      <c r="H1483" s="9"/>
      <c r="I1483" s="9"/>
      <c r="J1483" s="9"/>
      <c r="K1483" s="9"/>
      <c r="L1483" s="9"/>
      <c r="M1483" s="9"/>
      <c r="N1483" s="9"/>
      <c r="O1483" s="9"/>
      <c r="P1483" s="9"/>
      <c r="Q1483" s="9"/>
      <c r="R1483" s="9"/>
      <c r="S1483" s="9"/>
      <c r="T1483" s="9"/>
      <c r="U1483" s="9"/>
      <c r="V1483" s="9"/>
      <c r="W1483" s="9"/>
    </row>
    <row r="1484" spans="1:23" s="10" customFormat="1" ht="45" customHeight="1" thickBot="1" x14ac:dyDescent="0.3">
      <c r="A1484" s="127"/>
      <c r="B1484" s="128"/>
      <c r="C1484" s="283"/>
      <c r="D1484" s="129" t="s">
        <v>3280</v>
      </c>
      <c r="E1484" s="66">
        <v>47</v>
      </c>
      <c r="F1484" s="60">
        <v>0</v>
      </c>
      <c r="G1484" s="122">
        <f t="shared" ref="G1484:G1486" si="335">F1484*E1484</f>
        <v>0</v>
      </c>
      <c r="H1484" s="9"/>
      <c r="I1484" s="9"/>
      <c r="J1484" s="9"/>
      <c r="K1484" s="9"/>
      <c r="L1484" s="9"/>
      <c r="M1484" s="9"/>
      <c r="N1484" s="9"/>
      <c r="O1484" s="9"/>
      <c r="P1484" s="9"/>
      <c r="Q1484" s="9"/>
      <c r="R1484" s="9"/>
      <c r="S1484" s="9"/>
      <c r="T1484" s="9"/>
      <c r="U1484" s="9"/>
      <c r="V1484" s="9"/>
      <c r="W1484" s="9"/>
    </row>
    <row r="1485" spans="1:23" s="10" customFormat="1" ht="45" customHeight="1" thickBot="1" x14ac:dyDescent="0.3">
      <c r="A1485" s="130"/>
      <c r="B1485" s="131"/>
      <c r="C1485" s="283"/>
      <c r="D1485" s="132" t="s">
        <v>3281</v>
      </c>
      <c r="E1485" s="133">
        <v>33</v>
      </c>
      <c r="F1485" s="60">
        <v>0</v>
      </c>
      <c r="G1485" s="122">
        <f t="shared" si="335"/>
        <v>0</v>
      </c>
      <c r="H1485" s="9"/>
      <c r="I1485" s="9"/>
      <c r="J1485" s="9"/>
      <c r="K1485" s="9"/>
      <c r="L1485" s="9"/>
      <c r="M1485" s="9"/>
      <c r="N1485" s="9"/>
      <c r="O1485" s="9"/>
      <c r="P1485" s="9"/>
      <c r="Q1485" s="9"/>
      <c r="R1485" s="9"/>
      <c r="S1485" s="9"/>
      <c r="T1485" s="9"/>
      <c r="U1485" s="9"/>
      <c r="V1485" s="9"/>
      <c r="W1485" s="9"/>
    </row>
    <row r="1486" spans="1:23" s="10" customFormat="1" ht="45" customHeight="1" thickBot="1" x14ac:dyDescent="0.3">
      <c r="A1486" s="130"/>
      <c r="B1486" s="131"/>
      <c r="C1486" s="284"/>
      <c r="D1486" s="220" t="s">
        <v>3282</v>
      </c>
      <c r="E1486" s="66">
        <v>21</v>
      </c>
      <c r="F1486" s="60">
        <v>0</v>
      </c>
      <c r="G1486" s="122">
        <f t="shared" si="335"/>
        <v>0</v>
      </c>
      <c r="H1486" s="9"/>
      <c r="I1486" s="9"/>
      <c r="J1486" s="9"/>
      <c r="K1486" s="9"/>
      <c r="L1486" s="9"/>
      <c r="M1486" s="9"/>
      <c r="N1486" s="9"/>
      <c r="O1486" s="9"/>
      <c r="P1486" s="9"/>
      <c r="Q1486" s="9"/>
      <c r="R1486" s="9"/>
      <c r="S1486" s="9"/>
      <c r="T1486" s="9"/>
      <c r="U1486" s="9"/>
      <c r="V1486" s="9"/>
      <c r="W1486" s="9"/>
    </row>
    <row r="1487" spans="1:23" s="10" customFormat="1" ht="45" customHeight="1" thickBot="1" x14ac:dyDescent="0.3">
      <c r="A1487" s="127"/>
      <c r="B1487" s="181"/>
      <c r="C1487" s="282"/>
      <c r="D1487" s="164" t="s">
        <v>2397</v>
      </c>
      <c r="E1487" s="66">
        <v>145</v>
      </c>
      <c r="F1487" s="60">
        <v>0</v>
      </c>
      <c r="G1487" s="122">
        <f>F1487*E1487</f>
        <v>0</v>
      </c>
      <c r="H1487" s="9"/>
      <c r="I1487" s="9"/>
      <c r="J1487" s="9"/>
      <c r="K1487" s="9"/>
      <c r="L1487" s="9"/>
      <c r="M1487" s="9"/>
      <c r="N1487" s="9"/>
      <c r="O1487" s="9"/>
      <c r="P1487" s="9"/>
      <c r="Q1487" s="9"/>
      <c r="R1487" s="9"/>
      <c r="S1487" s="9"/>
      <c r="T1487" s="9"/>
      <c r="U1487" s="9"/>
      <c r="V1487" s="9"/>
      <c r="W1487" s="9"/>
    </row>
    <row r="1488" spans="1:23" s="10" customFormat="1" ht="45" customHeight="1" thickBot="1" x14ac:dyDescent="0.3">
      <c r="A1488" s="127"/>
      <c r="B1488" s="128"/>
      <c r="C1488" s="283"/>
      <c r="D1488" s="129" t="s">
        <v>2398</v>
      </c>
      <c r="E1488" s="66">
        <v>47</v>
      </c>
      <c r="F1488" s="60">
        <v>0</v>
      </c>
      <c r="G1488" s="122">
        <f t="shared" ref="G1488:G1490" si="336">F1488*E1488</f>
        <v>0</v>
      </c>
      <c r="H1488" s="9"/>
      <c r="I1488" s="9"/>
      <c r="J1488" s="9"/>
      <c r="K1488" s="9"/>
      <c r="L1488" s="9"/>
      <c r="M1488" s="9"/>
      <c r="N1488" s="9"/>
      <c r="O1488" s="9"/>
      <c r="P1488" s="9"/>
      <c r="Q1488" s="9"/>
      <c r="R1488" s="9"/>
      <c r="S1488" s="9"/>
      <c r="T1488" s="9"/>
      <c r="U1488" s="9"/>
      <c r="V1488" s="9"/>
      <c r="W1488" s="9"/>
    </row>
    <row r="1489" spans="1:23" s="10" customFormat="1" ht="45" customHeight="1" thickBot="1" x14ac:dyDescent="0.3">
      <c r="A1489" s="130"/>
      <c r="B1489" s="131"/>
      <c r="C1489" s="283"/>
      <c r="D1489" s="132" t="s">
        <v>2399</v>
      </c>
      <c r="E1489" s="133">
        <v>33</v>
      </c>
      <c r="F1489" s="60">
        <v>0</v>
      </c>
      <c r="G1489" s="122">
        <f t="shared" si="336"/>
        <v>0</v>
      </c>
      <c r="H1489" s="9"/>
      <c r="I1489" s="9"/>
      <c r="J1489" s="9"/>
      <c r="K1489" s="9"/>
      <c r="L1489" s="9"/>
      <c r="M1489" s="9"/>
      <c r="N1489" s="9"/>
      <c r="O1489" s="9"/>
      <c r="P1489" s="9"/>
      <c r="Q1489" s="9"/>
      <c r="R1489" s="9"/>
      <c r="S1489" s="9"/>
      <c r="T1489" s="9"/>
      <c r="U1489" s="9"/>
      <c r="V1489" s="9"/>
      <c r="W1489" s="9"/>
    </row>
    <row r="1490" spans="1:23" s="10" customFormat="1" ht="45" customHeight="1" thickBot="1" x14ac:dyDescent="0.3">
      <c r="A1490" s="130"/>
      <c r="B1490" s="131"/>
      <c r="C1490" s="284"/>
      <c r="D1490" s="220" t="s">
        <v>2400</v>
      </c>
      <c r="E1490" s="66">
        <v>21</v>
      </c>
      <c r="F1490" s="60">
        <v>0</v>
      </c>
      <c r="G1490" s="122">
        <f t="shared" si="336"/>
        <v>0</v>
      </c>
      <c r="H1490" s="9"/>
      <c r="I1490" s="9"/>
      <c r="J1490" s="9"/>
      <c r="K1490" s="9"/>
      <c r="L1490" s="9"/>
      <c r="M1490" s="9"/>
      <c r="N1490" s="9"/>
      <c r="O1490" s="9"/>
      <c r="P1490" s="9"/>
      <c r="Q1490" s="9"/>
      <c r="R1490" s="9"/>
      <c r="S1490" s="9"/>
      <c r="T1490" s="9"/>
      <c r="U1490" s="9"/>
      <c r="V1490" s="9"/>
      <c r="W1490" s="9"/>
    </row>
    <row r="1491" spans="1:23" s="10" customFormat="1" ht="45" customHeight="1" thickBot="1" x14ac:dyDescent="0.3">
      <c r="A1491" s="127"/>
      <c r="B1491" s="181"/>
      <c r="C1491" s="282"/>
      <c r="D1491" s="164" t="s">
        <v>2855</v>
      </c>
      <c r="E1491" s="66">
        <v>145</v>
      </c>
      <c r="F1491" s="60">
        <v>0</v>
      </c>
      <c r="G1491" s="122">
        <f>F1491*E1491</f>
        <v>0</v>
      </c>
      <c r="H1491" s="9"/>
      <c r="I1491" s="9"/>
      <c r="J1491" s="9"/>
      <c r="K1491" s="9"/>
      <c r="L1491" s="9"/>
      <c r="M1491" s="9"/>
      <c r="N1491" s="9"/>
      <c r="O1491" s="9"/>
      <c r="P1491" s="9"/>
      <c r="Q1491" s="9"/>
      <c r="R1491" s="9"/>
      <c r="S1491" s="9"/>
      <c r="T1491" s="9"/>
      <c r="U1491" s="9"/>
      <c r="V1491" s="9"/>
      <c r="W1491" s="9"/>
    </row>
    <row r="1492" spans="1:23" s="10" customFormat="1" ht="45" customHeight="1" thickBot="1" x14ac:dyDescent="0.3">
      <c r="A1492" s="127"/>
      <c r="B1492" s="128"/>
      <c r="C1492" s="283"/>
      <c r="D1492" s="129" t="s">
        <v>2856</v>
      </c>
      <c r="E1492" s="66">
        <v>47</v>
      </c>
      <c r="F1492" s="60">
        <v>0</v>
      </c>
      <c r="G1492" s="122">
        <f t="shared" ref="G1492:G1494" si="337">F1492*E1492</f>
        <v>0</v>
      </c>
      <c r="H1492" s="9"/>
      <c r="I1492" s="9"/>
      <c r="J1492" s="9"/>
      <c r="K1492" s="9"/>
      <c r="L1492" s="9"/>
      <c r="M1492" s="9"/>
      <c r="N1492" s="9"/>
      <c r="O1492" s="9"/>
      <c r="P1492" s="9"/>
      <c r="Q1492" s="9"/>
      <c r="R1492" s="9"/>
      <c r="S1492" s="9"/>
      <c r="T1492" s="9"/>
      <c r="U1492" s="9"/>
      <c r="V1492" s="9"/>
      <c r="W1492" s="9"/>
    </row>
    <row r="1493" spans="1:23" s="10" customFormat="1" ht="45" customHeight="1" thickBot="1" x14ac:dyDescent="0.3">
      <c r="A1493" s="130"/>
      <c r="B1493" s="131"/>
      <c r="C1493" s="283"/>
      <c r="D1493" s="132" t="s">
        <v>2857</v>
      </c>
      <c r="E1493" s="133">
        <v>33</v>
      </c>
      <c r="F1493" s="60">
        <v>0</v>
      </c>
      <c r="G1493" s="122">
        <f t="shared" si="337"/>
        <v>0</v>
      </c>
      <c r="H1493" s="9"/>
      <c r="I1493" s="9"/>
      <c r="J1493" s="9"/>
      <c r="K1493" s="9"/>
      <c r="L1493" s="9"/>
      <c r="M1493" s="9"/>
      <c r="N1493" s="9"/>
      <c r="O1493" s="9"/>
      <c r="P1493" s="9"/>
      <c r="Q1493" s="9"/>
      <c r="R1493" s="9"/>
      <c r="S1493" s="9"/>
      <c r="T1493" s="9"/>
      <c r="U1493" s="9"/>
      <c r="V1493" s="9"/>
      <c r="W1493" s="9"/>
    </row>
    <row r="1494" spans="1:23" s="10" customFormat="1" ht="45" customHeight="1" thickBot="1" x14ac:dyDescent="0.3">
      <c r="A1494" s="130"/>
      <c r="B1494" s="131"/>
      <c r="C1494" s="284"/>
      <c r="D1494" s="220" t="s">
        <v>2858</v>
      </c>
      <c r="E1494" s="66">
        <v>21</v>
      </c>
      <c r="F1494" s="60">
        <v>0</v>
      </c>
      <c r="G1494" s="122">
        <f t="shared" si="337"/>
        <v>0</v>
      </c>
      <c r="H1494" s="9"/>
      <c r="I1494" s="9"/>
      <c r="J1494" s="9"/>
      <c r="K1494" s="9"/>
      <c r="L1494" s="9"/>
      <c r="M1494" s="9"/>
      <c r="N1494" s="9"/>
      <c r="O1494" s="9"/>
      <c r="P1494" s="9"/>
      <c r="Q1494" s="9"/>
      <c r="R1494" s="9"/>
      <c r="S1494" s="9"/>
      <c r="T1494" s="9"/>
      <c r="U1494" s="9"/>
      <c r="V1494" s="9"/>
      <c r="W1494" s="9"/>
    </row>
    <row r="1495" spans="1:23" s="10" customFormat="1" ht="45" customHeight="1" thickBot="1" x14ac:dyDescent="0.3">
      <c r="A1495" s="127"/>
      <c r="B1495" s="181"/>
      <c r="C1495" s="282"/>
      <c r="D1495" s="164" t="s">
        <v>1141</v>
      </c>
      <c r="E1495" s="66">
        <v>145</v>
      </c>
      <c r="F1495" s="60">
        <v>0</v>
      </c>
      <c r="G1495" s="122">
        <f>F1495*E1495</f>
        <v>0</v>
      </c>
      <c r="H1495" s="9"/>
      <c r="I1495" s="9"/>
      <c r="J1495" s="9"/>
      <c r="K1495" s="9"/>
      <c r="L1495" s="9"/>
      <c r="M1495" s="9"/>
      <c r="N1495" s="9"/>
      <c r="O1495" s="9"/>
      <c r="P1495" s="9"/>
      <c r="Q1495" s="9"/>
      <c r="R1495" s="9"/>
      <c r="S1495" s="9"/>
      <c r="T1495" s="9"/>
      <c r="U1495" s="9"/>
      <c r="V1495" s="9"/>
      <c r="W1495" s="9"/>
    </row>
    <row r="1496" spans="1:23" s="10" customFormat="1" ht="45" customHeight="1" thickBot="1" x14ac:dyDescent="0.3">
      <c r="A1496" s="127">
        <v>4684926016114</v>
      </c>
      <c r="B1496" s="128" t="s">
        <v>235</v>
      </c>
      <c r="C1496" s="283"/>
      <c r="D1496" s="129" t="s">
        <v>588</v>
      </c>
      <c r="E1496" s="66">
        <v>47</v>
      </c>
      <c r="F1496" s="60">
        <v>0</v>
      </c>
      <c r="G1496" s="122">
        <f t="shared" si="318"/>
        <v>0</v>
      </c>
      <c r="H1496" s="9"/>
      <c r="I1496" s="9"/>
      <c r="J1496" s="9"/>
      <c r="K1496" s="9"/>
      <c r="L1496" s="9"/>
      <c r="M1496" s="9"/>
      <c r="N1496" s="9"/>
      <c r="O1496" s="9"/>
      <c r="P1496" s="9"/>
      <c r="Q1496" s="9"/>
      <c r="R1496" s="9"/>
      <c r="S1496" s="9"/>
      <c r="T1496" s="9"/>
      <c r="U1496" s="9"/>
      <c r="V1496" s="9"/>
      <c r="W1496" s="9"/>
    </row>
    <row r="1497" spans="1:23" s="10" customFormat="1" ht="45" customHeight="1" thickBot="1" x14ac:dyDescent="0.3">
      <c r="A1497" s="130">
        <v>4684926015117</v>
      </c>
      <c r="B1497" s="131" t="s">
        <v>230</v>
      </c>
      <c r="C1497" s="283"/>
      <c r="D1497" s="132" t="s">
        <v>589</v>
      </c>
      <c r="E1497" s="133">
        <v>33</v>
      </c>
      <c r="F1497" s="60">
        <v>0</v>
      </c>
      <c r="G1497" s="122">
        <f t="shared" ref="G1497" si="338">F1497*E1497</f>
        <v>0</v>
      </c>
      <c r="H1497" s="9"/>
      <c r="I1497" s="9"/>
      <c r="J1497" s="9"/>
      <c r="K1497" s="9"/>
      <c r="L1497" s="9"/>
      <c r="M1497" s="9"/>
      <c r="N1497" s="9"/>
      <c r="O1497" s="9"/>
      <c r="P1497" s="9"/>
      <c r="Q1497" s="9"/>
      <c r="R1497" s="9"/>
      <c r="S1497" s="9"/>
      <c r="T1497" s="9"/>
      <c r="U1497" s="9"/>
      <c r="V1497" s="9"/>
      <c r="W1497" s="9"/>
    </row>
    <row r="1498" spans="1:23" s="10" customFormat="1" ht="45" customHeight="1" thickBot="1" x14ac:dyDescent="0.3">
      <c r="A1498" s="130">
        <v>4684926015117</v>
      </c>
      <c r="B1498" s="131" t="s">
        <v>230</v>
      </c>
      <c r="C1498" s="284"/>
      <c r="D1498" s="220" t="s">
        <v>2047</v>
      </c>
      <c r="E1498" s="66">
        <v>21</v>
      </c>
      <c r="F1498" s="60">
        <v>0</v>
      </c>
      <c r="G1498" s="122">
        <f t="shared" si="318"/>
        <v>0</v>
      </c>
      <c r="H1498" s="9"/>
      <c r="I1498" s="9"/>
      <c r="J1498" s="9"/>
      <c r="K1498" s="9"/>
      <c r="L1498" s="9"/>
      <c r="M1498" s="9"/>
      <c r="N1498" s="9"/>
      <c r="O1498" s="9"/>
      <c r="P1498" s="9"/>
      <c r="Q1498" s="9"/>
      <c r="R1498" s="9"/>
      <c r="S1498" s="9"/>
      <c r="T1498" s="9"/>
      <c r="U1498" s="9"/>
      <c r="V1498" s="9"/>
      <c r="W1498" s="9"/>
    </row>
    <row r="1499" spans="1:23" s="10" customFormat="1" ht="45" customHeight="1" thickBot="1" x14ac:dyDescent="0.3">
      <c r="A1499" s="127"/>
      <c r="B1499" s="181"/>
      <c r="C1499" s="282"/>
      <c r="D1499" s="164" t="s">
        <v>1464</v>
      </c>
      <c r="E1499" s="66">
        <v>145</v>
      </c>
      <c r="F1499" s="60">
        <v>0</v>
      </c>
      <c r="G1499" s="122">
        <f t="shared" ref="G1499:G1543" si="339">F1499*E1499</f>
        <v>0</v>
      </c>
      <c r="H1499" s="9"/>
      <c r="I1499" s="9"/>
      <c r="J1499" s="9"/>
      <c r="K1499" s="9"/>
      <c r="L1499" s="9"/>
      <c r="M1499" s="9"/>
      <c r="N1499" s="9"/>
      <c r="O1499" s="9"/>
      <c r="P1499" s="9"/>
      <c r="Q1499" s="9"/>
      <c r="R1499" s="9"/>
      <c r="S1499" s="9"/>
      <c r="T1499" s="9"/>
      <c r="U1499" s="9"/>
      <c r="V1499" s="9"/>
      <c r="W1499" s="9"/>
    </row>
    <row r="1500" spans="1:23" s="10" customFormat="1" ht="45" customHeight="1" thickBot="1" x14ac:dyDescent="0.3">
      <c r="A1500" s="127"/>
      <c r="B1500" s="128"/>
      <c r="C1500" s="283"/>
      <c r="D1500" s="129" t="s">
        <v>1465</v>
      </c>
      <c r="E1500" s="66">
        <v>47</v>
      </c>
      <c r="F1500" s="60">
        <v>0</v>
      </c>
      <c r="G1500" s="122">
        <f t="shared" si="339"/>
        <v>0</v>
      </c>
      <c r="H1500" s="9"/>
      <c r="I1500" s="9"/>
      <c r="J1500" s="9"/>
      <c r="K1500" s="9"/>
      <c r="L1500" s="9"/>
      <c r="M1500" s="9"/>
      <c r="N1500" s="9"/>
      <c r="O1500" s="9"/>
      <c r="P1500" s="9"/>
      <c r="Q1500" s="9"/>
      <c r="R1500" s="9"/>
      <c r="S1500" s="9"/>
      <c r="T1500" s="9"/>
      <c r="U1500" s="9"/>
      <c r="V1500" s="9"/>
      <c r="W1500" s="9"/>
    </row>
    <row r="1501" spans="1:23" s="10" customFormat="1" ht="45" customHeight="1" thickBot="1" x14ac:dyDescent="0.3">
      <c r="A1501" s="130"/>
      <c r="B1501" s="131"/>
      <c r="C1501" s="283"/>
      <c r="D1501" s="132" t="s">
        <v>1466</v>
      </c>
      <c r="E1501" s="133">
        <v>33</v>
      </c>
      <c r="F1501" s="60">
        <v>0</v>
      </c>
      <c r="G1501" s="122">
        <f t="shared" ref="G1501" si="340">F1501*E1501</f>
        <v>0</v>
      </c>
      <c r="H1501" s="9"/>
      <c r="I1501" s="9"/>
      <c r="J1501" s="9"/>
      <c r="K1501" s="9"/>
      <c r="L1501" s="9"/>
      <c r="M1501" s="9"/>
      <c r="N1501" s="9"/>
      <c r="O1501" s="9"/>
      <c r="P1501" s="9"/>
      <c r="Q1501" s="9"/>
      <c r="R1501" s="9"/>
      <c r="S1501" s="9"/>
      <c r="T1501" s="9"/>
      <c r="U1501" s="9"/>
      <c r="V1501" s="9"/>
      <c r="W1501" s="9"/>
    </row>
    <row r="1502" spans="1:23" s="10" customFormat="1" ht="45" customHeight="1" thickBot="1" x14ac:dyDescent="0.3">
      <c r="A1502" s="130"/>
      <c r="B1502" s="131"/>
      <c r="C1502" s="284"/>
      <c r="D1502" s="220" t="s">
        <v>2048</v>
      </c>
      <c r="E1502" s="66">
        <v>21</v>
      </c>
      <c r="F1502" s="60">
        <v>0</v>
      </c>
      <c r="G1502" s="122">
        <f t="shared" si="339"/>
        <v>0</v>
      </c>
      <c r="H1502" s="9"/>
      <c r="I1502" s="9"/>
      <c r="J1502" s="9"/>
      <c r="K1502" s="9"/>
      <c r="L1502" s="9"/>
      <c r="M1502" s="9"/>
      <c r="N1502" s="9"/>
      <c r="O1502" s="9"/>
      <c r="P1502" s="9"/>
      <c r="Q1502" s="9"/>
      <c r="R1502" s="9"/>
      <c r="S1502" s="9"/>
      <c r="T1502" s="9"/>
      <c r="U1502" s="9"/>
      <c r="V1502" s="9"/>
      <c r="W1502" s="9"/>
    </row>
    <row r="1503" spans="1:23" s="10" customFormat="1" ht="45" customHeight="1" thickBot="1" x14ac:dyDescent="0.3">
      <c r="A1503" s="127"/>
      <c r="B1503" s="181"/>
      <c r="C1503" s="282"/>
      <c r="D1503" s="164" t="s">
        <v>1741</v>
      </c>
      <c r="E1503" s="66">
        <v>145</v>
      </c>
      <c r="F1503" s="60">
        <v>0</v>
      </c>
      <c r="G1503" s="122">
        <f t="shared" si="339"/>
        <v>0</v>
      </c>
      <c r="H1503" s="9"/>
      <c r="I1503" s="9"/>
      <c r="J1503" s="9"/>
      <c r="K1503" s="9"/>
      <c r="L1503" s="9"/>
      <c r="M1503" s="9"/>
      <c r="N1503" s="9"/>
      <c r="O1503" s="9"/>
      <c r="P1503" s="9"/>
      <c r="Q1503" s="9"/>
      <c r="R1503" s="9"/>
      <c r="S1503" s="9"/>
      <c r="T1503" s="9"/>
      <c r="U1503" s="9"/>
      <c r="V1503" s="9"/>
      <c r="W1503" s="9"/>
    </row>
    <row r="1504" spans="1:23" s="10" customFormat="1" ht="45" customHeight="1" thickBot="1" x14ac:dyDescent="0.3">
      <c r="A1504" s="127"/>
      <c r="B1504" s="128"/>
      <c r="C1504" s="283"/>
      <c r="D1504" s="129" t="s">
        <v>1742</v>
      </c>
      <c r="E1504" s="66">
        <v>47</v>
      </c>
      <c r="F1504" s="60">
        <v>0</v>
      </c>
      <c r="G1504" s="122">
        <f t="shared" si="339"/>
        <v>0</v>
      </c>
      <c r="H1504" s="9"/>
      <c r="I1504" s="9"/>
      <c r="J1504" s="9"/>
      <c r="K1504" s="9"/>
      <c r="L1504" s="9"/>
      <c r="M1504" s="9"/>
      <c r="N1504" s="9"/>
      <c r="O1504" s="9"/>
      <c r="P1504" s="9"/>
      <c r="Q1504" s="9"/>
      <c r="R1504" s="9"/>
      <c r="S1504" s="9"/>
      <c r="T1504" s="9"/>
      <c r="U1504" s="9"/>
      <c r="V1504" s="9"/>
      <c r="W1504" s="9"/>
    </row>
    <row r="1505" spans="1:23" s="10" customFormat="1" ht="45" customHeight="1" thickBot="1" x14ac:dyDescent="0.3">
      <c r="A1505" s="130"/>
      <c r="B1505" s="131"/>
      <c r="C1505" s="283"/>
      <c r="D1505" s="132" t="s">
        <v>1743</v>
      </c>
      <c r="E1505" s="133">
        <v>33</v>
      </c>
      <c r="F1505" s="60">
        <v>0</v>
      </c>
      <c r="G1505" s="122">
        <f t="shared" ref="G1505" si="341">F1505*E1505</f>
        <v>0</v>
      </c>
      <c r="H1505" s="9"/>
      <c r="I1505" s="9"/>
      <c r="J1505" s="9"/>
      <c r="K1505" s="9"/>
      <c r="L1505" s="9"/>
      <c r="M1505" s="9"/>
      <c r="N1505" s="9"/>
      <c r="O1505" s="9"/>
      <c r="P1505" s="9"/>
      <c r="Q1505" s="9"/>
      <c r="R1505" s="9"/>
      <c r="S1505" s="9"/>
      <c r="T1505" s="9"/>
      <c r="U1505" s="9"/>
      <c r="V1505" s="9"/>
      <c r="W1505" s="9"/>
    </row>
    <row r="1506" spans="1:23" s="10" customFormat="1" ht="45" customHeight="1" thickBot="1" x14ac:dyDescent="0.3">
      <c r="A1506" s="130"/>
      <c r="B1506" s="131"/>
      <c r="C1506" s="284"/>
      <c r="D1506" s="220" t="s">
        <v>2049</v>
      </c>
      <c r="E1506" s="66">
        <v>21</v>
      </c>
      <c r="F1506" s="60">
        <v>0</v>
      </c>
      <c r="G1506" s="122">
        <f t="shared" si="339"/>
        <v>0</v>
      </c>
      <c r="H1506" s="9"/>
      <c r="I1506" s="9"/>
      <c r="J1506" s="9"/>
      <c r="K1506" s="9"/>
      <c r="L1506" s="9"/>
      <c r="M1506" s="9"/>
      <c r="N1506" s="9"/>
      <c r="O1506" s="9"/>
      <c r="P1506" s="9"/>
      <c r="Q1506" s="9"/>
      <c r="R1506" s="9"/>
      <c r="S1506" s="9"/>
      <c r="T1506" s="9"/>
      <c r="U1506" s="9"/>
      <c r="V1506" s="9"/>
      <c r="W1506" s="9"/>
    </row>
    <row r="1507" spans="1:23" s="10" customFormat="1" ht="45" customHeight="1" thickBot="1" x14ac:dyDescent="0.3">
      <c r="A1507" s="127"/>
      <c r="B1507" s="181"/>
      <c r="C1507" s="282"/>
      <c r="D1507" s="164" t="s">
        <v>2405</v>
      </c>
      <c r="E1507" s="66">
        <v>145</v>
      </c>
      <c r="F1507" s="60">
        <v>0</v>
      </c>
      <c r="G1507" s="122">
        <f t="shared" ref="G1507:G1510" si="342">F1507*E1507</f>
        <v>0</v>
      </c>
      <c r="H1507" s="9"/>
      <c r="I1507" s="9"/>
      <c r="J1507" s="9"/>
      <c r="K1507" s="9"/>
      <c r="L1507" s="9"/>
      <c r="M1507" s="9"/>
      <c r="N1507" s="9"/>
      <c r="O1507" s="9"/>
      <c r="P1507" s="9"/>
      <c r="Q1507" s="9"/>
      <c r="R1507" s="9"/>
      <c r="S1507" s="9"/>
      <c r="T1507" s="9"/>
      <c r="U1507" s="9"/>
      <c r="V1507" s="9"/>
      <c r="W1507" s="9"/>
    </row>
    <row r="1508" spans="1:23" s="10" customFormat="1" ht="45" customHeight="1" thickBot="1" x14ac:dyDescent="0.3">
      <c r="A1508" s="127"/>
      <c r="B1508" s="128"/>
      <c r="C1508" s="283"/>
      <c r="D1508" s="129" t="s">
        <v>2406</v>
      </c>
      <c r="E1508" s="66">
        <v>47</v>
      </c>
      <c r="F1508" s="60">
        <v>0</v>
      </c>
      <c r="G1508" s="122">
        <f t="shared" si="342"/>
        <v>0</v>
      </c>
      <c r="H1508" s="9"/>
      <c r="I1508" s="9"/>
      <c r="J1508" s="9"/>
      <c r="K1508" s="9"/>
      <c r="L1508" s="9"/>
      <c r="M1508" s="9"/>
      <c r="N1508" s="9"/>
      <c r="O1508" s="9"/>
      <c r="P1508" s="9"/>
      <c r="Q1508" s="9"/>
      <c r="R1508" s="9"/>
      <c r="S1508" s="9"/>
      <c r="T1508" s="9"/>
      <c r="U1508" s="9"/>
      <c r="V1508" s="9"/>
      <c r="W1508" s="9"/>
    </row>
    <row r="1509" spans="1:23" s="10" customFormat="1" ht="45" customHeight="1" thickBot="1" x14ac:dyDescent="0.3">
      <c r="A1509" s="130"/>
      <c r="B1509" s="131"/>
      <c r="C1509" s="283"/>
      <c r="D1509" s="132" t="s">
        <v>2407</v>
      </c>
      <c r="E1509" s="133">
        <v>33</v>
      </c>
      <c r="F1509" s="60">
        <v>0</v>
      </c>
      <c r="G1509" s="122">
        <f t="shared" si="342"/>
        <v>0</v>
      </c>
      <c r="H1509" s="9"/>
      <c r="I1509" s="9"/>
      <c r="J1509" s="9"/>
      <c r="K1509" s="9"/>
      <c r="L1509" s="9"/>
      <c r="M1509" s="9"/>
      <c r="N1509" s="9"/>
      <c r="O1509" s="9"/>
      <c r="P1509" s="9"/>
      <c r="Q1509" s="9"/>
      <c r="R1509" s="9"/>
      <c r="S1509" s="9"/>
      <c r="T1509" s="9"/>
      <c r="U1509" s="9"/>
      <c r="V1509" s="9"/>
      <c r="W1509" s="9"/>
    </row>
    <row r="1510" spans="1:23" s="10" customFormat="1" ht="45" customHeight="1" thickBot="1" x14ac:dyDescent="0.3">
      <c r="A1510" s="130"/>
      <c r="B1510" s="131"/>
      <c r="C1510" s="284"/>
      <c r="D1510" s="220" t="s">
        <v>2408</v>
      </c>
      <c r="E1510" s="66">
        <v>21</v>
      </c>
      <c r="F1510" s="60">
        <v>0</v>
      </c>
      <c r="G1510" s="122">
        <f t="shared" si="342"/>
        <v>0</v>
      </c>
      <c r="H1510" s="9"/>
      <c r="I1510" s="9"/>
      <c r="J1510" s="9"/>
      <c r="K1510" s="9"/>
      <c r="L1510" s="9"/>
      <c r="M1510" s="9"/>
      <c r="N1510" s="9"/>
      <c r="O1510" s="9"/>
      <c r="P1510" s="9"/>
      <c r="Q1510" s="9"/>
      <c r="R1510" s="9"/>
      <c r="S1510" s="9"/>
      <c r="T1510" s="9"/>
      <c r="U1510" s="9"/>
      <c r="V1510" s="9"/>
      <c r="W1510" s="9"/>
    </row>
    <row r="1511" spans="1:23" s="10" customFormat="1" ht="45" customHeight="1" thickBot="1" x14ac:dyDescent="0.3">
      <c r="A1511" s="127"/>
      <c r="B1511" s="181"/>
      <c r="C1511" s="282"/>
      <c r="D1511" s="164" t="s">
        <v>3494</v>
      </c>
      <c r="E1511" s="66">
        <v>145</v>
      </c>
      <c r="F1511" s="60">
        <v>0</v>
      </c>
      <c r="G1511" s="122">
        <f t="shared" ref="G1511:G1514" si="343">F1511*E1511</f>
        <v>0</v>
      </c>
      <c r="H1511" s="9"/>
      <c r="I1511" s="9"/>
      <c r="J1511" s="9"/>
      <c r="K1511" s="9"/>
      <c r="L1511" s="9"/>
      <c r="M1511" s="9"/>
      <c r="N1511" s="9"/>
      <c r="O1511" s="9"/>
      <c r="P1511" s="9"/>
      <c r="Q1511" s="9"/>
      <c r="R1511" s="9"/>
      <c r="S1511" s="9"/>
      <c r="T1511" s="9"/>
      <c r="U1511" s="9"/>
      <c r="V1511" s="9"/>
      <c r="W1511" s="9"/>
    </row>
    <row r="1512" spans="1:23" s="10" customFormat="1" ht="45" customHeight="1" thickBot="1" x14ac:dyDescent="0.3">
      <c r="A1512" s="127"/>
      <c r="B1512" s="128"/>
      <c r="C1512" s="283"/>
      <c r="D1512" s="129" t="s">
        <v>3495</v>
      </c>
      <c r="E1512" s="66">
        <v>47</v>
      </c>
      <c r="F1512" s="60">
        <v>0</v>
      </c>
      <c r="G1512" s="122">
        <f t="shared" si="343"/>
        <v>0</v>
      </c>
      <c r="H1512" s="9"/>
      <c r="I1512" s="9"/>
      <c r="J1512" s="9"/>
      <c r="K1512" s="9"/>
      <c r="L1512" s="9"/>
      <c r="M1512" s="9"/>
      <c r="N1512" s="9"/>
      <c r="O1512" s="9"/>
      <c r="P1512" s="9"/>
      <c r="Q1512" s="9"/>
      <c r="R1512" s="9"/>
      <c r="S1512" s="9"/>
      <c r="T1512" s="9"/>
      <c r="U1512" s="9"/>
      <c r="V1512" s="9"/>
      <c r="W1512" s="9"/>
    </row>
    <row r="1513" spans="1:23" s="10" customFormat="1" ht="45" customHeight="1" thickBot="1" x14ac:dyDescent="0.3">
      <c r="A1513" s="130"/>
      <c r="B1513" s="131"/>
      <c r="C1513" s="283"/>
      <c r="D1513" s="132" t="s">
        <v>3496</v>
      </c>
      <c r="E1513" s="133">
        <v>33</v>
      </c>
      <c r="F1513" s="60">
        <v>0</v>
      </c>
      <c r="G1513" s="122">
        <f t="shared" si="343"/>
        <v>0</v>
      </c>
      <c r="H1513" s="9"/>
      <c r="I1513" s="9"/>
      <c r="J1513" s="9"/>
      <c r="K1513" s="9"/>
      <c r="L1513" s="9"/>
      <c r="M1513" s="9"/>
      <c r="N1513" s="9"/>
      <c r="O1513" s="9"/>
      <c r="P1513" s="9"/>
      <c r="Q1513" s="9"/>
      <c r="R1513" s="9"/>
      <c r="S1513" s="9"/>
      <c r="T1513" s="9"/>
      <c r="U1513" s="9"/>
      <c r="V1513" s="9"/>
      <c r="W1513" s="9"/>
    </row>
    <row r="1514" spans="1:23" s="10" customFormat="1" ht="45" customHeight="1" thickBot="1" x14ac:dyDescent="0.3">
      <c r="A1514" s="130"/>
      <c r="B1514" s="131"/>
      <c r="C1514" s="284"/>
      <c r="D1514" s="220" t="s">
        <v>3497</v>
      </c>
      <c r="E1514" s="66">
        <v>21</v>
      </c>
      <c r="F1514" s="60">
        <v>0</v>
      </c>
      <c r="G1514" s="122">
        <f t="shared" si="343"/>
        <v>0</v>
      </c>
      <c r="H1514" s="9"/>
      <c r="I1514" s="9"/>
      <c r="J1514" s="9"/>
      <c r="K1514" s="9"/>
      <c r="L1514" s="9"/>
      <c r="M1514" s="9"/>
      <c r="N1514" s="9"/>
      <c r="O1514" s="9"/>
      <c r="P1514" s="9"/>
      <c r="Q1514" s="9"/>
      <c r="R1514" s="9"/>
      <c r="S1514" s="9"/>
      <c r="T1514" s="9"/>
      <c r="U1514" s="9"/>
      <c r="V1514" s="9"/>
      <c r="W1514" s="9"/>
    </row>
    <row r="1515" spans="1:23" s="10" customFormat="1" ht="45" customHeight="1" thickBot="1" x14ac:dyDescent="0.3">
      <c r="A1515" s="127"/>
      <c r="B1515" s="181"/>
      <c r="C1515" s="282"/>
      <c r="D1515" s="164" t="s">
        <v>2920</v>
      </c>
      <c r="E1515" s="66">
        <v>145</v>
      </c>
      <c r="F1515" s="60">
        <v>0</v>
      </c>
      <c r="G1515" s="122">
        <f t="shared" ref="G1515:G1518" si="344">F1515*E1515</f>
        <v>0</v>
      </c>
      <c r="H1515" s="9"/>
      <c r="I1515" s="9"/>
      <c r="J1515" s="9"/>
      <c r="K1515" s="9"/>
      <c r="L1515" s="9"/>
      <c r="M1515" s="9"/>
      <c r="N1515" s="9"/>
      <c r="O1515" s="9"/>
      <c r="P1515" s="9"/>
      <c r="Q1515" s="9"/>
      <c r="R1515" s="9"/>
      <c r="S1515" s="9"/>
      <c r="T1515" s="9"/>
      <c r="U1515" s="9"/>
      <c r="V1515" s="9"/>
      <c r="W1515" s="9"/>
    </row>
    <row r="1516" spans="1:23" s="10" customFormat="1" ht="45" customHeight="1" thickBot="1" x14ac:dyDescent="0.3">
      <c r="A1516" s="127"/>
      <c r="B1516" s="128"/>
      <c r="C1516" s="283"/>
      <c r="D1516" s="129" t="s">
        <v>2921</v>
      </c>
      <c r="E1516" s="66">
        <v>47</v>
      </c>
      <c r="F1516" s="60">
        <v>0</v>
      </c>
      <c r="G1516" s="122">
        <f t="shared" si="344"/>
        <v>0</v>
      </c>
      <c r="H1516" s="9"/>
      <c r="I1516" s="9"/>
      <c r="J1516" s="9"/>
      <c r="K1516" s="9"/>
      <c r="L1516" s="9"/>
      <c r="M1516" s="9"/>
      <c r="N1516" s="9"/>
      <c r="O1516" s="9"/>
      <c r="P1516" s="9"/>
      <c r="Q1516" s="9"/>
      <c r="R1516" s="9"/>
      <c r="S1516" s="9"/>
      <c r="T1516" s="9"/>
      <c r="U1516" s="9"/>
      <c r="V1516" s="9"/>
      <c r="W1516" s="9"/>
    </row>
    <row r="1517" spans="1:23" s="10" customFormat="1" ht="45" customHeight="1" thickBot="1" x14ac:dyDescent="0.3">
      <c r="A1517" s="130"/>
      <c r="B1517" s="131"/>
      <c r="C1517" s="283"/>
      <c r="D1517" s="132" t="s">
        <v>2922</v>
      </c>
      <c r="E1517" s="133">
        <v>33</v>
      </c>
      <c r="F1517" s="60">
        <v>0</v>
      </c>
      <c r="G1517" s="122">
        <f t="shared" si="344"/>
        <v>0</v>
      </c>
      <c r="H1517" s="9"/>
      <c r="I1517" s="9"/>
      <c r="J1517" s="9"/>
      <c r="K1517" s="9"/>
      <c r="L1517" s="9"/>
      <c r="M1517" s="9"/>
      <c r="N1517" s="9"/>
      <c r="O1517" s="9"/>
      <c r="P1517" s="9"/>
      <c r="Q1517" s="9"/>
      <c r="R1517" s="9"/>
      <c r="S1517" s="9"/>
      <c r="T1517" s="9"/>
      <c r="U1517" s="9"/>
      <c r="V1517" s="9"/>
      <c r="W1517" s="9"/>
    </row>
    <row r="1518" spans="1:23" s="10" customFormat="1" ht="45" customHeight="1" thickBot="1" x14ac:dyDescent="0.3">
      <c r="A1518" s="130"/>
      <c r="B1518" s="131"/>
      <c r="C1518" s="284"/>
      <c r="D1518" s="220" t="s">
        <v>2923</v>
      </c>
      <c r="E1518" s="66">
        <v>21</v>
      </c>
      <c r="F1518" s="60">
        <v>0</v>
      </c>
      <c r="G1518" s="122">
        <f t="shared" si="344"/>
        <v>0</v>
      </c>
      <c r="H1518" s="9"/>
      <c r="I1518" s="9"/>
      <c r="J1518" s="9"/>
      <c r="K1518" s="9"/>
      <c r="L1518" s="9"/>
      <c r="M1518" s="9"/>
      <c r="N1518" s="9"/>
      <c r="O1518" s="9"/>
      <c r="P1518" s="9"/>
      <c r="Q1518" s="9"/>
      <c r="R1518" s="9"/>
      <c r="S1518" s="9"/>
      <c r="T1518" s="9"/>
      <c r="U1518" s="9"/>
      <c r="V1518" s="9"/>
      <c r="W1518" s="9"/>
    </row>
    <row r="1519" spans="1:23" s="10" customFormat="1" ht="45" customHeight="1" thickBot="1" x14ac:dyDescent="0.3">
      <c r="A1519" s="127"/>
      <c r="B1519" s="181"/>
      <c r="C1519" s="282"/>
      <c r="D1519" s="164" t="s">
        <v>3498</v>
      </c>
      <c r="E1519" s="66">
        <v>145</v>
      </c>
      <c r="F1519" s="60">
        <v>0</v>
      </c>
      <c r="G1519" s="122">
        <f t="shared" ref="G1519:G1522" si="345">F1519*E1519</f>
        <v>0</v>
      </c>
      <c r="H1519" s="9"/>
      <c r="I1519" s="9"/>
      <c r="J1519" s="9"/>
      <c r="K1519" s="9"/>
      <c r="L1519" s="9"/>
      <c r="M1519" s="9"/>
      <c r="N1519" s="9"/>
      <c r="O1519" s="9"/>
      <c r="P1519" s="9"/>
      <c r="Q1519" s="9"/>
      <c r="R1519" s="9"/>
      <c r="S1519" s="9"/>
      <c r="T1519" s="9"/>
      <c r="U1519" s="9"/>
      <c r="V1519" s="9"/>
      <c r="W1519" s="9"/>
    </row>
    <row r="1520" spans="1:23" s="10" customFormat="1" ht="45" customHeight="1" thickBot="1" x14ac:dyDescent="0.3">
      <c r="A1520" s="127"/>
      <c r="B1520" s="128"/>
      <c r="C1520" s="283"/>
      <c r="D1520" s="129" t="s">
        <v>3499</v>
      </c>
      <c r="E1520" s="66">
        <v>47</v>
      </c>
      <c r="F1520" s="60">
        <v>0</v>
      </c>
      <c r="G1520" s="122">
        <f t="shared" si="345"/>
        <v>0</v>
      </c>
      <c r="H1520" s="9"/>
      <c r="I1520" s="9"/>
      <c r="J1520" s="9"/>
      <c r="K1520" s="9"/>
      <c r="L1520" s="9"/>
      <c r="M1520" s="9"/>
      <c r="N1520" s="9"/>
      <c r="O1520" s="9"/>
      <c r="P1520" s="9"/>
      <c r="Q1520" s="9"/>
      <c r="R1520" s="9"/>
      <c r="S1520" s="9"/>
      <c r="T1520" s="9"/>
      <c r="U1520" s="9"/>
      <c r="V1520" s="9"/>
      <c r="W1520" s="9"/>
    </row>
    <row r="1521" spans="1:23" s="10" customFormat="1" ht="45" customHeight="1" thickBot="1" x14ac:dyDescent="0.3">
      <c r="A1521" s="130"/>
      <c r="B1521" s="131"/>
      <c r="C1521" s="283"/>
      <c r="D1521" s="132" t="s">
        <v>3500</v>
      </c>
      <c r="E1521" s="133">
        <v>33</v>
      </c>
      <c r="F1521" s="60">
        <v>0</v>
      </c>
      <c r="G1521" s="122">
        <f t="shared" si="345"/>
        <v>0</v>
      </c>
      <c r="H1521" s="9"/>
      <c r="I1521" s="9"/>
      <c r="J1521" s="9"/>
      <c r="K1521" s="9"/>
      <c r="L1521" s="9"/>
      <c r="M1521" s="9"/>
      <c r="N1521" s="9"/>
      <c r="O1521" s="9"/>
      <c r="P1521" s="9"/>
      <c r="Q1521" s="9"/>
      <c r="R1521" s="9"/>
      <c r="S1521" s="9"/>
      <c r="T1521" s="9"/>
      <c r="U1521" s="9"/>
      <c r="V1521" s="9"/>
      <c r="W1521" s="9"/>
    </row>
    <row r="1522" spans="1:23" s="10" customFormat="1" ht="45" customHeight="1" thickBot="1" x14ac:dyDescent="0.3">
      <c r="A1522" s="130"/>
      <c r="B1522" s="131"/>
      <c r="C1522" s="284"/>
      <c r="D1522" s="220" t="s">
        <v>3501</v>
      </c>
      <c r="E1522" s="66">
        <v>21</v>
      </c>
      <c r="F1522" s="60">
        <v>0</v>
      </c>
      <c r="G1522" s="122">
        <f t="shared" si="345"/>
        <v>0</v>
      </c>
      <c r="H1522" s="9"/>
      <c r="I1522" s="9"/>
      <c r="J1522" s="9"/>
      <c r="K1522" s="9"/>
      <c r="L1522" s="9"/>
      <c r="M1522" s="9"/>
      <c r="N1522" s="9"/>
      <c r="O1522" s="9"/>
      <c r="P1522" s="9"/>
      <c r="Q1522" s="9"/>
      <c r="R1522" s="9"/>
      <c r="S1522" s="9"/>
      <c r="T1522" s="9"/>
      <c r="U1522" s="9"/>
      <c r="V1522" s="9"/>
      <c r="W1522" s="9"/>
    </row>
    <row r="1523" spans="1:23" s="10" customFormat="1" ht="45" customHeight="1" thickBot="1" x14ac:dyDescent="0.3">
      <c r="A1523" s="127"/>
      <c r="B1523" s="181"/>
      <c r="C1523" s="282"/>
      <c r="D1523" s="164" t="s">
        <v>2920</v>
      </c>
      <c r="E1523" s="66">
        <v>145</v>
      </c>
      <c r="F1523" s="60">
        <v>0</v>
      </c>
      <c r="G1523" s="122">
        <f t="shared" ref="G1523:G1526" si="346">F1523*E1523</f>
        <v>0</v>
      </c>
      <c r="H1523" s="9"/>
      <c r="I1523" s="9"/>
      <c r="J1523" s="9"/>
      <c r="K1523" s="9"/>
      <c r="L1523" s="9"/>
      <c r="M1523" s="9"/>
      <c r="N1523" s="9"/>
      <c r="O1523" s="9"/>
      <c r="P1523" s="9"/>
      <c r="Q1523" s="9"/>
      <c r="R1523" s="9"/>
      <c r="S1523" s="9"/>
      <c r="T1523" s="9"/>
      <c r="U1523" s="9"/>
      <c r="V1523" s="9"/>
      <c r="W1523" s="9"/>
    </row>
    <row r="1524" spans="1:23" s="10" customFormat="1" ht="45" customHeight="1" thickBot="1" x14ac:dyDescent="0.3">
      <c r="A1524" s="127"/>
      <c r="B1524" s="128"/>
      <c r="C1524" s="283"/>
      <c r="D1524" s="129" t="s">
        <v>2921</v>
      </c>
      <c r="E1524" s="66">
        <v>47</v>
      </c>
      <c r="F1524" s="60">
        <v>0</v>
      </c>
      <c r="G1524" s="122">
        <f t="shared" si="346"/>
        <v>0</v>
      </c>
      <c r="H1524" s="9"/>
      <c r="I1524" s="9"/>
      <c r="J1524" s="9"/>
      <c r="K1524" s="9"/>
      <c r="L1524" s="9"/>
      <c r="M1524" s="9"/>
      <c r="N1524" s="9"/>
      <c r="O1524" s="9"/>
      <c r="P1524" s="9"/>
      <c r="Q1524" s="9"/>
      <c r="R1524" s="9"/>
      <c r="S1524" s="9"/>
      <c r="T1524" s="9"/>
      <c r="U1524" s="9"/>
      <c r="V1524" s="9"/>
      <c r="W1524" s="9"/>
    </row>
    <row r="1525" spans="1:23" s="10" customFormat="1" ht="45" customHeight="1" thickBot="1" x14ac:dyDescent="0.3">
      <c r="A1525" s="130"/>
      <c r="B1525" s="131"/>
      <c r="C1525" s="283"/>
      <c r="D1525" s="132" t="s">
        <v>2922</v>
      </c>
      <c r="E1525" s="133">
        <v>33</v>
      </c>
      <c r="F1525" s="60">
        <v>0</v>
      </c>
      <c r="G1525" s="122">
        <f t="shared" si="346"/>
        <v>0</v>
      </c>
      <c r="H1525" s="9"/>
      <c r="I1525" s="9"/>
      <c r="J1525" s="9"/>
      <c r="K1525" s="9"/>
      <c r="L1525" s="9"/>
      <c r="M1525" s="9"/>
      <c r="N1525" s="9"/>
      <c r="O1525" s="9"/>
      <c r="P1525" s="9"/>
      <c r="Q1525" s="9"/>
      <c r="R1525" s="9"/>
      <c r="S1525" s="9"/>
      <c r="T1525" s="9"/>
      <c r="U1525" s="9"/>
      <c r="V1525" s="9"/>
      <c r="W1525" s="9"/>
    </row>
    <row r="1526" spans="1:23" s="10" customFormat="1" ht="45" customHeight="1" thickBot="1" x14ac:dyDescent="0.3">
      <c r="A1526" s="130"/>
      <c r="B1526" s="131"/>
      <c r="C1526" s="284"/>
      <c r="D1526" s="220" t="s">
        <v>2923</v>
      </c>
      <c r="E1526" s="66">
        <v>21</v>
      </c>
      <c r="F1526" s="60">
        <v>0</v>
      </c>
      <c r="G1526" s="122">
        <f t="shared" si="346"/>
        <v>0</v>
      </c>
      <c r="H1526" s="9"/>
      <c r="I1526" s="9"/>
      <c r="J1526" s="9"/>
      <c r="K1526" s="9"/>
      <c r="L1526" s="9"/>
      <c r="M1526" s="9"/>
      <c r="N1526" s="9"/>
      <c r="O1526" s="9"/>
      <c r="P1526" s="9"/>
      <c r="Q1526" s="9"/>
      <c r="R1526" s="9"/>
      <c r="S1526" s="9"/>
      <c r="T1526" s="9"/>
      <c r="U1526" s="9"/>
      <c r="V1526" s="9"/>
      <c r="W1526" s="9"/>
    </row>
    <row r="1527" spans="1:23" s="10" customFormat="1" ht="45" customHeight="1" thickBot="1" x14ac:dyDescent="0.3">
      <c r="A1527" s="127"/>
      <c r="B1527" s="181"/>
      <c r="C1527" s="282"/>
      <c r="D1527" s="164" t="s">
        <v>2409</v>
      </c>
      <c r="E1527" s="66">
        <v>145</v>
      </c>
      <c r="F1527" s="60">
        <v>0</v>
      </c>
      <c r="G1527" s="122">
        <f t="shared" ref="G1527:G1538" si="347">F1527*E1527</f>
        <v>0</v>
      </c>
      <c r="H1527" s="9"/>
      <c r="I1527" s="9"/>
      <c r="J1527" s="9"/>
      <c r="K1527" s="9"/>
      <c r="L1527" s="9"/>
      <c r="M1527" s="9"/>
      <c r="N1527" s="9"/>
      <c r="O1527" s="9"/>
      <c r="P1527" s="9"/>
      <c r="Q1527" s="9"/>
      <c r="R1527" s="9"/>
      <c r="S1527" s="9"/>
      <c r="T1527" s="9"/>
      <c r="U1527" s="9"/>
      <c r="V1527" s="9"/>
      <c r="W1527" s="9"/>
    </row>
    <row r="1528" spans="1:23" s="10" customFormat="1" ht="45" customHeight="1" thickBot="1" x14ac:dyDescent="0.3">
      <c r="A1528" s="127"/>
      <c r="B1528" s="128"/>
      <c r="C1528" s="283"/>
      <c r="D1528" s="129" t="s">
        <v>2410</v>
      </c>
      <c r="E1528" s="66">
        <v>47</v>
      </c>
      <c r="F1528" s="60">
        <v>0</v>
      </c>
      <c r="G1528" s="122">
        <f t="shared" si="347"/>
        <v>0</v>
      </c>
      <c r="H1528" s="9"/>
      <c r="I1528" s="9"/>
      <c r="J1528" s="9"/>
      <c r="K1528" s="9"/>
      <c r="L1528" s="9"/>
      <c r="M1528" s="9"/>
      <c r="N1528" s="9"/>
      <c r="O1528" s="9"/>
      <c r="P1528" s="9"/>
      <c r="Q1528" s="9"/>
      <c r="R1528" s="9"/>
      <c r="S1528" s="9"/>
      <c r="T1528" s="9"/>
      <c r="U1528" s="9"/>
      <c r="V1528" s="9"/>
      <c r="W1528" s="9"/>
    </row>
    <row r="1529" spans="1:23" s="10" customFormat="1" ht="45" customHeight="1" thickBot="1" x14ac:dyDescent="0.3">
      <c r="A1529" s="130"/>
      <c r="B1529" s="131"/>
      <c r="C1529" s="283"/>
      <c r="D1529" s="132" t="s">
        <v>2411</v>
      </c>
      <c r="E1529" s="133">
        <v>33</v>
      </c>
      <c r="F1529" s="60">
        <v>0</v>
      </c>
      <c r="G1529" s="122">
        <f t="shared" si="347"/>
        <v>0</v>
      </c>
      <c r="H1529" s="9"/>
      <c r="I1529" s="9"/>
      <c r="J1529" s="9"/>
      <c r="K1529" s="9"/>
      <c r="L1529" s="9"/>
      <c r="M1529" s="9"/>
      <c r="N1529" s="9"/>
      <c r="O1529" s="9"/>
      <c r="P1529" s="9"/>
      <c r="Q1529" s="9"/>
      <c r="R1529" s="9"/>
      <c r="S1529" s="9"/>
      <c r="T1529" s="9"/>
      <c r="U1529" s="9"/>
      <c r="V1529" s="9"/>
      <c r="W1529" s="9"/>
    </row>
    <row r="1530" spans="1:23" s="10" customFormat="1" ht="45" customHeight="1" thickBot="1" x14ac:dyDescent="0.3">
      <c r="A1530" s="130"/>
      <c r="B1530" s="131"/>
      <c r="C1530" s="284"/>
      <c r="D1530" s="220" t="s">
        <v>2412</v>
      </c>
      <c r="E1530" s="66">
        <v>21</v>
      </c>
      <c r="F1530" s="60">
        <v>0</v>
      </c>
      <c r="G1530" s="122">
        <f t="shared" si="347"/>
        <v>0</v>
      </c>
      <c r="H1530" s="9"/>
      <c r="I1530" s="9"/>
      <c r="J1530" s="9"/>
      <c r="K1530" s="9"/>
      <c r="L1530" s="9"/>
      <c r="M1530" s="9"/>
      <c r="N1530" s="9"/>
      <c r="O1530" s="9"/>
      <c r="P1530" s="9"/>
      <c r="Q1530" s="9"/>
      <c r="R1530" s="9"/>
      <c r="S1530" s="9"/>
      <c r="T1530" s="9"/>
      <c r="U1530" s="9"/>
      <c r="V1530" s="9"/>
      <c r="W1530" s="9"/>
    </row>
    <row r="1531" spans="1:23" s="10" customFormat="1" ht="45" customHeight="1" thickBot="1" x14ac:dyDescent="0.3">
      <c r="A1531" s="127"/>
      <c r="B1531" s="181"/>
      <c r="C1531" s="282"/>
      <c r="D1531" s="164" t="s">
        <v>3283</v>
      </c>
      <c r="E1531" s="66">
        <v>145</v>
      </c>
      <c r="F1531" s="60">
        <v>0</v>
      </c>
      <c r="G1531" s="122">
        <f t="shared" si="347"/>
        <v>0</v>
      </c>
      <c r="H1531" s="9"/>
      <c r="I1531" s="9"/>
      <c r="J1531" s="9"/>
      <c r="K1531" s="9"/>
      <c r="L1531" s="9"/>
      <c r="M1531" s="9"/>
      <c r="N1531" s="9"/>
      <c r="O1531" s="9"/>
      <c r="P1531" s="9"/>
      <c r="Q1531" s="9"/>
      <c r="R1531" s="9"/>
      <c r="S1531" s="9"/>
      <c r="T1531" s="9"/>
      <c r="U1531" s="9"/>
      <c r="V1531" s="9"/>
      <c r="W1531" s="9"/>
    </row>
    <row r="1532" spans="1:23" s="10" customFormat="1" ht="45" customHeight="1" thickBot="1" x14ac:dyDescent="0.3">
      <c r="A1532" s="127"/>
      <c r="B1532" s="128"/>
      <c r="C1532" s="283"/>
      <c r="D1532" s="129" t="s">
        <v>3284</v>
      </c>
      <c r="E1532" s="66">
        <v>47</v>
      </c>
      <c r="F1532" s="60">
        <v>0</v>
      </c>
      <c r="G1532" s="122">
        <f t="shared" si="347"/>
        <v>0</v>
      </c>
      <c r="H1532" s="9"/>
      <c r="I1532" s="9"/>
      <c r="J1532" s="9"/>
      <c r="K1532" s="9"/>
      <c r="L1532" s="9"/>
      <c r="M1532" s="9"/>
      <c r="N1532" s="9"/>
      <c r="O1532" s="9"/>
      <c r="P1532" s="9"/>
      <c r="Q1532" s="9"/>
      <c r="R1532" s="9"/>
      <c r="S1532" s="9"/>
      <c r="T1532" s="9"/>
      <c r="U1532" s="9"/>
      <c r="V1532" s="9"/>
      <c r="W1532" s="9"/>
    </row>
    <row r="1533" spans="1:23" s="10" customFormat="1" ht="45" customHeight="1" thickBot="1" x14ac:dyDescent="0.3">
      <c r="A1533" s="130"/>
      <c r="B1533" s="131"/>
      <c r="C1533" s="283"/>
      <c r="D1533" s="132" t="s">
        <v>3285</v>
      </c>
      <c r="E1533" s="133">
        <v>33</v>
      </c>
      <c r="F1533" s="60">
        <v>0</v>
      </c>
      <c r="G1533" s="122">
        <f t="shared" si="347"/>
        <v>0</v>
      </c>
      <c r="H1533" s="9"/>
      <c r="I1533" s="9"/>
      <c r="J1533" s="9"/>
      <c r="K1533" s="9"/>
      <c r="L1533" s="9"/>
      <c r="M1533" s="9"/>
      <c r="N1533" s="9"/>
      <c r="O1533" s="9"/>
      <c r="P1533" s="9"/>
      <c r="Q1533" s="9"/>
      <c r="R1533" s="9"/>
      <c r="S1533" s="9"/>
      <c r="T1533" s="9"/>
      <c r="U1533" s="9"/>
      <c r="V1533" s="9"/>
      <c r="W1533" s="9"/>
    </row>
    <row r="1534" spans="1:23" s="10" customFormat="1" ht="45" customHeight="1" thickBot="1" x14ac:dyDescent="0.3">
      <c r="A1534" s="130"/>
      <c r="B1534" s="131"/>
      <c r="C1534" s="284"/>
      <c r="D1534" s="220" t="s">
        <v>3286</v>
      </c>
      <c r="E1534" s="66">
        <v>21</v>
      </c>
      <c r="F1534" s="60">
        <v>0</v>
      </c>
      <c r="G1534" s="122">
        <f t="shared" si="347"/>
        <v>0</v>
      </c>
      <c r="H1534" s="9"/>
      <c r="I1534" s="9"/>
      <c r="J1534" s="9"/>
      <c r="K1534" s="9"/>
      <c r="L1534" s="9"/>
      <c r="M1534" s="9"/>
      <c r="N1534" s="9"/>
      <c r="O1534" s="9"/>
      <c r="P1534" s="9"/>
      <c r="Q1534" s="9"/>
      <c r="R1534" s="9"/>
      <c r="S1534" s="9"/>
      <c r="T1534" s="9"/>
      <c r="U1534" s="9"/>
      <c r="V1534" s="9"/>
      <c r="W1534" s="9"/>
    </row>
    <row r="1535" spans="1:23" s="10" customFormat="1" ht="45" customHeight="1" thickBot="1" x14ac:dyDescent="0.3">
      <c r="A1535" s="127"/>
      <c r="B1535" s="181"/>
      <c r="C1535" s="282"/>
      <c r="D1535" s="164" t="s">
        <v>3287</v>
      </c>
      <c r="E1535" s="66">
        <v>145</v>
      </c>
      <c r="F1535" s="60">
        <v>0</v>
      </c>
      <c r="G1535" s="122">
        <f t="shared" si="347"/>
        <v>0</v>
      </c>
      <c r="H1535" s="9"/>
      <c r="I1535" s="9"/>
      <c r="J1535" s="9"/>
      <c r="K1535" s="9"/>
      <c r="L1535" s="9"/>
      <c r="M1535" s="9"/>
      <c r="N1535" s="9"/>
      <c r="O1535" s="9"/>
      <c r="P1535" s="9"/>
      <c r="Q1535" s="9"/>
      <c r="R1535" s="9"/>
      <c r="S1535" s="9"/>
      <c r="T1535" s="9"/>
      <c r="U1535" s="9"/>
      <c r="V1535" s="9"/>
      <c r="W1535" s="9"/>
    </row>
    <row r="1536" spans="1:23" s="10" customFormat="1" ht="45" customHeight="1" thickBot="1" x14ac:dyDescent="0.3">
      <c r="A1536" s="127"/>
      <c r="B1536" s="128"/>
      <c r="C1536" s="283"/>
      <c r="D1536" s="129" t="s">
        <v>3288</v>
      </c>
      <c r="E1536" s="66">
        <v>47</v>
      </c>
      <c r="F1536" s="60">
        <v>0</v>
      </c>
      <c r="G1536" s="122">
        <f t="shared" si="347"/>
        <v>0</v>
      </c>
      <c r="H1536" s="9"/>
      <c r="I1536" s="9"/>
      <c r="J1536" s="9"/>
      <c r="K1536" s="9"/>
      <c r="L1536" s="9"/>
      <c r="M1536" s="9"/>
      <c r="N1536" s="9"/>
      <c r="O1536" s="9"/>
      <c r="P1536" s="9"/>
      <c r="Q1536" s="9"/>
      <c r="R1536" s="9"/>
      <c r="S1536" s="9"/>
      <c r="T1536" s="9"/>
      <c r="U1536" s="9"/>
      <c r="V1536" s="9"/>
      <c r="W1536" s="9"/>
    </row>
    <row r="1537" spans="1:23" s="10" customFormat="1" ht="45" customHeight="1" thickBot="1" x14ac:dyDescent="0.3">
      <c r="A1537" s="130"/>
      <c r="B1537" s="131"/>
      <c r="C1537" s="283"/>
      <c r="D1537" s="132" t="s">
        <v>3289</v>
      </c>
      <c r="E1537" s="133">
        <v>33</v>
      </c>
      <c r="F1537" s="60">
        <v>0</v>
      </c>
      <c r="G1537" s="122">
        <f t="shared" si="347"/>
        <v>0</v>
      </c>
      <c r="H1537" s="9"/>
      <c r="I1537" s="9"/>
      <c r="J1537" s="9"/>
      <c r="K1537" s="9"/>
      <c r="L1537" s="9"/>
      <c r="M1537" s="9"/>
      <c r="N1537" s="9"/>
      <c r="O1537" s="9"/>
      <c r="P1537" s="9"/>
      <c r="Q1537" s="9"/>
      <c r="R1537" s="9"/>
      <c r="S1537" s="9"/>
      <c r="T1537" s="9"/>
      <c r="U1537" s="9"/>
      <c r="V1537" s="9"/>
      <c r="W1537" s="9"/>
    </row>
    <row r="1538" spans="1:23" s="10" customFormat="1" ht="45" customHeight="1" thickBot="1" x14ac:dyDescent="0.3">
      <c r="A1538" s="130"/>
      <c r="B1538" s="131"/>
      <c r="C1538" s="284"/>
      <c r="D1538" s="220" t="s">
        <v>3290</v>
      </c>
      <c r="E1538" s="66">
        <v>21</v>
      </c>
      <c r="F1538" s="60">
        <v>0</v>
      </c>
      <c r="G1538" s="122">
        <f t="shared" si="347"/>
        <v>0</v>
      </c>
      <c r="H1538" s="9"/>
      <c r="I1538" s="9"/>
      <c r="J1538" s="9"/>
      <c r="K1538" s="9"/>
      <c r="L1538" s="9"/>
      <c r="M1538" s="9"/>
      <c r="N1538" s="9"/>
      <c r="O1538" s="9"/>
      <c r="P1538" s="9"/>
      <c r="Q1538" s="9"/>
      <c r="R1538" s="9"/>
      <c r="S1538" s="9"/>
      <c r="T1538" s="9"/>
      <c r="U1538" s="9"/>
      <c r="V1538" s="9"/>
      <c r="W1538" s="9"/>
    </row>
    <row r="1539" spans="1:23" s="10" customFormat="1" ht="45" customHeight="1" thickBot="1" x14ac:dyDescent="0.3">
      <c r="A1539" s="127"/>
      <c r="B1539" s="181"/>
      <c r="C1539" s="282"/>
      <c r="D1539" s="164" t="s">
        <v>3291</v>
      </c>
      <c r="E1539" s="66">
        <v>145</v>
      </c>
      <c r="F1539" s="60">
        <v>0</v>
      </c>
      <c r="G1539" s="122">
        <f t="shared" ref="G1539:G1542" si="348">F1539*E1539</f>
        <v>0</v>
      </c>
      <c r="H1539" s="9"/>
      <c r="I1539" s="9"/>
      <c r="J1539" s="9"/>
      <c r="K1539" s="9"/>
      <c r="L1539" s="9"/>
      <c r="M1539" s="9"/>
      <c r="N1539" s="9"/>
      <c r="O1539" s="9"/>
      <c r="P1539" s="9"/>
      <c r="Q1539" s="9"/>
      <c r="R1539" s="9"/>
      <c r="S1539" s="9"/>
      <c r="T1539" s="9"/>
      <c r="U1539" s="9"/>
      <c r="V1539" s="9"/>
      <c r="W1539" s="9"/>
    </row>
    <row r="1540" spans="1:23" s="10" customFormat="1" ht="45" customHeight="1" thickBot="1" x14ac:dyDescent="0.3">
      <c r="A1540" s="127"/>
      <c r="B1540" s="128"/>
      <c r="C1540" s="283"/>
      <c r="D1540" s="129" t="s">
        <v>3292</v>
      </c>
      <c r="E1540" s="66">
        <v>47</v>
      </c>
      <c r="F1540" s="60">
        <v>0</v>
      </c>
      <c r="G1540" s="122">
        <f t="shared" si="348"/>
        <v>0</v>
      </c>
      <c r="H1540" s="9"/>
      <c r="I1540" s="9"/>
      <c r="J1540" s="9"/>
      <c r="K1540" s="9"/>
      <c r="L1540" s="9"/>
      <c r="M1540" s="9"/>
      <c r="N1540" s="9"/>
      <c r="O1540" s="9"/>
      <c r="P1540" s="9"/>
      <c r="Q1540" s="9"/>
      <c r="R1540" s="9"/>
      <c r="S1540" s="9"/>
      <c r="T1540" s="9"/>
      <c r="U1540" s="9"/>
      <c r="V1540" s="9"/>
      <c r="W1540" s="9"/>
    </row>
    <row r="1541" spans="1:23" s="10" customFormat="1" ht="45" customHeight="1" thickBot="1" x14ac:dyDescent="0.3">
      <c r="A1541" s="130"/>
      <c r="B1541" s="131"/>
      <c r="C1541" s="283"/>
      <c r="D1541" s="132" t="s">
        <v>3293</v>
      </c>
      <c r="E1541" s="133">
        <v>33</v>
      </c>
      <c r="F1541" s="60">
        <v>0</v>
      </c>
      <c r="G1541" s="122">
        <f t="shared" si="348"/>
        <v>0</v>
      </c>
      <c r="H1541" s="9"/>
      <c r="I1541" s="9"/>
      <c r="J1541" s="9"/>
      <c r="K1541" s="9"/>
      <c r="L1541" s="9"/>
      <c r="M1541" s="9"/>
      <c r="N1541" s="9"/>
      <c r="O1541" s="9"/>
      <c r="P1541" s="9"/>
      <c r="Q1541" s="9"/>
      <c r="R1541" s="9"/>
      <c r="S1541" s="9"/>
      <c r="T1541" s="9"/>
      <c r="U1541" s="9"/>
      <c r="V1541" s="9"/>
      <c r="W1541" s="9"/>
    </row>
    <row r="1542" spans="1:23" s="10" customFormat="1" ht="45" customHeight="1" thickBot="1" x14ac:dyDescent="0.3">
      <c r="A1542" s="130"/>
      <c r="B1542" s="131"/>
      <c r="C1542" s="284"/>
      <c r="D1542" s="220" t="s">
        <v>3294</v>
      </c>
      <c r="E1542" s="66">
        <v>21</v>
      </c>
      <c r="F1542" s="60">
        <v>0</v>
      </c>
      <c r="G1542" s="122">
        <f t="shared" si="348"/>
        <v>0</v>
      </c>
      <c r="H1542" s="9"/>
      <c r="I1542" s="9"/>
      <c r="J1542" s="9"/>
      <c r="K1542" s="9"/>
      <c r="L1542" s="9"/>
      <c r="M1542" s="9"/>
      <c r="N1542" s="9"/>
      <c r="O1542" s="9"/>
      <c r="P1542" s="9"/>
      <c r="Q1542" s="9"/>
      <c r="R1542" s="9"/>
      <c r="S1542" s="9"/>
      <c r="T1542" s="9"/>
      <c r="U1542" s="9"/>
      <c r="V1542" s="9"/>
      <c r="W1542" s="9"/>
    </row>
    <row r="1543" spans="1:23" s="10" customFormat="1" ht="45" customHeight="1" thickBot="1" x14ac:dyDescent="0.3">
      <c r="A1543" s="127"/>
      <c r="B1543" s="181"/>
      <c r="C1543" s="282"/>
      <c r="D1543" s="164" t="s">
        <v>1142</v>
      </c>
      <c r="E1543" s="66">
        <v>145</v>
      </c>
      <c r="F1543" s="60">
        <v>0</v>
      </c>
      <c r="G1543" s="122">
        <f t="shared" si="339"/>
        <v>0</v>
      </c>
      <c r="H1543" s="9"/>
      <c r="I1543" s="9"/>
      <c r="J1543" s="9"/>
      <c r="K1543" s="9"/>
      <c r="L1543" s="9"/>
      <c r="M1543" s="9"/>
      <c r="N1543" s="9"/>
      <c r="O1543" s="9"/>
      <c r="P1543" s="9"/>
      <c r="Q1543" s="9"/>
      <c r="R1543" s="9"/>
      <c r="S1543" s="9"/>
      <c r="T1543" s="9"/>
      <c r="U1543" s="9"/>
      <c r="V1543" s="9"/>
      <c r="W1543" s="9"/>
    </row>
    <row r="1544" spans="1:23" s="10" customFormat="1" ht="45" customHeight="1" thickBot="1" x14ac:dyDescent="0.3">
      <c r="A1544" s="127">
        <v>4684926461112</v>
      </c>
      <c r="B1544" s="128" t="s">
        <v>234</v>
      </c>
      <c r="C1544" s="283"/>
      <c r="D1544" s="129" t="s">
        <v>590</v>
      </c>
      <c r="E1544" s="66">
        <v>47</v>
      </c>
      <c r="F1544" s="60">
        <v>0</v>
      </c>
      <c r="G1544" s="122">
        <f t="shared" si="318"/>
        <v>0</v>
      </c>
      <c r="H1544" s="9"/>
      <c r="I1544" s="9"/>
      <c r="J1544" s="9"/>
      <c r="K1544" s="9"/>
      <c r="L1544" s="9"/>
      <c r="M1544" s="9"/>
      <c r="N1544" s="9"/>
      <c r="O1544" s="9"/>
      <c r="P1544" s="9"/>
      <c r="Q1544" s="9"/>
      <c r="R1544" s="9"/>
      <c r="S1544" s="9"/>
      <c r="T1544" s="9"/>
      <c r="U1544" s="9"/>
      <c r="V1544" s="9"/>
      <c r="W1544" s="9"/>
    </row>
    <row r="1545" spans="1:23" s="10" customFormat="1" ht="45" customHeight="1" thickBot="1" x14ac:dyDescent="0.3">
      <c r="A1545" s="130">
        <v>4684926661116</v>
      </c>
      <c r="B1545" s="131" t="s">
        <v>231</v>
      </c>
      <c r="C1545" s="283"/>
      <c r="D1545" s="132" t="s">
        <v>591</v>
      </c>
      <c r="E1545" s="133">
        <v>33</v>
      </c>
      <c r="F1545" s="60">
        <v>0</v>
      </c>
      <c r="G1545" s="122">
        <f t="shared" ref="G1545" si="349">F1545*E1545</f>
        <v>0</v>
      </c>
      <c r="H1545" s="9"/>
      <c r="I1545" s="9"/>
      <c r="J1545" s="9"/>
      <c r="K1545" s="9"/>
      <c r="L1545" s="9"/>
      <c r="M1545" s="9"/>
      <c r="N1545" s="9"/>
      <c r="O1545" s="9"/>
      <c r="P1545" s="9"/>
      <c r="Q1545" s="9"/>
      <c r="R1545" s="9"/>
      <c r="S1545" s="9"/>
      <c r="T1545" s="9"/>
      <c r="U1545" s="9"/>
      <c r="V1545" s="9"/>
      <c r="W1545" s="9"/>
    </row>
    <row r="1546" spans="1:23" s="10" customFormat="1" ht="45" customHeight="1" thickBot="1" x14ac:dyDescent="0.3">
      <c r="A1546" s="130">
        <v>4684926661116</v>
      </c>
      <c r="B1546" s="131" t="s">
        <v>231</v>
      </c>
      <c r="C1546" s="284"/>
      <c r="D1546" s="220" t="s">
        <v>2050</v>
      </c>
      <c r="E1546" s="66">
        <v>21</v>
      </c>
      <c r="F1546" s="60">
        <v>0</v>
      </c>
      <c r="G1546" s="122">
        <f t="shared" si="318"/>
        <v>0</v>
      </c>
      <c r="H1546" s="9"/>
      <c r="I1546" s="9"/>
      <c r="J1546" s="9"/>
      <c r="K1546" s="9"/>
      <c r="L1546" s="9"/>
      <c r="M1546" s="9"/>
      <c r="N1546" s="9"/>
      <c r="O1546" s="9"/>
      <c r="P1546" s="9"/>
      <c r="Q1546" s="9"/>
      <c r="R1546" s="9"/>
      <c r="S1546" s="9"/>
      <c r="T1546" s="9"/>
      <c r="U1546" s="9"/>
      <c r="V1546" s="9"/>
      <c r="W1546" s="9"/>
    </row>
    <row r="1547" spans="1:23" s="10" customFormat="1" ht="45" customHeight="1" thickBot="1" x14ac:dyDescent="0.3">
      <c r="A1547" s="127"/>
      <c r="B1547" s="181"/>
      <c r="C1547" s="170"/>
      <c r="D1547" s="164" t="s">
        <v>1143</v>
      </c>
      <c r="E1547" s="66">
        <v>145</v>
      </c>
      <c r="F1547" s="60">
        <v>0</v>
      </c>
      <c r="G1547" s="122">
        <f>F1547*E1547</f>
        <v>0</v>
      </c>
      <c r="H1547" s="9"/>
      <c r="I1547" s="9"/>
      <c r="J1547" s="9"/>
      <c r="K1547" s="9"/>
      <c r="L1547" s="9"/>
      <c r="M1547" s="9"/>
      <c r="N1547" s="9"/>
      <c r="O1547" s="9"/>
      <c r="P1547" s="9"/>
      <c r="Q1547" s="9"/>
      <c r="R1547" s="9"/>
      <c r="S1547" s="9"/>
      <c r="T1547" s="9"/>
      <c r="U1547" s="9"/>
      <c r="V1547" s="9"/>
      <c r="W1547" s="9"/>
    </row>
    <row r="1548" spans="1:23" s="10" customFormat="1" ht="45" customHeight="1" thickBot="1" x14ac:dyDescent="0.3">
      <c r="A1548" s="127">
        <v>4684926291115</v>
      </c>
      <c r="B1548" s="128" t="s">
        <v>233</v>
      </c>
      <c r="C1548" s="172"/>
      <c r="D1548" s="129" t="s">
        <v>592</v>
      </c>
      <c r="E1548" s="66">
        <v>47</v>
      </c>
      <c r="F1548" s="60">
        <v>0</v>
      </c>
      <c r="G1548" s="122">
        <f t="shared" si="318"/>
        <v>0</v>
      </c>
      <c r="H1548" s="9"/>
      <c r="I1548" s="9"/>
      <c r="J1548" s="9"/>
      <c r="K1548" s="9"/>
      <c r="L1548" s="9"/>
      <c r="M1548" s="9"/>
      <c r="N1548" s="9"/>
      <c r="O1548" s="9"/>
      <c r="P1548" s="9"/>
      <c r="Q1548" s="9"/>
      <c r="R1548" s="9"/>
      <c r="S1548" s="9"/>
      <c r="T1548" s="9"/>
      <c r="U1548" s="9"/>
      <c r="V1548" s="9"/>
      <c r="W1548" s="9"/>
    </row>
    <row r="1549" spans="1:23" s="10" customFormat="1" ht="45" customHeight="1" thickBot="1" x14ac:dyDescent="0.3">
      <c r="A1549" s="130">
        <v>4684926391112</v>
      </c>
      <c r="B1549" s="131" t="s">
        <v>232</v>
      </c>
      <c r="C1549" s="171"/>
      <c r="D1549" s="132" t="s">
        <v>593</v>
      </c>
      <c r="E1549" s="133">
        <v>33</v>
      </c>
      <c r="F1549" s="60">
        <v>0</v>
      </c>
      <c r="G1549" s="122">
        <f t="shared" ref="G1549" si="350">F1549*E1549</f>
        <v>0</v>
      </c>
      <c r="H1549" s="9"/>
      <c r="I1549" s="9"/>
      <c r="J1549" s="9"/>
      <c r="K1549" s="18"/>
      <c r="L1549" s="9"/>
      <c r="M1549" s="9"/>
      <c r="N1549" s="9"/>
      <c r="O1549" s="9"/>
      <c r="P1549" s="9"/>
      <c r="Q1549" s="9"/>
      <c r="R1549" s="9"/>
      <c r="S1549" s="9"/>
      <c r="T1549" s="9"/>
      <c r="U1549" s="9"/>
      <c r="V1549" s="9"/>
      <c r="W1549" s="9"/>
    </row>
    <row r="1550" spans="1:23" s="10" customFormat="1" ht="45" customHeight="1" thickBot="1" x14ac:dyDescent="0.3">
      <c r="A1550" s="130">
        <v>4684926391112</v>
      </c>
      <c r="B1550" s="131" t="s">
        <v>232</v>
      </c>
      <c r="C1550" s="171"/>
      <c r="D1550" s="220" t="s">
        <v>2051</v>
      </c>
      <c r="E1550" s="66">
        <v>21</v>
      </c>
      <c r="F1550" s="60">
        <v>0</v>
      </c>
      <c r="G1550" s="122">
        <f t="shared" si="318"/>
        <v>0</v>
      </c>
      <c r="H1550" s="9"/>
      <c r="I1550" s="9"/>
      <c r="J1550" s="9"/>
      <c r="K1550" s="18"/>
      <c r="L1550" s="9"/>
      <c r="M1550" s="9"/>
      <c r="N1550" s="9"/>
      <c r="O1550" s="9"/>
      <c r="P1550" s="9"/>
      <c r="Q1550" s="9"/>
      <c r="R1550" s="9"/>
      <c r="S1550" s="9"/>
      <c r="T1550" s="9"/>
      <c r="U1550" s="9"/>
      <c r="V1550" s="9"/>
      <c r="W1550" s="9"/>
    </row>
    <row r="1551" spans="1:23" s="10" customFormat="1" ht="45" customHeight="1" thickBot="1" x14ac:dyDescent="0.3">
      <c r="A1551" s="127"/>
      <c r="B1551" s="181"/>
      <c r="C1551" s="170"/>
      <c r="D1551" s="164" t="s">
        <v>2977</v>
      </c>
      <c r="E1551" s="66">
        <v>145</v>
      </c>
      <c r="F1551" s="60">
        <v>0</v>
      </c>
      <c r="G1551" s="122">
        <f>F1551*E1551</f>
        <v>0</v>
      </c>
      <c r="H1551" s="9"/>
      <c r="I1551" s="9"/>
      <c r="J1551" s="9"/>
      <c r="K1551" s="9"/>
      <c r="L1551" s="9"/>
      <c r="M1551" s="9"/>
      <c r="N1551" s="9"/>
      <c r="O1551" s="9"/>
      <c r="P1551" s="9"/>
      <c r="Q1551" s="9"/>
      <c r="R1551" s="9"/>
      <c r="S1551" s="9"/>
      <c r="T1551" s="9"/>
      <c r="U1551" s="9"/>
      <c r="V1551" s="9"/>
      <c r="W1551" s="9"/>
    </row>
    <row r="1552" spans="1:23" s="10" customFormat="1" ht="45" customHeight="1" thickBot="1" x14ac:dyDescent="0.3">
      <c r="A1552" s="127"/>
      <c r="B1552" s="128"/>
      <c r="C1552" s="172"/>
      <c r="D1552" s="129" t="s">
        <v>2978</v>
      </c>
      <c r="E1552" s="66">
        <v>47</v>
      </c>
      <c r="F1552" s="60">
        <v>0</v>
      </c>
      <c r="G1552" s="122">
        <f t="shared" ref="G1552:G1554" si="351">F1552*E1552</f>
        <v>0</v>
      </c>
      <c r="H1552" s="9"/>
      <c r="I1552" s="9"/>
      <c r="J1552" s="9"/>
      <c r="K1552" s="9"/>
      <c r="L1552" s="9"/>
      <c r="M1552" s="9"/>
      <c r="N1552" s="9"/>
      <c r="O1552" s="9"/>
      <c r="P1552" s="9"/>
      <c r="Q1552" s="9"/>
      <c r="R1552" s="9"/>
      <c r="S1552" s="9"/>
      <c r="T1552" s="9"/>
      <c r="U1552" s="9"/>
      <c r="V1552" s="9"/>
      <c r="W1552" s="9"/>
    </row>
    <row r="1553" spans="1:23" s="10" customFormat="1" ht="45" customHeight="1" thickBot="1" x14ac:dyDescent="0.3">
      <c r="A1553" s="130"/>
      <c r="B1553" s="131"/>
      <c r="C1553" s="171"/>
      <c r="D1553" s="132" t="s">
        <v>2979</v>
      </c>
      <c r="E1553" s="133">
        <v>33</v>
      </c>
      <c r="F1553" s="60">
        <v>0</v>
      </c>
      <c r="G1553" s="122">
        <f t="shared" si="351"/>
        <v>0</v>
      </c>
      <c r="H1553" s="9"/>
      <c r="I1553" s="9"/>
      <c r="J1553" s="9"/>
      <c r="K1553" s="18"/>
      <c r="L1553" s="9"/>
      <c r="M1553" s="9"/>
      <c r="N1553" s="9"/>
      <c r="O1553" s="9"/>
      <c r="P1553" s="9"/>
      <c r="Q1553" s="9"/>
      <c r="R1553" s="9"/>
      <c r="S1553" s="9"/>
      <c r="T1553" s="9"/>
      <c r="U1553" s="9"/>
      <c r="V1553" s="9"/>
      <c r="W1553" s="9"/>
    </row>
    <row r="1554" spans="1:23" s="10" customFormat="1" ht="45" customHeight="1" thickBot="1" x14ac:dyDescent="0.3">
      <c r="A1554" s="130"/>
      <c r="B1554" s="131"/>
      <c r="C1554" s="171"/>
      <c r="D1554" s="220" t="s">
        <v>2980</v>
      </c>
      <c r="E1554" s="66">
        <v>21</v>
      </c>
      <c r="F1554" s="60">
        <v>0</v>
      </c>
      <c r="G1554" s="122">
        <f t="shared" si="351"/>
        <v>0</v>
      </c>
      <c r="H1554" s="9"/>
      <c r="I1554" s="9"/>
      <c r="J1554" s="9"/>
      <c r="K1554" s="18"/>
      <c r="L1554" s="9"/>
      <c r="M1554" s="9"/>
      <c r="N1554" s="9"/>
      <c r="O1554" s="9"/>
      <c r="P1554" s="9"/>
      <c r="Q1554" s="9"/>
      <c r="R1554" s="9"/>
      <c r="S1554" s="9"/>
      <c r="T1554" s="9"/>
      <c r="U1554" s="9"/>
      <c r="V1554" s="9"/>
      <c r="W1554" s="9"/>
    </row>
    <row r="1555" spans="1:23" s="10" customFormat="1" ht="45" customHeight="1" thickBot="1" x14ac:dyDescent="0.3">
      <c r="A1555" s="127"/>
      <c r="B1555" s="181"/>
      <c r="C1555" s="288"/>
      <c r="D1555" s="164" t="s">
        <v>1144</v>
      </c>
      <c r="E1555" s="66">
        <v>145</v>
      </c>
      <c r="F1555" s="60">
        <v>0</v>
      </c>
      <c r="G1555" s="122">
        <f>F1555*E1555</f>
        <v>0</v>
      </c>
      <c r="H1555" s="9"/>
      <c r="I1555" s="9"/>
      <c r="J1555" s="9"/>
      <c r="K1555" s="9"/>
      <c r="L1555" s="9"/>
      <c r="M1555" s="9"/>
      <c r="N1555" s="9"/>
      <c r="O1555" s="9"/>
      <c r="P1555" s="9"/>
      <c r="Q1555" s="9"/>
      <c r="R1555" s="9"/>
      <c r="S1555" s="9"/>
      <c r="T1555" s="9"/>
      <c r="U1555" s="9"/>
      <c r="V1555" s="9"/>
      <c r="W1555" s="9"/>
    </row>
    <row r="1556" spans="1:23" s="10" customFormat="1" ht="45" customHeight="1" thickBot="1" x14ac:dyDescent="0.3">
      <c r="A1556" s="127">
        <v>4684926034118</v>
      </c>
      <c r="B1556" s="128" t="s">
        <v>240</v>
      </c>
      <c r="C1556" s="289"/>
      <c r="D1556" s="129" t="s">
        <v>594</v>
      </c>
      <c r="E1556" s="66">
        <v>47</v>
      </c>
      <c r="F1556" s="60">
        <v>0</v>
      </c>
      <c r="G1556" s="122">
        <f t="shared" si="318"/>
        <v>0</v>
      </c>
      <c r="H1556" s="9"/>
      <c r="I1556" s="9"/>
      <c r="J1556" s="9"/>
      <c r="K1556" s="9"/>
      <c r="L1556" s="9"/>
      <c r="M1556" s="9"/>
      <c r="N1556" s="9"/>
      <c r="O1556" s="9"/>
      <c r="P1556" s="9"/>
      <c r="Q1556" s="9"/>
      <c r="R1556" s="9"/>
      <c r="S1556" s="9"/>
      <c r="T1556" s="9"/>
      <c r="U1556" s="9"/>
      <c r="V1556" s="9"/>
      <c r="W1556" s="9"/>
    </row>
    <row r="1557" spans="1:23" s="10" customFormat="1" ht="45" customHeight="1" thickBot="1" x14ac:dyDescent="0.3">
      <c r="A1557" s="130">
        <v>4684926033111</v>
      </c>
      <c r="B1557" s="131" t="s">
        <v>241</v>
      </c>
      <c r="C1557" s="289"/>
      <c r="D1557" s="132" t="s">
        <v>595</v>
      </c>
      <c r="E1557" s="133">
        <v>33</v>
      </c>
      <c r="F1557" s="60">
        <v>0</v>
      </c>
      <c r="G1557" s="122">
        <f t="shared" ref="G1557" si="352">F1557*E1557</f>
        <v>0</v>
      </c>
      <c r="H1557" s="9"/>
      <c r="I1557" s="9"/>
      <c r="J1557" s="9"/>
      <c r="K1557" s="9"/>
      <c r="L1557" s="9"/>
      <c r="M1557" s="9"/>
      <c r="N1557" s="9"/>
      <c r="O1557" s="9"/>
      <c r="P1557" s="9"/>
      <c r="Q1557" s="9"/>
      <c r="R1557" s="9"/>
      <c r="S1557" s="9"/>
      <c r="T1557" s="9"/>
      <c r="U1557" s="9"/>
      <c r="V1557" s="9"/>
      <c r="W1557" s="9"/>
    </row>
    <row r="1558" spans="1:23" s="10" customFormat="1" ht="45" customHeight="1" thickBot="1" x14ac:dyDescent="0.3">
      <c r="A1558" s="130">
        <v>4684926033111</v>
      </c>
      <c r="B1558" s="131" t="s">
        <v>241</v>
      </c>
      <c r="C1558" s="290"/>
      <c r="D1558" s="220" t="s">
        <v>2052</v>
      </c>
      <c r="E1558" s="66">
        <v>21</v>
      </c>
      <c r="F1558" s="60">
        <v>0</v>
      </c>
      <c r="G1558" s="122">
        <f t="shared" si="318"/>
        <v>0</v>
      </c>
      <c r="H1558" s="9"/>
      <c r="I1558" s="9"/>
      <c r="J1558" s="9"/>
      <c r="K1558" s="9"/>
      <c r="L1558" s="9"/>
      <c r="M1558" s="9"/>
      <c r="N1558" s="9"/>
      <c r="O1558" s="9"/>
      <c r="P1558" s="9"/>
      <c r="Q1558" s="9"/>
      <c r="R1558" s="9"/>
      <c r="S1558" s="9"/>
      <c r="T1558" s="9"/>
      <c r="U1558" s="9"/>
      <c r="V1558" s="9"/>
      <c r="W1558" s="9"/>
    </row>
    <row r="1559" spans="1:23" s="10" customFormat="1" ht="45" customHeight="1" thickBot="1" x14ac:dyDescent="0.3">
      <c r="A1559" s="194"/>
      <c r="B1559" s="181"/>
      <c r="C1559" s="173"/>
      <c r="D1559" s="164" t="s">
        <v>1145</v>
      </c>
      <c r="E1559" s="66">
        <v>145</v>
      </c>
      <c r="F1559" s="60">
        <v>0</v>
      </c>
      <c r="G1559" s="122">
        <f t="shared" ref="G1559:G1567" si="353">F1559*E1559</f>
        <v>0</v>
      </c>
      <c r="H1559" s="9"/>
      <c r="I1559" s="9"/>
      <c r="J1559" s="9"/>
      <c r="K1559" s="9"/>
      <c r="L1559" s="9"/>
      <c r="M1559" s="9"/>
      <c r="N1559" s="9"/>
      <c r="O1559" s="9"/>
      <c r="P1559" s="9"/>
      <c r="Q1559" s="9"/>
      <c r="R1559" s="9"/>
      <c r="S1559" s="9"/>
      <c r="T1559" s="9"/>
      <c r="U1559" s="9"/>
      <c r="V1559" s="9"/>
      <c r="W1559" s="9"/>
    </row>
    <row r="1560" spans="1:23" s="10" customFormat="1" ht="45" customHeight="1" thickBot="1" x14ac:dyDescent="0.3">
      <c r="A1560" s="134">
        <v>4684926224113</v>
      </c>
      <c r="B1560" s="128" t="s">
        <v>243</v>
      </c>
      <c r="C1560" s="174"/>
      <c r="D1560" s="129" t="s">
        <v>596</v>
      </c>
      <c r="E1560" s="66">
        <v>47</v>
      </c>
      <c r="F1560" s="60">
        <v>0</v>
      </c>
      <c r="G1560" s="122">
        <f t="shared" si="353"/>
        <v>0</v>
      </c>
      <c r="H1560" s="9"/>
      <c r="I1560" s="9"/>
      <c r="J1560" s="9"/>
      <c r="K1560" s="9"/>
      <c r="L1560" s="9"/>
      <c r="M1560" s="9"/>
      <c r="N1560" s="9"/>
      <c r="O1560" s="9"/>
      <c r="P1560" s="9"/>
      <c r="Q1560" s="9"/>
      <c r="R1560" s="9"/>
      <c r="S1560" s="9"/>
      <c r="T1560" s="9"/>
      <c r="U1560" s="9"/>
      <c r="V1560" s="9"/>
      <c r="W1560" s="9"/>
    </row>
    <row r="1561" spans="1:23" s="10" customFormat="1" ht="45" customHeight="1" thickBot="1" x14ac:dyDescent="0.3">
      <c r="A1561" s="130">
        <v>4684926324110</v>
      </c>
      <c r="B1561" s="131" t="s">
        <v>242</v>
      </c>
      <c r="C1561" s="175"/>
      <c r="D1561" s="132" t="s">
        <v>597</v>
      </c>
      <c r="E1561" s="133">
        <v>33</v>
      </c>
      <c r="F1561" s="60">
        <v>0</v>
      </c>
      <c r="G1561" s="122">
        <f t="shared" si="353"/>
        <v>0</v>
      </c>
      <c r="H1561" s="9"/>
      <c r="I1561" s="9"/>
      <c r="J1561" s="9"/>
      <c r="K1561" s="9"/>
      <c r="L1561" s="9"/>
      <c r="M1561" s="9"/>
      <c r="N1561" s="9"/>
      <c r="O1561" s="9"/>
      <c r="P1561" s="9"/>
      <c r="Q1561" s="9"/>
      <c r="R1561" s="9"/>
      <c r="S1561" s="9"/>
      <c r="T1561" s="9"/>
      <c r="U1561" s="9"/>
      <c r="V1561" s="9"/>
      <c r="W1561" s="9"/>
    </row>
    <row r="1562" spans="1:23" s="10" customFormat="1" ht="45" customHeight="1" thickBot="1" x14ac:dyDescent="0.3">
      <c r="A1562" s="130">
        <v>4684926324110</v>
      </c>
      <c r="B1562" s="131" t="s">
        <v>242</v>
      </c>
      <c r="C1562" s="175"/>
      <c r="D1562" s="220" t="s">
        <v>2053</v>
      </c>
      <c r="E1562" s="66">
        <v>21</v>
      </c>
      <c r="F1562" s="60">
        <v>0</v>
      </c>
      <c r="G1562" s="122">
        <f t="shared" si="353"/>
        <v>0</v>
      </c>
      <c r="H1562" s="9"/>
      <c r="I1562" s="9"/>
      <c r="J1562" s="9"/>
      <c r="K1562" s="9"/>
      <c r="L1562" s="9"/>
      <c r="M1562" s="9"/>
      <c r="N1562" s="9"/>
      <c r="O1562" s="9"/>
      <c r="P1562" s="9"/>
      <c r="Q1562" s="9"/>
      <c r="R1562" s="9"/>
      <c r="S1562" s="9"/>
      <c r="T1562" s="9"/>
      <c r="U1562" s="9"/>
      <c r="V1562" s="9"/>
      <c r="W1562" s="9"/>
    </row>
    <row r="1563" spans="1:23" s="10" customFormat="1" ht="45" customHeight="1" thickBot="1" x14ac:dyDescent="0.3">
      <c r="A1563" s="194"/>
      <c r="B1563" s="181"/>
      <c r="C1563" s="173"/>
      <c r="D1563" s="164" t="s">
        <v>2413</v>
      </c>
      <c r="E1563" s="66">
        <v>145</v>
      </c>
      <c r="F1563" s="60">
        <v>0</v>
      </c>
      <c r="G1563" s="122">
        <f t="shared" si="353"/>
        <v>0</v>
      </c>
      <c r="H1563" s="9"/>
      <c r="I1563" s="9"/>
      <c r="J1563" s="9"/>
      <c r="K1563" s="9"/>
      <c r="L1563" s="9"/>
      <c r="M1563" s="9"/>
      <c r="N1563" s="9"/>
      <c r="O1563" s="9"/>
      <c r="P1563" s="9"/>
      <c r="Q1563" s="9"/>
      <c r="R1563" s="9"/>
      <c r="S1563" s="9"/>
      <c r="T1563" s="9"/>
      <c r="U1563" s="9"/>
      <c r="V1563" s="9"/>
      <c r="W1563" s="9"/>
    </row>
    <row r="1564" spans="1:23" s="10" customFormat="1" ht="45" customHeight="1" thickBot="1" x14ac:dyDescent="0.3">
      <c r="A1564" s="134"/>
      <c r="B1564" s="128"/>
      <c r="C1564" s="174"/>
      <c r="D1564" s="129" t="s">
        <v>2414</v>
      </c>
      <c r="E1564" s="66">
        <v>47</v>
      </c>
      <c r="F1564" s="60">
        <v>0</v>
      </c>
      <c r="G1564" s="122">
        <f t="shared" si="353"/>
        <v>0</v>
      </c>
      <c r="H1564" s="9"/>
      <c r="I1564" s="9"/>
      <c r="J1564" s="9"/>
      <c r="K1564" s="9"/>
      <c r="L1564" s="9"/>
      <c r="M1564" s="9"/>
      <c r="N1564" s="9"/>
      <c r="O1564" s="9"/>
      <c r="P1564" s="9"/>
      <c r="Q1564" s="9"/>
      <c r="R1564" s="9"/>
      <c r="S1564" s="9"/>
      <c r="T1564" s="9"/>
      <c r="U1564" s="9"/>
      <c r="V1564" s="9"/>
      <c r="W1564" s="9"/>
    </row>
    <row r="1565" spans="1:23" s="10" customFormat="1" ht="45" customHeight="1" thickBot="1" x14ac:dyDescent="0.3">
      <c r="A1565" s="130"/>
      <c r="B1565" s="131"/>
      <c r="C1565" s="175"/>
      <c r="D1565" s="132" t="s">
        <v>2415</v>
      </c>
      <c r="E1565" s="133">
        <v>33</v>
      </c>
      <c r="F1565" s="60">
        <v>0</v>
      </c>
      <c r="G1565" s="122">
        <f t="shared" si="353"/>
        <v>0</v>
      </c>
      <c r="H1565" s="9"/>
      <c r="I1565" s="9"/>
      <c r="J1565" s="9"/>
      <c r="K1565" s="9"/>
      <c r="L1565" s="9"/>
      <c r="M1565" s="9"/>
      <c r="N1565" s="9"/>
      <c r="O1565" s="9"/>
      <c r="P1565" s="9"/>
      <c r="Q1565" s="9"/>
      <c r="R1565" s="9"/>
      <c r="S1565" s="9"/>
      <c r="T1565" s="9"/>
      <c r="U1565" s="9"/>
      <c r="V1565" s="9"/>
      <c r="W1565" s="9"/>
    </row>
    <row r="1566" spans="1:23" s="10" customFormat="1" ht="45" customHeight="1" thickBot="1" x14ac:dyDescent="0.3">
      <c r="A1566" s="130"/>
      <c r="B1566" s="131"/>
      <c r="C1566" s="175"/>
      <c r="D1566" s="220" t="s">
        <v>2416</v>
      </c>
      <c r="E1566" s="66">
        <v>21</v>
      </c>
      <c r="F1566" s="60">
        <v>0</v>
      </c>
      <c r="G1566" s="122">
        <f t="shared" si="353"/>
        <v>0</v>
      </c>
      <c r="H1566" s="9"/>
      <c r="I1566" s="9"/>
      <c r="J1566" s="9"/>
      <c r="K1566" s="9"/>
      <c r="L1566" s="9"/>
      <c r="M1566" s="9"/>
      <c r="N1566" s="9"/>
      <c r="O1566" s="9"/>
      <c r="P1566" s="9"/>
      <c r="Q1566" s="9"/>
      <c r="R1566" s="9"/>
      <c r="S1566" s="9"/>
      <c r="T1566" s="9"/>
      <c r="U1566" s="9"/>
      <c r="V1566" s="9"/>
      <c r="W1566" s="9"/>
    </row>
    <row r="1567" spans="1:23" s="10" customFormat="1" ht="45" customHeight="1" thickBot="1" x14ac:dyDescent="0.3">
      <c r="A1567" s="176"/>
      <c r="B1567" s="182"/>
      <c r="C1567" s="288"/>
      <c r="D1567" s="164" t="s">
        <v>1146</v>
      </c>
      <c r="E1567" s="66">
        <v>145</v>
      </c>
      <c r="F1567" s="60">
        <v>0</v>
      </c>
      <c r="G1567" s="122">
        <f t="shared" si="353"/>
        <v>0</v>
      </c>
      <c r="H1567" s="9"/>
      <c r="I1567" s="9"/>
      <c r="J1567" s="9"/>
      <c r="K1567" s="9"/>
      <c r="L1567" s="9"/>
      <c r="M1567" s="9"/>
      <c r="N1567" s="9"/>
      <c r="O1567" s="9"/>
      <c r="P1567" s="9"/>
      <c r="Q1567" s="9"/>
      <c r="R1567" s="9"/>
      <c r="S1567" s="9"/>
      <c r="T1567" s="9"/>
      <c r="U1567" s="9"/>
      <c r="V1567" s="9"/>
      <c r="W1567" s="9"/>
    </row>
    <row r="1568" spans="1:23" s="10" customFormat="1" ht="45" customHeight="1" thickBot="1" x14ac:dyDescent="0.3">
      <c r="A1568" s="134"/>
      <c r="B1568" s="128"/>
      <c r="C1568" s="289"/>
      <c r="D1568" s="129" t="s">
        <v>1007</v>
      </c>
      <c r="E1568" s="66">
        <v>47</v>
      </c>
      <c r="F1568" s="60">
        <v>0</v>
      </c>
      <c r="G1568" s="122">
        <f t="shared" si="318"/>
        <v>0</v>
      </c>
      <c r="H1568" s="9"/>
      <c r="I1568" s="9"/>
      <c r="J1568" s="9"/>
      <c r="K1568" s="9"/>
      <c r="L1568" s="9"/>
      <c r="M1568" s="9"/>
      <c r="N1568" s="9"/>
      <c r="O1568" s="9"/>
      <c r="P1568" s="9"/>
      <c r="Q1568" s="9"/>
      <c r="R1568" s="9"/>
      <c r="S1568" s="9"/>
      <c r="T1568" s="9"/>
      <c r="U1568" s="9"/>
      <c r="V1568" s="9"/>
      <c r="W1568" s="9"/>
    </row>
    <row r="1569" spans="1:23" s="10" customFormat="1" ht="45" customHeight="1" thickBot="1" x14ac:dyDescent="0.3">
      <c r="A1569" s="130"/>
      <c r="B1569" s="131"/>
      <c r="C1569" s="289"/>
      <c r="D1569" s="132" t="s">
        <v>1008</v>
      </c>
      <c r="E1569" s="133">
        <v>33</v>
      </c>
      <c r="F1569" s="60">
        <v>0</v>
      </c>
      <c r="G1569" s="122">
        <f t="shared" ref="G1569" si="354">F1569*E1569</f>
        <v>0</v>
      </c>
      <c r="H1569" s="9"/>
      <c r="I1569" s="9"/>
      <c r="J1569" s="9"/>
      <c r="K1569" s="9"/>
      <c r="L1569" s="9"/>
      <c r="M1569" s="9"/>
      <c r="N1569" s="9"/>
      <c r="O1569" s="9"/>
      <c r="P1569" s="9"/>
      <c r="Q1569" s="9"/>
      <c r="R1569" s="9"/>
      <c r="S1569" s="9"/>
      <c r="T1569" s="9"/>
      <c r="U1569" s="9"/>
      <c r="V1569" s="9"/>
      <c r="W1569" s="9"/>
    </row>
    <row r="1570" spans="1:23" s="10" customFormat="1" ht="45" customHeight="1" thickBot="1" x14ac:dyDescent="0.3">
      <c r="A1570" s="130"/>
      <c r="B1570" s="131"/>
      <c r="C1570" s="290"/>
      <c r="D1570" s="220" t="s">
        <v>2054</v>
      </c>
      <c r="E1570" s="66">
        <v>21</v>
      </c>
      <c r="F1570" s="60">
        <v>0</v>
      </c>
      <c r="G1570" s="122">
        <f t="shared" si="318"/>
        <v>0</v>
      </c>
      <c r="H1570" s="9"/>
      <c r="I1570" s="9"/>
      <c r="J1570" s="9"/>
      <c r="K1570" s="9"/>
      <c r="L1570" s="9"/>
      <c r="M1570" s="9"/>
      <c r="N1570" s="9"/>
      <c r="O1570" s="9"/>
      <c r="P1570" s="9"/>
      <c r="Q1570" s="9"/>
      <c r="R1570" s="9"/>
      <c r="S1570" s="9"/>
      <c r="T1570" s="9"/>
      <c r="U1570" s="9"/>
      <c r="V1570" s="9"/>
      <c r="W1570" s="9"/>
    </row>
    <row r="1571" spans="1:23" s="10" customFormat="1" ht="45" customHeight="1" thickBot="1" x14ac:dyDescent="0.3">
      <c r="A1571" s="176"/>
      <c r="B1571" s="182"/>
      <c r="C1571" s="288"/>
      <c r="D1571" s="164" t="s">
        <v>2421</v>
      </c>
      <c r="E1571" s="66">
        <v>145</v>
      </c>
      <c r="F1571" s="60">
        <v>0</v>
      </c>
      <c r="G1571" s="122">
        <f>F1571*E1571</f>
        <v>0</v>
      </c>
      <c r="H1571" s="9"/>
      <c r="I1571" s="9"/>
      <c r="J1571" s="9"/>
      <c r="K1571" s="9"/>
      <c r="L1571" s="9"/>
      <c r="M1571" s="9"/>
      <c r="N1571" s="9"/>
      <c r="O1571" s="9"/>
      <c r="P1571" s="9"/>
      <c r="Q1571" s="9"/>
      <c r="R1571" s="9"/>
      <c r="S1571" s="9"/>
      <c r="T1571" s="9"/>
      <c r="U1571" s="9"/>
      <c r="V1571" s="9"/>
      <c r="W1571" s="9"/>
    </row>
    <row r="1572" spans="1:23" s="10" customFormat="1" ht="45" customHeight="1" thickBot="1" x14ac:dyDescent="0.3">
      <c r="A1572" s="134"/>
      <c r="B1572" s="128"/>
      <c r="C1572" s="289"/>
      <c r="D1572" s="129" t="s">
        <v>2422</v>
      </c>
      <c r="E1572" s="66">
        <v>47</v>
      </c>
      <c r="F1572" s="60">
        <v>0</v>
      </c>
      <c r="G1572" s="122">
        <f t="shared" ref="G1572:G1582" si="355">F1572*E1572</f>
        <v>0</v>
      </c>
      <c r="H1572" s="9"/>
      <c r="I1572" s="9"/>
      <c r="J1572" s="9"/>
      <c r="K1572" s="9"/>
      <c r="L1572" s="9"/>
      <c r="M1572" s="9"/>
      <c r="N1572" s="9"/>
      <c r="O1572" s="9"/>
      <c r="P1572" s="9"/>
      <c r="Q1572" s="9"/>
      <c r="R1572" s="9"/>
      <c r="S1572" s="9"/>
      <c r="T1572" s="9"/>
      <c r="U1572" s="9"/>
      <c r="V1572" s="9"/>
      <c r="W1572" s="9"/>
    </row>
    <row r="1573" spans="1:23" s="10" customFormat="1" ht="45" customHeight="1" thickBot="1" x14ac:dyDescent="0.3">
      <c r="A1573" s="130"/>
      <c r="B1573" s="131"/>
      <c r="C1573" s="289"/>
      <c r="D1573" s="132" t="s">
        <v>2423</v>
      </c>
      <c r="E1573" s="133">
        <v>33</v>
      </c>
      <c r="F1573" s="60">
        <v>0</v>
      </c>
      <c r="G1573" s="122">
        <f t="shared" si="355"/>
        <v>0</v>
      </c>
      <c r="H1573" s="9"/>
      <c r="I1573" s="9"/>
      <c r="J1573" s="9"/>
      <c r="K1573" s="9"/>
      <c r="L1573" s="9"/>
      <c r="M1573" s="9"/>
      <c r="N1573" s="9"/>
      <c r="O1573" s="9"/>
      <c r="P1573" s="9"/>
      <c r="Q1573" s="9"/>
      <c r="R1573" s="9"/>
      <c r="S1573" s="9"/>
      <c r="T1573" s="9"/>
      <c r="U1573" s="9"/>
      <c r="V1573" s="9"/>
      <c r="W1573" s="9"/>
    </row>
    <row r="1574" spans="1:23" s="10" customFormat="1" ht="45" customHeight="1" thickBot="1" x14ac:dyDescent="0.3">
      <c r="A1574" s="130"/>
      <c r="B1574" s="131"/>
      <c r="C1574" s="290"/>
      <c r="D1574" s="220" t="s">
        <v>2424</v>
      </c>
      <c r="E1574" s="66">
        <v>21</v>
      </c>
      <c r="F1574" s="60">
        <v>0</v>
      </c>
      <c r="G1574" s="122">
        <f t="shared" si="355"/>
        <v>0</v>
      </c>
      <c r="H1574" s="9"/>
      <c r="I1574" s="9"/>
      <c r="J1574" s="9"/>
      <c r="K1574" s="9"/>
      <c r="L1574" s="9"/>
      <c r="M1574" s="9"/>
      <c r="N1574" s="9"/>
      <c r="O1574" s="9"/>
      <c r="P1574" s="9"/>
      <c r="Q1574" s="9"/>
      <c r="R1574" s="9"/>
      <c r="S1574" s="9"/>
      <c r="T1574" s="9"/>
      <c r="U1574" s="9"/>
      <c r="V1574" s="9"/>
      <c r="W1574" s="9"/>
    </row>
    <row r="1575" spans="1:23" s="10" customFormat="1" ht="45" customHeight="1" thickBot="1" x14ac:dyDescent="0.3">
      <c r="A1575" s="176"/>
      <c r="B1575" s="182"/>
      <c r="C1575" s="288"/>
      <c r="D1575" s="164" t="s">
        <v>3295</v>
      </c>
      <c r="E1575" s="66">
        <v>145</v>
      </c>
      <c r="F1575" s="60">
        <v>0</v>
      </c>
      <c r="G1575" s="122">
        <f>F1575*E1575</f>
        <v>0</v>
      </c>
      <c r="H1575" s="9"/>
      <c r="I1575" s="9"/>
      <c r="J1575" s="9"/>
      <c r="K1575" s="9"/>
      <c r="L1575" s="9"/>
      <c r="M1575" s="9"/>
      <c r="N1575" s="9"/>
      <c r="O1575" s="9"/>
      <c r="P1575" s="9"/>
      <c r="Q1575" s="9"/>
      <c r="R1575" s="9"/>
      <c r="S1575" s="9"/>
      <c r="T1575" s="9"/>
      <c r="U1575" s="9"/>
      <c r="V1575" s="9"/>
      <c r="W1575" s="9"/>
    </row>
    <row r="1576" spans="1:23" s="10" customFormat="1" ht="45" customHeight="1" thickBot="1" x14ac:dyDescent="0.3">
      <c r="A1576" s="134"/>
      <c r="B1576" s="128"/>
      <c r="C1576" s="289"/>
      <c r="D1576" s="129" t="s">
        <v>3296</v>
      </c>
      <c r="E1576" s="66">
        <v>47</v>
      </c>
      <c r="F1576" s="60">
        <v>0</v>
      </c>
      <c r="G1576" s="122">
        <f t="shared" ref="G1576:G1578" si="356">F1576*E1576</f>
        <v>0</v>
      </c>
      <c r="H1576" s="9"/>
      <c r="I1576" s="9"/>
      <c r="J1576" s="9"/>
      <c r="K1576" s="9"/>
      <c r="L1576" s="9"/>
      <c r="M1576" s="9"/>
      <c r="N1576" s="9"/>
      <c r="O1576" s="9"/>
      <c r="P1576" s="9"/>
      <c r="Q1576" s="9"/>
      <c r="R1576" s="9"/>
      <c r="S1576" s="9"/>
      <c r="T1576" s="9"/>
      <c r="U1576" s="9"/>
      <c r="V1576" s="9"/>
      <c r="W1576" s="9"/>
    </row>
    <row r="1577" spans="1:23" s="10" customFormat="1" ht="45" customHeight="1" thickBot="1" x14ac:dyDescent="0.3">
      <c r="A1577" s="130"/>
      <c r="B1577" s="131"/>
      <c r="C1577" s="289"/>
      <c r="D1577" s="132" t="s">
        <v>3297</v>
      </c>
      <c r="E1577" s="133">
        <v>33</v>
      </c>
      <c r="F1577" s="60">
        <v>0</v>
      </c>
      <c r="G1577" s="122">
        <f t="shared" si="356"/>
        <v>0</v>
      </c>
      <c r="H1577" s="9"/>
      <c r="I1577" s="9"/>
      <c r="J1577" s="9"/>
      <c r="K1577" s="9"/>
      <c r="L1577" s="9"/>
      <c r="M1577" s="9"/>
      <c r="N1577" s="9"/>
      <c r="O1577" s="9"/>
      <c r="P1577" s="9"/>
      <c r="Q1577" s="9"/>
      <c r="R1577" s="9"/>
      <c r="S1577" s="9"/>
      <c r="T1577" s="9"/>
      <c r="U1577" s="9"/>
      <c r="V1577" s="9"/>
      <c r="W1577" s="9"/>
    </row>
    <row r="1578" spans="1:23" s="10" customFormat="1" ht="45" customHeight="1" thickBot="1" x14ac:dyDescent="0.3">
      <c r="A1578" s="130"/>
      <c r="B1578" s="131"/>
      <c r="C1578" s="290"/>
      <c r="D1578" s="220" t="s">
        <v>3298</v>
      </c>
      <c r="E1578" s="66">
        <v>21</v>
      </c>
      <c r="F1578" s="60">
        <v>0</v>
      </c>
      <c r="G1578" s="122">
        <f t="shared" si="356"/>
        <v>0</v>
      </c>
      <c r="H1578" s="9"/>
      <c r="I1578" s="9"/>
      <c r="J1578" s="9"/>
      <c r="K1578" s="9"/>
      <c r="L1578" s="9"/>
      <c r="M1578" s="9"/>
      <c r="N1578" s="9"/>
      <c r="O1578" s="9"/>
      <c r="P1578" s="9"/>
      <c r="Q1578" s="9"/>
      <c r="R1578" s="9"/>
      <c r="S1578" s="9"/>
      <c r="T1578" s="9"/>
      <c r="U1578" s="9"/>
      <c r="V1578" s="9"/>
      <c r="W1578" s="9"/>
    </row>
    <row r="1579" spans="1:23" s="10" customFormat="1" ht="45" customHeight="1" thickBot="1" x14ac:dyDescent="0.3">
      <c r="A1579" s="176"/>
      <c r="B1579" s="182"/>
      <c r="C1579" s="288"/>
      <c r="D1579" s="164" t="s">
        <v>2811</v>
      </c>
      <c r="E1579" s="66">
        <v>145</v>
      </c>
      <c r="F1579" s="60">
        <v>0</v>
      </c>
      <c r="G1579" s="122">
        <f t="shared" si="355"/>
        <v>0</v>
      </c>
      <c r="H1579" s="9"/>
      <c r="I1579" s="9"/>
      <c r="J1579" s="9"/>
      <c r="K1579" s="9"/>
      <c r="L1579" s="9"/>
      <c r="M1579" s="9"/>
      <c r="N1579" s="9"/>
      <c r="O1579" s="9"/>
      <c r="P1579" s="9"/>
      <c r="Q1579" s="9"/>
      <c r="R1579" s="9"/>
      <c r="S1579" s="9"/>
      <c r="T1579" s="9"/>
      <c r="U1579" s="9"/>
      <c r="V1579" s="9"/>
      <c r="W1579" s="9"/>
    </row>
    <row r="1580" spans="1:23" s="10" customFormat="1" ht="45" customHeight="1" thickBot="1" x14ac:dyDescent="0.3">
      <c r="A1580" s="134"/>
      <c r="B1580" s="128"/>
      <c r="C1580" s="289"/>
      <c r="D1580" s="129" t="s">
        <v>2812</v>
      </c>
      <c r="E1580" s="66">
        <v>47</v>
      </c>
      <c r="F1580" s="60">
        <v>0</v>
      </c>
      <c r="G1580" s="122">
        <f t="shared" si="355"/>
        <v>0</v>
      </c>
      <c r="H1580" s="9"/>
      <c r="I1580" s="9"/>
      <c r="J1580" s="9"/>
      <c r="K1580" s="9"/>
      <c r="L1580" s="9"/>
      <c r="M1580" s="9"/>
      <c r="N1580" s="9"/>
      <c r="O1580" s="9"/>
      <c r="P1580" s="9"/>
      <c r="Q1580" s="9"/>
      <c r="R1580" s="9"/>
      <c r="S1580" s="9"/>
      <c r="T1580" s="9"/>
      <c r="U1580" s="9"/>
      <c r="V1580" s="9"/>
      <c r="W1580" s="9"/>
    </row>
    <row r="1581" spans="1:23" s="10" customFormat="1" ht="45" customHeight="1" thickBot="1" x14ac:dyDescent="0.3">
      <c r="A1581" s="130"/>
      <c r="B1581" s="131"/>
      <c r="C1581" s="289"/>
      <c r="D1581" s="132" t="s">
        <v>2813</v>
      </c>
      <c r="E1581" s="133">
        <v>33</v>
      </c>
      <c r="F1581" s="60">
        <v>0</v>
      </c>
      <c r="G1581" s="122">
        <f t="shared" si="355"/>
        <v>0</v>
      </c>
      <c r="H1581" s="9"/>
      <c r="I1581" s="9"/>
      <c r="J1581" s="9"/>
      <c r="K1581" s="9"/>
      <c r="L1581" s="9"/>
      <c r="M1581" s="9"/>
      <c r="N1581" s="9"/>
      <c r="O1581" s="9"/>
      <c r="P1581" s="9"/>
      <c r="Q1581" s="9"/>
      <c r="R1581" s="9"/>
      <c r="S1581" s="9"/>
      <c r="T1581" s="9"/>
      <c r="U1581" s="9"/>
      <c r="V1581" s="9"/>
      <c r="W1581" s="9"/>
    </row>
    <row r="1582" spans="1:23" s="10" customFormat="1" ht="45" customHeight="1" thickBot="1" x14ac:dyDescent="0.3">
      <c r="A1582" s="130"/>
      <c r="B1582" s="131"/>
      <c r="C1582" s="290"/>
      <c r="D1582" s="220" t="s">
        <v>2814</v>
      </c>
      <c r="E1582" s="66">
        <v>21</v>
      </c>
      <c r="F1582" s="60">
        <v>0</v>
      </c>
      <c r="G1582" s="122">
        <f t="shared" si="355"/>
        <v>0</v>
      </c>
      <c r="H1582" s="9"/>
      <c r="I1582" s="9"/>
      <c r="J1582" s="9"/>
      <c r="K1582" s="9"/>
      <c r="L1582" s="9"/>
      <c r="M1582" s="9"/>
      <c r="N1582" s="9"/>
      <c r="O1582" s="9"/>
      <c r="P1582" s="9"/>
      <c r="Q1582" s="9"/>
      <c r="R1582" s="9"/>
      <c r="S1582" s="9"/>
      <c r="T1582" s="9"/>
      <c r="U1582" s="9"/>
      <c r="V1582" s="9"/>
      <c r="W1582" s="9"/>
    </row>
    <row r="1583" spans="1:23" s="10" customFormat="1" ht="45" customHeight="1" thickBot="1" x14ac:dyDescent="0.3">
      <c r="A1583" s="176"/>
      <c r="B1583" s="182"/>
      <c r="C1583" s="288"/>
      <c r="D1583" s="164" t="s">
        <v>1376</v>
      </c>
      <c r="E1583" s="66">
        <v>145</v>
      </c>
      <c r="F1583" s="60">
        <v>0</v>
      </c>
      <c r="G1583" s="122">
        <f t="shared" ref="G1583:G1591" si="357">F1583*E1583</f>
        <v>0</v>
      </c>
      <c r="H1583" s="9"/>
      <c r="I1583" s="9"/>
      <c r="J1583" s="9"/>
      <c r="K1583" s="9"/>
      <c r="L1583" s="9"/>
      <c r="M1583" s="9"/>
      <c r="N1583" s="9"/>
      <c r="O1583" s="9"/>
      <c r="P1583" s="9"/>
      <c r="Q1583" s="9"/>
      <c r="R1583" s="9"/>
      <c r="S1583" s="9"/>
      <c r="T1583" s="9"/>
      <c r="U1583" s="9"/>
      <c r="V1583" s="9"/>
      <c r="W1583" s="9"/>
    </row>
    <row r="1584" spans="1:23" s="10" customFormat="1" ht="45" customHeight="1" thickBot="1" x14ac:dyDescent="0.3">
      <c r="A1584" s="134"/>
      <c r="B1584" s="128"/>
      <c r="C1584" s="289"/>
      <c r="D1584" s="129" t="s">
        <v>1377</v>
      </c>
      <c r="E1584" s="66">
        <v>47</v>
      </c>
      <c r="F1584" s="60">
        <v>0</v>
      </c>
      <c r="G1584" s="122">
        <f t="shared" si="357"/>
        <v>0</v>
      </c>
      <c r="H1584" s="9"/>
      <c r="I1584" s="9"/>
      <c r="J1584" s="9"/>
      <c r="K1584" s="9"/>
      <c r="L1584" s="9"/>
      <c r="M1584" s="9"/>
      <c r="N1584" s="9"/>
      <c r="O1584" s="9"/>
      <c r="P1584" s="9"/>
      <c r="Q1584" s="9"/>
      <c r="R1584" s="9"/>
      <c r="S1584" s="9"/>
      <c r="T1584" s="9"/>
      <c r="U1584" s="9"/>
      <c r="V1584" s="9"/>
      <c r="W1584" s="9"/>
    </row>
    <row r="1585" spans="1:23" s="10" customFormat="1" ht="45" customHeight="1" thickBot="1" x14ac:dyDescent="0.3">
      <c r="A1585" s="130"/>
      <c r="B1585" s="131"/>
      <c r="C1585" s="289"/>
      <c r="D1585" s="132" t="s">
        <v>1378</v>
      </c>
      <c r="E1585" s="133">
        <v>33</v>
      </c>
      <c r="F1585" s="60">
        <v>0</v>
      </c>
      <c r="G1585" s="122">
        <f t="shared" si="357"/>
        <v>0</v>
      </c>
      <c r="H1585" s="9"/>
      <c r="I1585" s="9"/>
      <c r="J1585" s="9"/>
      <c r="K1585" s="9"/>
      <c r="L1585" s="9"/>
      <c r="M1585" s="9"/>
      <c r="N1585" s="9"/>
      <c r="O1585" s="9"/>
      <c r="P1585" s="9"/>
      <c r="Q1585" s="9"/>
      <c r="R1585" s="9"/>
      <c r="S1585" s="9"/>
      <c r="T1585" s="9"/>
      <c r="U1585" s="9"/>
      <c r="V1585" s="9"/>
      <c r="W1585" s="9"/>
    </row>
    <row r="1586" spans="1:23" s="10" customFormat="1" ht="45" customHeight="1" thickBot="1" x14ac:dyDescent="0.3">
      <c r="A1586" s="130"/>
      <c r="B1586" s="131"/>
      <c r="C1586" s="290"/>
      <c r="D1586" s="220" t="s">
        <v>2055</v>
      </c>
      <c r="E1586" s="66">
        <v>21</v>
      </c>
      <c r="F1586" s="60">
        <v>0</v>
      </c>
      <c r="G1586" s="122">
        <f t="shared" si="357"/>
        <v>0</v>
      </c>
      <c r="H1586" s="9"/>
      <c r="I1586" s="9"/>
      <c r="J1586" s="9"/>
      <c r="K1586" s="9"/>
      <c r="L1586" s="9"/>
      <c r="M1586" s="9"/>
      <c r="N1586" s="9"/>
      <c r="O1586" s="9"/>
      <c r="P1586" s="9"/>
      <c r="Q1586" s="9"/>
      <c r="R1586" s="9"/>
      <c r="S1586" s="9"/>
      <c r="T1586" s="9"/>
      <c r="U1586" s="9"/>
      <c r="V1586" s="9"/>
      <c r="W1586" s="9"/>
    </row>
    <row r="1587" spans="1:23" s="10" customFormat="1" ht="45" customHeight="1" thickBot="1" x14ac:dyDescent="0.3">
      <c r="A1587" s="176"/>
      <c r="B1587" s="182"/>
      <c r="C1587" s="288"/>
      <c r="D1587" s="164" t="s">
        <v>2417</v>
      </c>
      <c r="E1587" s="66">
        <v>145</v>
      </c>
      <c r="F1587" s="60">
        <v>0</v>
      </c>
      <c r="G1587" s="122">
        <f t="shared" si="357"/>
        <v>0</v>
      </c>
      <c r="H1587" s="9"/>
      <c r="I1587" s="9"/>
      <c r="J1587" s="9"/>
      <c r="K1587" s="9"/>
      <c r="L1587" s="9"/>
      <c r="M1587" s="9"/>
      <c r="N1587" s="9"/>
      <c r="O1587" s="9"/>
      <c r="P1587" s="9"/>
      <c r="Q1587" s="9"/>
      <c r="R1587" s="9"/>
      <c r="S1587" s="9"/>
      <c r="T1587" s="9"/>
      <c r="U1587" s="9"/>
      <c r="V1587" s="9"/>
      <c r="W1587" s="9"/>
    </row>
    <row r="1588" spans="1:23" s="10" customFormat="1" ht="45" customHeight="1" thickBot="1" x14ac:dyDescent="0.3">
      <c r="A1588" s="134"/>
      <c r="B1588" s="128"/>
      <c r="C1588" s="289"/>
      <c r="D1588" s="129" t="s">
        <v>2418</v>
      </c>
      <c r="E1588" s="66">
        <v>47</v>
      </c>
      <c r="F1588" s="60">
        <v>0</v>
      </c>
      <c r="G1588" s="122">
        <f t="shared" si="357"/>
        <v>0</v>
      </c>
      <c r="H1588" s="9"/>
      <c r="I1588" s="9"/>
      <c r="J1588" s="9"/>
      <c r="K1588" s="9"/>
      <c r="L1588" s="9"/>
      <c r="M1588" s="9"/>
      <c r="N1588" s="9"/>
      <c r="O1588" s="9"/>
      <c r="P1588" s="9"/>
      <c r="Q1588" s="9"/>
      <c r="R1588" s="9"/>
      <c r="S1588" s="9"/>
      <c r="T1588" s="9"/>
      <c r="U1588" s="9"/>
      <c r="V1588" s="9"/>
      <c r="W1588" s="9"/>
    </row>
    <row r="1589" spans="1:23" s="10" customFormat="1" ht="45" customHeight="1" thickBot="1" x14ac:dyDescent="0.3">
      <c r="A1589" s="130"/>
      <c r="B1589" s="131"/>
      <c r="C1589" s="289"/>
      <c r="D1589" s="132" t="s">
        <v>2419</v>
      </c>
      <c r="E1589" s="133">
        <v>33</v>
      </c>
      <c r="F1589" s="60">
        <v>0</v>
      </c>
      <c r="G1589" s="122">
        <f t="shared" si="357"/>
        <v>0</v>
      </c>
      <c r="H1589" s="9"/>
      <c r="I1589" s="9"/>
      <c r="J1589" s="9"/>
      <c r="K1589" s="9"/>
      <c r="L1589" s="9"/>
      <c r="M1589" s="9"/>
      <c r="N1589" s="9"/>
      <c r="O1589" s="9"/>
      <c r="P1589" s="9"/>
      <c r="Q1589" s="9"/>
      <c r="R1589" s="9"/>
      <c r="S1589" s="9"/>
      <c r="T1589" s="9"/>
      <c r="U1589" s="9"/>
      <c r="V1589" s="9"/>
      <c r="W1589" s="9"/>
    </row>
    <row r="1590" spans="1:23" s="10" customFormat="1" ht="45" customHeight="1" thickBot="1" x14ac:dyDescent="0.3">
      <c r="A1590" s="130"/>
      <c r="B1590" s="131"/>
      <c r="C1590" s="290"/>
      <c r="D1590" s="220" t="s">
        <v>2420</v>
      </c>
      <c r="E1590" s="66">
        <v>21</v>
      </c>
      <c r="F1590" s="60">
        <v>0</v>
      </c>
      <c r="G1590" s="122">
        <f t="shared" si="357"/>
        <v>0</v>
      </c>
      <c r="H1590" s="9"/>
      <c r="I1590" s="9"/>
      <c r="J1590" s="9"/>
      <c r="K1590" s="9"/>
      <c r="L1590" s="9"/>
      <c r="M1590" s="9"/>
      <c r="N1590" s="9"/>
      <c r="O1590" s="9"/>
      <c r="P1590" s="9"/>
      <c r="Q1590" s="9"/>
      <c r="R1590" s="9"/>
      <c r="S1590" s="9"/>
      <c r="T1590" s="9"/>
      <c r="U1590" s="9"/>
      <c r="V1590" s="9"/>
      <c r="W1590" s="9"/>
    </row>
    <row r="1591" spans="1:23" s="10" customFormat="1" ht="45" customHeight="1" thickBot="1" x14ac:dyDescent="0.3">
      <c r="A1591" s="176"/>
      <c r="B1591" s="181"/>
      <c r="C1591" s="288"/>
      <c r="D1591" s="164" t="s">
        <v>2525</v>
      </c>
      <c r="E1591" s="66">
        <v>145</v>
      </c>
      <c r="F1591" s="60">
        <v>0</v>
      </c>
      <c r="G1591" s="122">
        <f t="shared" si="357"/>
        <v>0</v>
      </c>
      <c r="H1591" s="9"/>
      <c r="I1591" s="9"/>
      <c r="J1591" s="9"/>
      <c r="K1591" s="9"/>
      <c r="L1591" s="9"/>
      <c r="M1591" s="9"/>
      <c r="N1591" s="9"/>
      <c r="O1591" s="9"/>
      <c r="P1591" s="9"/>
      <c r="Q1591" s="9"/>
      <c r="R1591" s="9"/>
      <c r="S1591" s="9"/>
      <c r="T1591" s="9"/>
      <c r="U1591" s="9"/>
      <c r="V1591" s="9"/>
      <c r="W1591" s="9"/>
    </row>
    <row r="1592" spans="1:23" s="10" customFormat="1" ht="45" customHeight="1" thickBot="1" x14ac:dyDescent="0.3">
      <c r="A1592" s="134"/>
      <c r="B1592" s="128"/>
      <c r="C1592" s="289"/>
      <c r="D1592" s="129" t="s">
        <v>2526</v>
      </c>
      <c r="E1592" s="66">
        <v>47</v>
      </c>
      <c r="F1592" s="60">
        <v>0</v>
      </c>
      <c r="G1592" s="122">
        <f t="shared" si="318"/>
        <v>0</v>
      </c>
      <c r="H1592" s="9"/>
      <c r="I1592" s="9"/>
      <c r="J1592" s="9"/>
      <c r="K1592" s="9"/>
      <c r="L1592" s="9"/>
      <c r="M1592" s="9"/>
      <c r="N1592" s="9"/>
      <c r="O1592" s="9"/>
      <c r="P1592" s="9"/>
      <c r="Q1592" s="9"/>
      <c r="R1592" s="9"/>
      <c r="S1592" s="9"/>
      <c r="T1592" s="9"/>
      <c r="U1592" s="9"/>
      <c r="V1592" s="9"/>
      <c r="W1592" s="9"/>
    </row>
    <row r="1593" spans="1:23" s="10" customFormat="1" ht="45" customHeight="1" thickBot="1" x14ac:dyDescent="0.3">
      <c r="A1593" s="130"/>
      <c r="B1593" s="131"/>
      <c r="C1593" s="289"/>
      <c r="D1593" s="132" t="s">
        <v>2527</v>
      </c>
      <c r="E1593" s="133">
        <v>33</v>
      </c>
      <c r="F1593" s="60">
        <v>0</v>
      </c>
      <c r="G1593" s="122">
        <f t="shared" ref="G1593" si="358">F1593*E1593</f>
        <v>0</v>
      </c>
      <c r="H1593" s="9"/>
      <c r="I1593" s="18"/>
      <c r="J1593" s="9"/>
      <c r="K1593" s="9"/>
      <c r="L1593" s="9"/>
      <c r="M1593" s="9"/>
      <c r="N1593" s="9"/>
      <c r="O1593" s="9"/>
      <c r="P1593" s="9"/>
      <c r="Q1593" s="9"/>
      <c r="R1593" s="9"/>
      <c r="S1593" s="9"/>
      <c r="T1593" s="9"/>
      <c r="U1593" s="9"/>
      <c r="V1593" s="9"/>
      <c r="W1593" s="9"/>
    </row>
    <row r="1594" spans="1:23" s="10" customFormat="1" ht="45" customHeight="1" thickBot="1" x14ac:dyDescent="0.3">
      <c r="A1594" s="130"/>
      <c r="B1594" s="131"/>
      <c r="C1594" s="290"/>
      <c r="D1594" s="220" t="s">
        <v>2528</v>
      </c>
      <c r="E1594" s="66">
        <v>21</v>
      </c>
      <c r="F1594" s="60">
        <v>0</v>
      </c>
      <c r="G1594" s="122">
        <f t="shared" si="318"/>
        <v>0</v>
      </c>
      <c r="H1594" s="9"/>
      <c r="I1594" s="18"/>
      <c r="J1594" s="9"/>
      <c r="K1594" s="9"/>
      <c r="L1594" s="9"/>
      <c r="M1594" s="9"/>
      <c r="N1594" s="9"/>
      <c r="O1594" s="9"/>
      <c r="P1594" s="9"/>
      <c r="Q1594" s="9"/>
      <c r="R1594" s="9"/>
      <c r="S1594" s="9"/>
      <c r="T1594" s="9"/>
      <c r="U1594" s="9"/>
      <c r="V1594" s="9"/>
      <c r="W1594" s="9"/>
    </row>
    <row r="1595" spans="1:23" s="10" customFormat="1" ht="45" customHeight="1" thickBot="1" x14ac:dyDescent="0.3">
      <c r="A1595" s="176"/>
      <c r="B1595" s="181"/>
      <c r="C1595" s="288"/>
      <c r="D1595" s="164" t="s">
        <v>2932</v>
      </c>
      <c r="E1595" s="66">
        <v>145</v>
      </c>
      <c r="F1595" s="60">
        <v>0</v>
      </c>
      <c r="G1595" s="122">
        <f t="shared" si="318"/>
        <v>0</v>
      </c>
      <c r="H1595" s="9"/>
      <c r="I1595" s="9"/>
      <c r="J1595" s="9"/>
      <c r="K1595" s="9"/>
      <c r="L1595" s="9"/>
      <c r="M1595" s="9"/>
      <c r="N1595" s="9"/>
      <c r="O1595" s="9"/>
      <c r="P1595" s="9"/>
      <c r="Q1595" s="9"/>
      <c r="R1595" s="9"/>
      <c r="S1595" s="9"/>
      <c r="T1595" s="9"/>
      <c r="U1595" s="9"/>
      <c r="V1595" s="9"/>
      <c r="W1595" s="9"/>
    </row>
    <row r="1596" spans="1:23" s="10" customFormat="1" ht="45" customHeight="1" thickBot="1" x14ac:dyDescent="0.3">
      <c r="A1596" s="134"/>
      <c r="B1596" s="128"/>
      <c r="C1596" s="289"/>
      <c r="D1596" s="129" t="s">
        <v>2933</v>
      </c>
      <c r="E1596" s="66">
        <v>47</v>
      </c>
      <c r="F1596" s="60">
        <v>0</v>
      </c>
      <c r="G1596" s="122">
        <f t="shared" ref="G1596:G1598" si="359">F1596*E1596</f>
        <v>0</v>
      </c>
      <c r="H1596" s="9"/>
      <c r="I1596" s="9"/>
      <c r="J1596" s="9"/>
      <c r="K1596" s="9"/>
      <c r="L1596" s="9"/>
      <c r="M1596" s="9"/>
      <c r="N1596" s="9"/>
      <c r="O1596" s="9"/>
      <c r="P1596" s="9"/>
      <c r="Q1596" s="9"/>
      <c r="R1596" s="9"/>
      <c r="S1596" s="9"/>
      <c r="T1596" s="9"/>
      <c r="U1596" s="9"/>
      <c r="V1596" s="9"/>
      <c r="W1596" s="9"/>
    </row>
    <row r="1597" spans="1:23" s="10" customFormat="1" ht="45" customHeight="1" thickBot="1" x14ac:dyDescent="0.3">
      <c r="A1597" s="130"/>
      <c r="B1597" s="131"/>
      <c r="C1597" s="289"/>
      <c r="D1597" s="132" t="s">
        <v>2934</v>
      </c>
      <c r="E1597" s="133">
        <v>33</v>
      </c>
      <c r="F1597" s="60">
        <v>0</v>
      </c>
      <c r="G1597" s="122">
        <f t="shared" si="359"/>
        <v>0</v>
      </c>
      <c r="H1597" s="9"/>
      <c r="I1597" s="18"/>
      <c r="J1597" s="9"/>
      <c r="K1597" s="9"/>
      <c r="L1597" s="9"/>
      <c r="M1597" s="9"/>
      <c r="N1597" s="9"/>
      <c r="O1597" s="9"/>
      <c r="P1597" s="9"/>
      <c r="Q1597" s="9"/>
      <c r="R1597" s="9"/>
      <c r="S1597" s="9"/>
      <c r="T1597" s="9"/>
      <c r="U1597" s="9"/>
      <c r="V1597" s="9"/>
      <c r="W1597" s="9"/>
    </row>
    <row r="1598" spans="1:23" s="10" customFormat="1" ht="45" customHeight="1" thickBot="1" x14ac:dyDescent="0.3">
      <c r="A1598" s="130"/>
      <c r="B1598" s="131"/>
      <c r="C1598" s="290"/>
      <c r="D1598" s="220" t="s">
        <v>2935</v>
      </c>
      <c r="E1598" s="66">
        <v>21</v>
      </c>
      <c r="F1598" s="60">
        <v>0</v>
      </c>
      <c r="G1598" s="122">
        <f t="shared" si="359"/>
        <v>0</v>
      </c>
      <c r="H1598" s="9"/>
      <c r="I1598" s="18"/>
      <c r="J1598" s="9"/>
      <c r="K1598" s="9"/>
      <c r="L1598" s="9"/>
      <c r="M1598" s="9"/>
      <c r="N1598" s="9"/>
      <c r="O1598" s="9"/>
      <c r="P1598" s="9"/>
      <c r="Q1598" s="9"/>
      <c r="R1598" s="9"/>
      <c r="S1598" s="9"/>
      <c r="T1598" s="9"/>
      <c r="U1598" s="9"/>
      <c r="V1598" s="9"/>
      <c r="W1598" s="9"/>
    </row>
    <row r="1599" spans="1:23" s="10" customFormat="1" ht="45" customHeight="1" thickBot="1" x14ac:dyDescent="0.3">
      <c r="A1599" s="176"/>
      <c r="B1599" s="181"/>
      <c r="C1599" s="288"/>
      <c r="D1599" s="164" t="s">
        <v>1147</v>
      </c>
      <c r="E1599" s="66">
        <v>145</v>
      </c>
      <c r="F1599" s="60">
        <v>0</v>
      </c>
      <c r="G1599" s="122">
        <f>F1599*E1599</f>
        <v>0</v>
      </c>
      <c r="H1599" s="9"/>
      <c r="I1599" s="9"/>
      <c r="J1599" s="9"/>
      <c r="K1599" s="9"/>
      <c r="L1599" s="9"/>
      <c r="M1599" s="9"/>
      <c r="N1599" s="9"/>
      <c r="O1599" s="9"/>
      <c r="P1599" s="9"/>
      <c r="Q1599" s="9"/>
      <c r="R1599" s="9"/>
      <c r="S1599" s="9"/>
      <c r="T1599" s="9"/>
      <c r="U1599" s="9"/>
      <c r="V1599" s="9"/>
      <c r="W1599" s="9"/>
    </row>
    <row r="1600" spans="1:23" s="10" customFormat="1" ht="45" customHeight="1" thickBot="1" x14ac:dyDescent="0.3">
      <c r="A1600" s="134">
        <v>4684926001110</v>
      </c>
      <c r="B1600" s="128" t="s">
        <v>245</v>
      </c>
      <c r="C1600" s="289"/>
      <c r="D1600" s="129" t="s">
        <v>598</v>
      </c>
      <c r="E1600" s="66">
        <v>47</v>
      </c>
      <c r="F1600" s="60">
        <v>0</v>
      </c>
      <c r="G1600" s="122">
        <f t="shared" ref="G1600:G1602" si="360">F1600*E1600</f>
        <v>0</v>
      </c>
      <c r="H1600" s="9"/>
      <c r="I1600" s="9"/>
      <c r="J1600" s="9"/>
      <c r="K1600" s="9"/>
      <c r="L1600" s="9"/>
      <c r="M1600" s="9"/>
      <c r="N1600" s="9"/>
      <c r="O1600" s="9"/>
      <c r="P1600" s="9"/>
      <c r="Q1600" s="9"/>
      <c r="R1600" s="9"/>
      <c r="S1600" s="9"/>
      <c r="T1600" s="9"/>
      <c r="U1600" s="9"/>
      <c r="V1600" s="9"/>
      <c r="W1600" s="9"/>
    </row>
    <row r="1601" spans="1:23" s="10" customFormat="1" ht="45" customHeight="1" thickBot="1" x14ac:dyDescent="0.3">
      <c r="A1601" s="130">
        <v>4684926005118</v>
      </c>
      <c r="B1601" s="131" t="s">
        <v>244</v>
      </c>
      <c r="C1601" s="289"/>
      <c r="D1601" s="132" t="s">
        <v>599</v>
      </c>
      <c r="E1601" s="133">
        <v>33</v>
      </c>
      <c r="F1601" s="60">
        <v>0</v>
      </c>
      <c r="G1601" s="122">
        <f t="shared" si="360"/>
        <v>0</v>
      </c>
      <c r="H1601" s="9"/>
      <c r="I1601" s="18"/>
      <c r="J1601" s="9"/>
      <c r="K1601" s="9"/>
      <c r="L1601" s="9"/>
      <c r="M1601" s="9"/>
      <c r="N1601" s="9"/>
      <c r="O1601" s="9"/>
      <c r="P1601" s="9"/>
      <c r="Q1601" s="9"/>
      <c r="R1601" s="9"/>
      <c r="S1601" s="9"/>
      <c r="T1601" s="9"/>
      <c r="U1601" s="9"/>
      <c r="V1601" s="9"/>
      <c r="W1601" s="9"/>
    </row>
    <row r="1602" spans="1:23" s="10" customFormat="1" ht="45" customHeight="1" thickBot="1" x14ac:dyDescent="0.3">
      <c r="A1602" s="130">
        <v>4684926005118</v>
      </c>
      <c r="B1602" s="131" t="s">
        <v>244</v>
      </c>
      <c r="C1602" s="290"/>
      <c r="D1602" s="220" t="s">
        <v>2056</v>
      </c>
      <c r="E1602" s="66">
        <v>21</v>
      </c>
      <c r="F1602" s="60">
        <v>0</v>
      </c>
      <c r="G1602" s="122">
        <f t="shared" si="360"/>
        <v>0</v>
      </c>
      <c r="H1602" s="9"/>
      <c r="I1602" s="18"/>
      <c r="J1602" s="9"/>
      <c r="K1602" s="9"/>
      <c r="L1602" s="9"/>
      <c r="M1602" s="9"/>
      <c r="N1602" s="9"/>
      <c r="O1602" s="9"/>
      <c r="P1602" s="9"/>
      <c r="Q1602" s="9"/>
      <c r="R1602" s="9"/>
      <c r="S1602" s="9"/>
      <c r="T1602" s="9"/>
      <c r="U1602" s="9"/>
      <c r="V1602" s="9"/>
      <c r="W1602" s="9"/>
    </row>
    <row r="1603" spans="1:23" s="10" customFormat="1" ht="45" customHeight="1" thickBot="1" x14ac:dyDescent="0.3">
      <c r="A1603" s="176"/>
      <c r="B1603" s="181"/>
      <c r="C1603" s="288"/>
      <c r="D1603" s="164" t="s">
        <v>3037</v>
      </c>
      <c r="E1603" s="66">
        <v>145</v>
      </c>
      <c r="F1603" s="60">
        <v>0</v>
      </c>
      <c r="G1603" s="122">
        <f>F1603*E1603</f>
        <v>0</v>
      </c>
      <c r="H1603" s="9"/>
      <c r="I1603" s="9"/>
      <c r="J1603" s="9"/>
      <c r="K1603" s="9"/>
      <c r="L1603" s="9"/>
      <c r="M1603" s="9"/>
      <c r="N1603" s="9"/>
      <c r="O1603" s="9"/>
      <c r="P1603" s="9"/>
      <c r="Q1603" s="9"/>
      <c r="R1603" s="9"/>
      <c r="S1603" s="9"/>
      <c r="T1603" s="9"/>
      <c r="U1603" s="9"/>
      <c r="V1603" s="9"/>
      <c r="W1603" s="9"/>
    </row>
    <row r="1604" spans="1:23" s="10" customFormat="1" ht="45" customHeight="1" thickBot="1" x14ac:dyDescent="0.3">
      <c r="A1604" s="134"/>
      <c r="B1604" s="128"/>
      <c r="C1604" s="289"/>
      <c r="D1604" s="129" t="s">
        <v>3038</v>
      </c>
      <c r="E1604" s="66">
        <v>47</v>
      </c>
      <c r="F1604" s="60">
        <v>0</v>
      </c>
      <c r="G1604" s="122">
        <f t="shared" ref="G1604:G1606" si="361">F1604*E1604</f>
        <v>0</v>
      </c>
      <c r="H1604" s="9"/>
      <c r="I1604" s="9"/>
      <c r="J1604" s="9"/>
      <c r="K1604" s="9"/>
      <c r="L1604" s="9"/>
      <c r="M1604" s="9"/>
      <c r="N1604" s="9"/>
      <c r="O1604" s="9"/>
      <c r="P1604" s="9"/>
      <c r="Q1604" s="9"/>
      <c r="R1604" s="9"/>
      <c r="S1604" s="9"/>
      <c r="T1604" s="9"/>
      <c r="U1604" s="9"/>
      <c r="V1604" s="9"/>
      <c r="W1604" s="9"/>
    </row>
    <row r="1605" spans="1:23" s="10" customFormat="1" ht="45" customHeight="1" thickBot="1" x14ac:dyDescent="0.3">
      <c r="A1605" s="130"/>
      <c r="B1605" s="131"/>
      <c r="C1605" s="289"/>
      <c r="D1605" s="132" t="s">
        <v>3039</v>
      </c>
      <c r="E1605" s="133">
        <v>33</v>
      </c>
      <c r="F1605" s="60">
        <v>0</v>
      </c>
      <c r="G1605" s="122">
        <f t="shared" si="361"/>
        <v>0</v>
      </c>
      <c r="H1605" s="9"/>
      <c r="I1605" s="18"/>
      <c r="J1605" s="9"/>
      <c r="K1605" s="9"/>
      <c r="L1605" s="9"/>
      <c r="M1605" s="9"/>
      <c r="N1605" s="9"/>
      <c r="O1605" s="9"/>
      <c r="P1605" s="9"/>
      <c r="Q1605" s="9"/>
      <c r="R1605" s="9"/>
      <c r="S1605" s="9"/>
      <c r="T1605" s="9"/>
      <c r="U1605" s="9"/>
      <c r="V1605" s="9"/>
      <c r="W1605" s="9"/>
    </row>
    <row r="1606" spans="1:23" s="10" customFormat="1" ht="45" customHeight="1" thickBot="1" x14ac:dyDescent="0.3">
      <c r="A1606" s="130"/>
      <c r="B1606" s="131"/>
      <c r="C1606" s="290"/>
      <c r="D1606" s="220" t="s">
        <v>3040</v>
      </c>
      <c r="E1606" s="66">
        <v>21</v>
      </c>
      <c r="F1606" s="60">
        <v>0</v>
      </c>
      <c r="G1606" s="122">
        <f t="shared" si="361"/>
        <v>0</v>
      </c>
      <c r="H1606" s="9"/>
      <c r="I1606" s="18"/>
      <c r="J1606" s="9"/>
      <c r="K1606" s="9"/>
      <c r="L1606" s="9"/>
      <c r="M1606" s="9"/>
      <c r="N1606" s="9"/>
      <c r="O1606" s="9"/>
      <c r="P1606" s="9"/>
      <c r="Q1606" s="9"/>
      <c r="R1606" s="9"/>
      <c r="S1606" s="9"/>
      <c r="T1606" s="9"/>
      <c r="U1606" s="9"/>
      <c r="V1606" s="9"/>
      <c r="W1606" s="9"/>
    </row>
    <row r="1607" spans="1:23" s="10" customFormat="1" ht="45" customHeight="1" thickBot="1" x14ac:dyDescent="0.3">
      <c r="A1607" s="176"/>
      <c r="B1607" s="182"/>
      <c r="C1607" s="288"/>
      <c r="D1607" s="164" t="s">
        <v>1148</v>
      </c>
      <c r="E1607" s="66">
        <v>145</v>
      </c>
      <c r="F1607" s="60">
        <v>0</v>
      </c>
      <c r="G1607" s="122">
        <f>F1607*E1607</f>
        <v>0</v>
      </c>
      <c r="H1607" s="9"/>
      <c r="I1607" s="9"/>
      <c r="J1607" s="9"/>
      <c r="K1607" s="9"/>
      <c r="L1607" s="9"/>
      <c r="M1607" s="9"/>
      <c r="N1607" s="9"/>
      <c r="O1607" s="9"/>
      <c r="P1607" s="9"/>
      <c r="Q1607" s="9"/>
      <c r="R1607" s="9"/>
      <c r="S1607" s="9"/>
      <c r="T1607" s="9"/>
      <c r="U1607" s="9"/>
      <c r="V1607" s="9"/>
      <c r="W1607" s="9"/>
    </row>
    <row r="1608" spans="1:23" s="10" customFormat="1" ht="45" customHeight="1" thickBot="1" x14ac:dyDescent="0.3">
      <c r="A1608" s="134">
        <v>4684926295113</v>
      </c>
      <c r="B1608" s="128" t="s">
        <v>247</v>
      </c>
      <c r="C1608" s="289"/>
      <c r="D1608" s="129" t="s">
        <v>600</v>
      </c>
      <c r="E1608" s="66">
        <v>47</v>
      </c>
      <c r="F1608" s="60">
        <v>0</v>
      </c>
      <c r="G1608" s="122">
        <f t="shared" si="318"/>
        <v>0</v>
      </c>
      <c r="H1608" s="9"/>
      <c r="I1608" s="9"/>
      <c r="J1608" s="9"/>
      <c r="K1608" s="9"/>
      <c r="L1608" s="9"/>
      <c r="M1608" s="9"/>
      <c r="N1608" s="9"/>
      <c r="O1608" s="9"/>
      <c r="P1608" s="9"/>
      <c r="Q1608" s="9"/>
      <c r="R1608" s="9"/>
      <c r="S1608" s="9"/>
      <c r="T1608" s="9"/>
      <c r="U1608" s="9"/>
      <c r="V1608" s="9"/>
      <c r="W1608" s="9"/>
    </row>
    <row r="1609" spans="1:23" s="10" customFormat="1" ht="45" customHeight="1" thickBot="1" x14ac:dyDescent="0.3">
      <c r="A1609" s="130">
        <v>4684926395110</v>
      </c>
      <c r="B1609" s="131" t="s">
        <v>246</v>
      </c>
      <c r="C1609" s="289"/>
      <c r="D1609" s="132" t="s">
        <v>601</v>
      </c>
      <c r="E1609" s="133">
        <v>33</v>
      </c>
      <c r="F1609" s="60">
        <v>0</v>
      </c>
      <c r="G1609" s="122">
        <f t="shared" ref="G1609" si="362">F1609*E1609</f>
        <v>0</v>
      </c>
      <c r="H1609" s="9"/>
      <c r="I1609" s="9"/>
      <c r="J1609" s="9"/>
      <c r="K1609" s="9"/>
      <c r="L1609" s="9"/>
      <c r="M1609" s="9"/>
      <c r="N1609" s="9"/>
      <c r="O1609" s="9"/>
      <c r="P1609" s="9"/>
      <c r="Q1609" s="9"/>
      <c r="R1609" s="9"/>
      <c r="S1609" s="9"/>
      <c r="T1609" s="9"/>
      <c r="U1609" s="9"/>
      <c r="V1609" s="9"/>
      <c r="W1609" s="9"/>
    </row>
    <row r="1610" spans="1:23" s="10" customFormat="1" ht="45" customHeight="1" thickBot="1" x14ac:dyDescent="0.3">
      <c r="A1610" s="130">
        <v>4684926395110</v>
      </c>
      <c r="B1610" s="131" t="s">
        <v>246</v>
      </c>
      <c r="C1610" s="290"/>
      <c r="D1610" s="220" t="s">
        <v>2057</v>
      </c>
      <c r="E1610" s="66">
        <v>21</v>
      </c>
      <c r="F1610" s="60">
        <v>0</v>
      </c>
      <c r="G1610" s="122">
        <f t="shared" si="318"/>
        <v>0</v>
      </c>
      <c r="H1610" s="9"/>
      <c r="I1610" s="9"/>
      <c r="J1610" s="9"/>
      <c r="K1610" s="9"/>
      <c r="L1610" s="9"/>
      <c r="M1610" s="9"/>
      <c r="N1610" s="9"/>
      <c r="O1610" s="9"/>
      <c r="P1610" s="9"/>
      <c r="Q1610" s="9"/>
      <c r="R1610" s="9"/>
      <c r="S1610" s="9"/>
      <c r="T1610" s="9"/>
      <c r="U1610" s="9"/>
      <c r="V1610" s="9"/>
      <c r="W1610" s="9"/>
    </row>
    <row r="1611" spans="1:23" s="10" customFormat="1" ht="45" customHeight="1" thickBot="1" x14ac:dyDescent="0.3">
      <c r="A1611" s="176"/>
      <c r="B1611" s="182"/>
      <c r="C1611" s="288"/>
      <c r="D1611" s="164" t="s">
        <v>3053</v>
      </c>
      <c r="E1611" s="66">
        <v>145</v>
      </c>
      <c r="F1611" s="60">
        <v>0</v>
      </c>
      <c r="G1611" s="122">
        <f>F1611*E1611</f>
        <v>0</v>
      </c>
      <c r="H1611" s="9"/>
      <c r="I1611" s="9"/>
      <c r="J1611" s="9"/>
      <c r="K1611" s="9"/>
      <c r="L1611" s="9"/>
      <c r="M1611" s="9"/>
      <c r="N1611" s="9"/>
      <c r="O1611" s="9"/>
      <c r="P1611" s="9"/>
      <c r="Q1611" s="9"/>
      <c r="R1611" s="9"/>
      <c r="S1611" s="9"/>
      <c r="T1611" s="9"/>
      <c r="U1611" s="9"/>
      <c r="V1611" s="9"/>
      <c r="W1611" s="9"/>
    </row>
    <row r="1612" spans="1:23" s="10" customFormat="1" ht="45" customHeight="1" thickBot="1" x14ac:dyDescent="0.3">
      <c r="A1612" s="134"/>
      <c r="B1612" s="128"/>
      <c r="C1612" s="289"/>
      <c r="D1612" s="129" t="s">
        <v>3054</v>
      </c>
      <c r="E1612" s="66">
        <v>47</v>
      </c>
      <c r="F1612" s="60">
        <v>0</v>
      </c>
      <c r="G1612" s="122">
        <f t="shared" ref="G1612:G1614" si="363">F1612*E1612</f>
        <v>0</v>
      </c>
      <c r="H1612" s="9"/>
      <c r="I1612" s="9"/>
      <c r="J1612" s="9"/>
      <c r="K1612" s="9"/>
      <c r="L1612" s="9"/>
      <c r="M1612" s="9"/>
      <c r="N1612" s="9"/>
      <c r="O1612" s="9"/>
      <c r="P1612" s="9"/>
      <c r="Q1612" s="9"/>
      <c r="R1612" s="9"/>
      <c r="S1612" s="9"/>
      <c r="T1612" s="9"/>
      <c r="U1612" s="9"/>
      <c r="V1612" s="9"/>
      <c r="W1612" s="9"/>
    </row>
    <row r="1613" spans="1:23" s="10" customFormat="1" ht="45" customHeight="1" thickBot="1" x14ac:dyDescent="0.3">
      <c r="A1613" s="130"/>
      <c r="B1613" s="131"/>
      <c r="C1613" s="289"/>
      <c r="D1613" s="132" t="s">
        <v>3055</v>
      </c>
      <c r="E1613" s="133">
        <v>33</v>
      </c>
      <c r="F1613" s="60">
        <v>0</v>
      </c>
      <c r="G1613" s="122">
        <f t="shared" si="363"/>
        <v>0</v>
      </c>
      <c r="H1613" s="9"/>
      <c r="I1613" s="9"/>
      <c r="J1613" s="9"/>
      <c r="K1613" s="9"/>
      <c r="L1613" s="9"/>
      <c r="M1613" s="9"/>
      <c r="N1613" s="9"/>
      <c r="O1613" s="9"/>
      <c r="P1613" s="9"/>
      <c r="Q1613" s="9"/>
      <c r="R1613" s="9"/>
      <c r="S1613" s="9"/>
      <c r="T1613" s="9"/>
      <c r="U1613" s="9"/>
      <c r="V1613" s="9"/>
      <c r="W1613" s="9"/>
    </row>
    <row r="1614" spans="1:23" s="10" customFormat="1" ht="45" customHeight="1" thickBot="1" x14ac:dyDescent="0.3">
      <c r="A1614" s="130"/>
      <c r="B1614" s="131"/>
      <c r="C1614" s="290"/>
      <c r="D1614" s="220" t="s">
        <v>3060</v>
      </c>
      <c r="E1614" s="66">
        <v>21</v>
      </c>
      <c r="F1614" s="60">
        <v>0</v>
      </c>
      <c r="G1614" s="122">
        <f t="shared" si="363"/>
        <v>0</v>
      </c>
      <c r="H1614" s="9"/>
      <c r="I1614" s="9"/>
      <c r="J1614" s="9"/>
      <c r="K1614" s="9"/>
      <c r="L1614" s="9"/>
      <c r="M1614" s="9"/>
      <c r="N1614" s="9"/>
      <c r="O1614" s="9"/>
      <c r="P1614" s="9"/>
      <c r="Q1614" s="9"/>
      <c r="R1614" s="9"/>
      <c r="S1614" s="9"/>
      <c r="T1614" s="9"/>
      <c r="U1614" s="9"/>
      <c r="V1614" s="9"/>
      <c r="W1614" s="9"/>
    </row>
    <row r="1615" spans="1:23" s="10" customFormat="1" ht="45" customHeight="1" thickBot="1" x14ac:dyDescent="0.3">
      <c r="A1615" s="176"/>
      <c r="B1615" s="182"/>
      <c r="C1615" s="288"/>
      <c r="D1615" s="164" t="s">
        <v>3056</v>
      </c>
      <c r="E1615" s="66">
        <v>145</v>
      </c>
      <c r="F1615" s="60">
        <v>0</v>
      </c>
      <c r="G1615" s="122">
        <f>F1615*E1615</f>
        <v>0</v>
      </c>
      <c r="H1615" s="9"/>
      <c r="I1615" s="9"/>
      <c r="J1615" s="9"/>
      <c r="K1615" s="9"/>
      <c r="L1615" s="9"/>
      <c r="M1615" s="9"/>
      <c r="N1615" s="9"/>
      <c r="O1615" s="9"/>
      <c r="P1615" s="9"/>
      <c r="Q1615" s="9"/>
      <c r="R1615" s="9"/>
      <c r="S1615" s="9"/>
      <c r="T1615" s="9"/>
      <c r="U1615" s="9"/>
      <c r="V1615" s="9"/>
      <c r="W1615" s="9"/>
    </row>
    <row r="1616" spans="1:23" s="10" customFormat="1" ht="45" customHeight="1" thickBot="1" x14ac:dyDescent="0.3">
      <c r="A1616" s="134"/>
      <c r="B1616" s="128"/>
      <c r="C1616" s="289"/>
      <c r="D1616" s="129" t="s">
        <v>3057</v>
      </c>
      <c r="E1616" s="66">
        <v>47</v>
      </c>
      <c r="F1616" s="60">
        <v>0</v>
      </c>
      <c r="G1616" s="122">
        <f t="shared" ref="G1616:G1618" si="364">F1616*E1616</f>
        <v>0</v>
      </c>
      <c r="H1616" s="9"/>
      <c r="I1616" s="9"/>
      <c r="J1616" s="9"/>
      <c r="K1616" s="9"/>
      <c r="L1616" s="9"/>
      <c r="M1616" s="9"/>
      <c r="N1616" s="9"/>
      <c r="O1616" s="9"/>
      <c r="P1616" s="9"/>
      <c r="Q1616" s="9"/>
      <c r="R1616" s="9"/>
      <c r="S1616" s="9"/>
      <c r="T1616" s="9"/>
      <c r="U1616" s="9"/>
      <c r="V1616" s="9"/>
      <c r="W1616" s="9"/>
    </row>
    <row r="1617" spans="1:23" s="10" customFormat="1" ht="45" customHeight="1" thickBot="1" x14ac:dyDescent="0.3">
      <c r="A1617" s="130"/>
      <c r="B1617" s="131"/>
      <c r="C1617" s="289"/>
      <c r="D1617" s="132" t="s">
        <v>3058</v>
      </c>
      <c r="E1617" s="133">
        <v>33</v>
      </c>
      <c r="F1617" s="60">
        <v>0</v>
      </c>
      <c r="G1617" s="122">
        <f t="shared" si="364"/>
        <v>0</v>
      </c>
      <c r="H1617" s="9"/>
      <c r="I1617" s="9"/>
      <c r="J1617" s="9"/>
      <c r="K1617" s="9"/>
      <c r="L1617" s="9"/>
      <c r="M1617" s="9"/>
      <c r="N1617" s="9"/>
      <c r="O1617" s="9"/>
      <c r="P1617" s="9"/>
      <c r="Q1617" s="9"/>
      <c r="R1617" s="9"/>
      <c r="S1617" s="9"/>
      <c r="T1617" s="9"/>
      <c r="U1617" s="9"/>
      <c r="V1617" s="9"/>
      <c r="W1617" s="9"/>
    </row>
    <row r="1618" spans="1:23" s="10" customFormat="1" ht="45" customHeight="1" thickBot="1" x14ac:dyDescent="0.3">
      <c r="A1618" s="130"/>
      <c r="B1618" s="131"/>
      <c r="C1618" s="290"/>
      <c r="D1618" s="220" t="s">
        <v>3059</v>
      </c>
      <c r="E1618" s="66">
        <v>21</v>
      </c>
      <c r="F1618" s="60">
        <v>0</v>
      </c>
      <c r="G1618" s="122">
        <f t="shared" si="364"/>
        <v>0</v>
      </c>
      <c r="H1618" s="9"/>
      <c r="I1618" s="9"/>
      <c r="J1618" s="9"/>
      <c r="K1618" s="9"/>
      <c r="L1618" s="9"/>
      <c r="M1618" s="9"/>
      <c r="N1618" s="9"/>
      <c r="O1618" s="9"/>
      <c r="P1618" s="9"/>
      <c r="Q1618" s="9"/>
      <c r="R1618" s="9"/>
      <c r="S1618" s="9"/>
      <c r="T1618" s="9"/>
      <c r="U1618" s="9"/>
      <c r="V1618" s="9"/>
      <c r="W1618" s="9"/>
    </row>
    <row r="1619" spans="1:23" s="10" customFormat="1" ht="45" customHeight="1" thickBot="1" x14ac:dyDescent="0.3">
      <c r="A1619" s="176"/>
      <c r="B1619" s="182"/>
      <c r="C1619" s="288"/>
      <c r="D1619" s="164" t="s">
        <v>1149</v>
      </c>
      <c r="E1619" s="66">
        <v>145</v>
      </c>
      <c r="F1619" s="60">
        <v>0</v>
      </c>
      <c r="G1619" s="122">
        <f>F1619*E1619</f>
        <v>0</v>
      </c>
      <c r="H1619" s="9"/>
      <c r="I1619" s="9"/>
      <c r="J1619" s="9"/>
      <c r="K1619" s="9"/>
      <c r="L1619" s="9"/>
      <c r="M1619" s="9"/>
      <c r="N1619" s="9"/>
      <c r="O1619" s="9"/>
      <c r="P1619" s="9"/>
      <c r="Q1619" s="9"/>
      <c r="R1619" s="9"/>
      <c r="S1619" s="9"/>
      <c r="T1619" s="9"/>
      <c r="U1619" s="9"/>
      <c r="V1619" s="9"/>
      <c r="W1619" s="9"/>
    </row>
    <row r="1620" spans="1:23" s="10" customFormat="1" ht="45" customHeight="1" thickBot="1" x14ac:dyDescent="0.3">
      <c r="A1620" s="134">
        <v>4684926635117</v>
      </c>
      <c r="B1620" s="128" t="s">
        <v>249</v>
      </c>
      <c r="C1620" s="289"/>
      <c r="D1620" s="129" t="s">
        <v>602</v>
      </c>
      <c r="E1620" s="66">
        <v>47</v>
      </c>
      <c r="F1620" s="60">
        <v>0</v>
      </c>
      <c r="G1620" s="122">
        <f t="shared" si="318"/>
        <v>0</v>
      </c>
      <c r="H1620" s="19"/>
      <c r="I1620" s="9"/>
      <c r="J1620" s="9"/>
      <c r="K1620" s="9"/>
      <c r="L1620" s="9"/>
      <c r="M1620" s="9"/>
      <c r="N1620" s="9"/>
      <c r="O1620" s="9"/>
      <c r="P1620" s="9"/>
      <c r="Q1620" s="9"/>
      <c r="R1620" s="9"/>
      <c r="S1620" s="9"/>
      <c r="T1620" s="9"/>
      <c r="U1620" s="9"/>
      <c r="V1620" s="9"/>
      <c r="W1620" s="9"/>
    </row>
    <row r="1621" spans="1:23" s="10" customFormat="1" ht="45" customHeight="1" thickBot="1" x14ac:dyDescent="0.3">
      <c r="A1621" s="130">
        <v>4684926682111</v>
      </c>
      <c r="B1621" s="131" t="s">
        <v>248</v>
      </c>
      <c r="C1621" s="289"/>
      <c r="D1621" s="132" t="s">
        <v>603</v>
      </c>
      <c r="E1621" s="133">
        <v>33</v>
      </c>
      <c r="F1621" s="60">
        <v>0</v>
      </c>
      <c r="G1621" s="122">
        <f t="shared" ref="G1621" si="365">F1621*E1621</f>
        <v>0</v>
      </c>
      <c r="H1621" s="9"/>
      <c r="I1621" s="9"/>
      <c r="J1621" s="9"/>
      <c r="K1621" s="9"/>
      <c r="L1621" s="9"/>
      <c r="M1621" s="9"/>
      <c r="N1621" s="9"/>
      <c r="O1621" s="9"/>
      <c r="P1621" s="9"/>
      <c r="Q1621" s="9"/>
      <c r="R1621" s="9"/>
      <c r="S1621" s="9"/>
      <c r="T1621" s="9"/>
      <c r="U1621" s="9"/>
      <c r="V1621" s="9"/>
      <c r="W1621" s="9"/>
    </row>
    <row r="1622" spans="1:23" s="10" customFormat="1" ht="45" customHeight="1" thickBot="1" x14ac:dyDescent="0.3">
      <c r="A1622" s="130">
        <v>4684926682111</v>
      </c>
      <c r="B1622" s="131" t="s">
        <v>248</v>
      </c>
      <c r="C1622" s="290"/>
      <c r="D1622" s="220" t="s">
        <v>2058</v>
      </c>
      <c r="E1622" s="66">
        <v>21</v>
      </c>
      <c r="F1622" s="60">
        <v>0</v>
      </c>
      <c r="G1622" s="122">
        <f t="shared" si="318"/>
        <v>0</v>
      </c>
      <c r="H1622" s="9"/>
      <c r="I1622" s="9"/>
      <c r="J1622" s="9"/>
      <c r="K1622" s="9"/>
      <c r="L1622" s="9"/>
      <c r="M1622" s="9"/>
      <c r="N1622" s="9"/>
      <c r="O1622" s="9"/>
      <c r="P1622" s="9"/>
      <c r="Q1622" s="9"/>
      <c r="R1622" s="9"/>
      <c r="S1622" s="9"/>
      <c r="T1622" s="9"/>
      <c r="U1622" s="9"/>
      <c r="V1622" s="9"/>
      <c r="W1622" s="9"/>
    </row>
    <row r="1623" spans="1:23" s="10" customFormat="1" ht="45" customHeight="1" thickBot="1" x14ac:dyDescent="0.3">
      <c r="A1623" s="176"/>
      <c r="B1623" s="182"/>
      <c r="C1623" s="288"/>
      <c r="D1623" s="164" t="s">
        <v>2887</v>
      </c>
      <c r="E1623" s="66">
        <v>145</v>
      </c>
      <c r="F1623" s="60">
        <v>0</v>
      </c>
      <c r="G1623" s="122">
        <f>F1623*E1623</f>
        <v>0</v>
      </c>
      <c r="H1623" s="9"/>
      <c r="I1623" s="9"/>
      <c r="J1623" s="9"/>
      <c r="K1623" s="9"/>
      <c r="L1623" s="9"/>
      <c r="M1623" s="9"/>
      <c r="N1623" s="9"/>
      <c r="O1623" s="9"/>
      <c r="P1623" s="9"/>
      <c r="Q1623" s="9"/>
      <c r="R1623" s="9"/>
      <c r="S1623" s="9"/>
      <c r="T1623" s="9"/>
      <c r="U1623" s="9"/>
      <c r="V1623" s="9"/>
      <c r="W1623" s="9"/>
    </row>
    <row r="1624" spans="1:23" s="10" customFormat="1" ht="45" customHeight="1" thickBot="1" x14ac:dyDescent="0.3">
      <c r="A1624" s="134"/>
      <c r="B1624" s="128"/>
      <c r="C1624" s="289"/>
      <c r="D1624" s="129" t="s">
        <v>2888</v>
      </c>
      <c r="E1624" s="66">
        <v>47</v>
      </c>
      <c r="F1624" s="60">
        <v>0</v>
      </c>
      <c r="G1624" s="122">
        <f t="shared" ref="G1624:G1626" si="366">F1624*E1624</f>
        <v>0</v>
      </c>
      <c r="H1624" s="19"/>
      <c r="I1624" s="9"/>
      <c r="J1624" s="9"/>
      <c r="K1624" s="9"/>
      <c r="L1624" s="9"/>
      <c r="M1624" s="9"/>
      <c r="N1624" s="9"/>
      <c r="O1624" s="9"/>
      <c r="P1624" s="9"/>
      <c r="Q1624" s="9"/>
      <c r="R1624" s="9"/>
      <c r="S1624" s="9"/>
      <c r="T1624" s="9"/>
      <c r="U1624" s="9"/>
      <c r="V1624" s="9"/>
      <c r="W1624" s="9"/>
    </row>
    <row r="1625" spans="1:23" s="10" customFormat="1" ht="45" customHeight="1" thickBot="1" x14ac:dyDescent="0.3">
      <c r="A1625" s="130"/>
      <c r="B1625" s="131"/>
      <c r="C1625" s="289"/>
      <c r="D1625" s="132" t="s">
        <v>2889</v>
      </c>
      <c r="E1625" s="133">
        <v>33</v>
      </c>
      <c r="F1625" s="60">
        <v>0</v>
      </c>
      <c r="G1625" s="122">
        <f t="shared" si="366"/>
        <v>0</v>
      </c>
      <c r="H1625" s="9"/>
      <c r="I1625" s="9"/>
      <c r="J1625" s="9"/>
      <c r="K1625" s="9"/>
      <c r="L1625" s="9"/>
      <c r="M1625" s="9"/>
      <c r="N1625" s="9"/>
      <c r="O1625" s="9"/>
      <c r="P1625" s="9"/>
      <c r="Q1625" s="9"/>
      <c r="R1625" s="9"/>
      <c r="S1625" s="9"/>
      <c r="T1625" s="9"/>
      <c r="U1625" s="9"/>
      <c r="V1625" s="9"/>
      <c r="W1625" s="9"/>
    </row>
    <row r="1626" spans="1:23" s="10" customFormat="1" ht="45" customHeight="1" thickBot="1" x14ac:dyDescent="0.3">
      <c r="A1626" s="130"/>
      <c r="B1626" s="131"/>
      <c r="C1626" s="290"/>
      <c r="D1626" s="220" t="s">
        <v>2890</v>
      </c>
      <c r="E1626" s="66">
        <v>21</v>
      </c>
      <c r="F1626" s="60">
        <v>0</v>
      </c>
      <c r="G1626" s="122">
        <f t="shared" si="366"/>
        <v>0</v>
      </c>
      <c r="H1626" s="9"/>
      <c r="I1626" s="9"/>
      <c r="J1626" s="9"/>
      <c r="K1626" s="9"/>
      <c r="L1626" s="9"/>
      <c r="M1626" s="9"/>
      <c r="N1626" s="9"/>
      <c r="O1626" s="9"/>
      <c r="P1626" s="9"/>
      <c r="Q1626" s="9"/>
      <c r="R1626" s="9"/>
      <c r="S1626" s="9"/>
      <c r="T1626" s="9"/>
      <c r="U1626" s="9"/>
      <c r="V1626" s="9"/>
      <c r="W1626" s="9"/>
    </row>
    <row r="1627" spans="1:23" s="10" customFormat="1" ht="45" customHeight="1" thickBot="1" x14ac:dyDescent="0.3">
      <c r="A1627" s="176"/>
      <c r="B1627" s="182"/>
      <c r="C1627" s="288"/>
      <c r="D1627" s="164" t="s">
        <v>3041</v>
      </c>
      <c r="E1627" s="66">
        <v>145</v>
      </c>
      <c r="F1627" s="60">
        <v>0</v>
      </c>
      <c r="G1627" s="122">
        <f>F1627*E1627</f>
        <v>0</v>
      </c>
      <c r="H1627" s="9"/>
      <c r="I1627" s="9"/>
      <c r="J1627" s="9"/>
      <c r="K1627" s="9"/>
      <c r="L1627" s="9"/>
      <c r="M1627" s="9"/>
      <c r="N1627" s="9"/>
      <c r="O1627" s="9"/>
      <c r="P1627" s="9"/>
      <c r="Q1627" s="9"/>
      <c r="R1627" s="9"/>
      <c r="S1627" s="9"/>
      <c r="T1627" s="9"/>
      <c r="U1627" s="9"/>
      <c r="V1627" s="9"/>
      <c r="W1627" s="9"/>
    </row>
    <row r="1628" spans="1:23" s="10" customFormat="1" ht="45" customHeight="1" thickBot="1" x14ac:dyDescent="0.3">
      <c r="A1628" s="134"/>
      <c r="B1628" s="128"/>
      <c r="C1628" s="289"/>
      <c r="D1628" s="129" t="s">
        <v>3042</v>
      </c>
      <c r="E1628" s="66">
        <v>47</v>
      </c>
      <c r="F1628" s="60">
        <v>0</v>
      </c>
      <c r="G1628" s="122">
        <f t="shared" ref="G1628:G1630" si="367">F1628*E1628</f>
        <v>0</v>
      </c>
      <c r="H1628" s="19"/>
      <c r="I1628" s="9"/>
      <c r="J1628" s="9"/>
      <c r="K1628" s="9"/>
      <c r="L1628" s="9"/>
      <c r="M1628" s="9"/>
      <c r="N1628" s="9"/>
      <c r="O1628" s="9"/>
      <c r="P1628" s="9"/>
      <c r="Q1628" s="9"/>
      <c r="R1628" s="9"/>
      <c r="S1628" s="9"/>
      <c r="T1628" s="9"/>
      <c r="U1628" s="9"/>
      <c r="V1628" s="9"/>
      <c r="W1628" s="9"/>
    </row>
    <row r="1629" spans="1:23" s="10" customFormat="1" ht="45" customHeight="1" thickBot="1" x14ac:dyDescent="0.3">
      <c r="A1629" s="130"/>
      <c r="B1629" s="131"/>
      <c r="C1629" s="289"/>
      <c r="D1629" s="132" t="s">
        <v>3043</v>
      </c>
      <c r="E1629" s="133">
        <v>33</v>
      </c>
      <c r="F1629" s="60">
        <v>0</v>
      </c>
      <c r="G1629" s="122">
        <f t="shared" si="367"/>
        <v>0</v>
      </c>
      <c r="H1629" s="9"/>
      <c r="I1629" s="9"/>
      <c r="J1629" s="9"/>
      <c r="K1629" s="9"/>
      <c r="L1629" s="9"/>
      <c r="M1629" s="9"/>
      <c r="N1629" s="9"/>
      <c r="O1629" s="9"/>
      <c r="P1629" s="9"/>
      <c r="Q1629" s="9"/>
      <c r="R1629" s="9"/>
      <c r="S1629" s="9"/>
      <c r="T1629" s="9"/>
      <c r="U1629" s="9"/>
      <c r="V1629" s="9"/>
      <c r="W1629" s="9"/>
    </row>
    <row r="1630" spans="1:23" s="10" customFormat="1" ht="45" customHeight="1" thickBot="1" x14ac:dyDescent="0.3">
      <c r="A1630" s="130"/>
      <c r="B1630" s="131"/>
      <c r="C1630" s="290"/>
      <c r="D1630" s="220" t="s">
        <v>3044</v>
      </c>
      <c r="E1630" s="66">
        <v>21</v>
      </c>
      <c r="F1630" s="60">
        <v>0</v>
      </c>
      <c r="G1630" s="122">
        <f t="shared" si="367"/>
        <v>0</v>
      </c>
      <c r="H1630" s="9"/>
      <c r="I1630" s="9"/>
      <c r="J1630" s="9"/>
      <c r="K1630" s="9"/>
      <c r="L1630" s="9"/>
      <c r="M1630" s="9"/>
      <c r="N1630" s="9"/>
      <c r="O1630" s="9"/>
      <c r="P1630" s="9"/>
      <c r="Q1630" s="9"/>
      <c r="R1630" s="9"/>
      <c r="S1630" s="9"/>
      <c r="T1630" s="9"/>
      <c r="U1630" s="9"/>
      <c r="V1630" s="9"/>
      <c r="W1630" s="9"/>
    </row>
    <row r="1631" spans="1:23" s="10" customFormat="1" ht="45" customHeight="1" thickBot="1" x14ac:dyDescent="0.3">
      <c r="A1631" s="176"/>
      <c r="B1631" s="182"/>
      <c r="C1631" s="288"/>
      <c r="D1631" s="164" t="s">
        <v>1186</v>
      </c>
      <c r="E1631" s="66">
        <v>145</v>
      </c>
      <c r="F1631" s="60">
        <v>0</v>
      </c>
      <c r="G1631" s="122">
        <f>F1631*E1631</f>
        <v>0</v>
      </c>
    </row>
    <row r="1632" spans="1:23" s="10" customFormat="1" ht="45" customHeight="1" thickBot="1" x14ac:dyDescent="0.3">
      <c r="A1632" s="134">
        <v>4684926309117</v>
      </c>
      <c r="B1632" s="128" t="s">
        <v>322</v>
      </c>
      <c r="C1632" s="289"/>
      <c r="D1632" s="129" t="s">
        <v>658</v>
      </c>
      <c r="E1632" s="66">
        <v>47</v>
      </c>
      <c r="F1632" s="60">
        <v>0</v>
      </c>
      <c r="G1632" s="122">
        <f t="shared" ref="G1632:G1634" si="368">F1632*E1632</f>
        <v>0</v>
      </c>
    </row>
    <row r="1633" spans="1:7" s="10" customFormat="1" ht="45" customHeight="1" thickBot="1" x14ac:dyDescent="0.3">
      <c r="A1633" s="130">
        <v>4684926206119</v>
      </c>
      <c r="B1633" s="131" t="s">
        <v>323</v>
      </c>
      <c r="C1633" s="289"/>
      <c r="D1633" s="132" t="s">
        <v>659</v>
      </c>
      <c r="E1633" s="133">
        <v>33</v>
      </c>
      <c r="F1633" s="60">
        <v>0</v>
      </c>
      <c r="G1633" s="122">
        <f t="shared" si="368"/>
        <v>0</v>
      </c>
    </row>
    <row r="1634" spans="1:7" s="10" customFormat="1" ht="45" customHeight="1" thickBot="1" x14ac:dyDescent="0.3">
      <c r="A1634" s="130">
        <v>4684926206119</v>
      </c>
      <c r="B1634" s="131" t="s">
        <v>323</v>
      </c>
      <c r="C1634" s="290"/>
      <c r="D1634" s="220" t="s">
        <v>2104</v>
      </c>
      <c r="E1634" s="66">
        <v>21</v>
      </c>
      <c r="F1634" s="60">
        <v>0</v>
      </c>
      <c r="G1634" s="122">
        <f t="shared" si="368"/>
        <v>0</v>
      </c>
    </row>
    <row r="1635" spans="1:7" s="10" customFormat="1" ht="45" customHeight="1" thickBot="1" x14ac:dyDescent="0.3">
      <c r="A1635" s="176"/>
      <c r="B1635" s="182"/>
      <c r="C1635" s="288"/>
      <c r="D1635" s="164" t="s">
        <v>1891</v>
      </c>
      <c r="E1635" s="66">
        <v>145</v>
      </c>
      <c r="F1635" s="60">
        <v>0</v>
      </c>
      <c r="G1635" s="122">
        <f>F1635*E1635</f>
        <v>0</v>
      </c>
    </row>
    <row r="1636" spans="1:7" s="10" customFormat="1" ht="45" customHeight="1" thickBot="1" x14ac:dyDescent="0.3">
      <c r="A1636" s="134"/>
      <c r="B1636" s="128"/>
      <c r="C1636" s="289"/>
      <c r="D1636" s="129" t="s">
        <v>1892</v>
      </c>
      <c r="E1636" s="66">
        <v>47</v>
      </c>
      <c r="F1636" s="60">
        <v>0</v>
      </c>
      <c r="G1636" s="122">
        <f t="shared" ref="G1636:G1638" si="369">F1636*E1636</f>
        <v>0</v>
      </c>
    </row>
    <row r="1637" spans="1:7" s="10" customFormat="1" ht="45" customHeight="1" thickBot="1" x14ac:dyDescent="0.3">
      <c r="A1637" s="130"/>
      <c r="B1637" s="131"/>
      <c r="C1637" s="289"/>
      <c r="D1637" s="132" t="s">
        <v>1893</v>
      </c>
      <c r="E1637" s="133">
        <v>33</v>
      </c>
      <c r="F1637" s="60">
        <v>0</v>
      </c>
      <c r="G1637" s="122">
        <f t="shared" si="369"/>
        <v>0</v>
      </c>
    </row>
    <row r="1638" spans="1:7" s="10" customFormat="1" ht="45" customHeight="1" thickBot="1" x14ac:dyDescent="0.3">
      <c r="A1638" s="130"/>
      <c r="B1638" s="131"/>
      <c r="C1638" s="290"/>
      <c r="D1638" s="220" t="s">
        <v>2105</v>
      </c>
      <c r="E1638" s="66">
        <v>21</v>
      </c>
      <c r="F1638" s="60">
        <v>0</v>
      </c>
      <c r="G1638" s="122">
        <f t="shared" si="369"/>
        <v>0</v>
      </c>
    </row>
    <row r="1639" spans="1:7" s="10" customFormat="1" ht="45" customHeight="1" thickBot="1" x14ac:dyDescent="0.3">
      <c r="A1639" s="176"/>
      <c r="B1639" s="182"/>
      <c r="C1639" s="288"/>
      <c r="D1639" s="164" t="s">
        <v>1894</v>
      </c>
      <c r="E1639" s="66">
        <v>145</v>
      </c>
      <c r="F1639" s="60">
        <v>0</v>
      </c>
      <c r="G1639" s="122">
        <f>F1639*E1639</f>
        <v>0</v>
      </c>
    </row>
    <row r="1640" spans="1:7" s="10" customFormat="1" ht="45" customHeight="1" thickBot="1" x14ac:dyDescent="0.3">
      <c r="A1640" s="134"/>
      <c r="B1640" s="128"/>
      <c r="C1640" s="289"/>
      <c r="D1640" s="129" t="s">
        <v>1895</v>
      </c>
      <c r="E1640" s="66">
        <v>47</v>
      </c>
      <c r="F1640" s="60">
        <v>0</v>
      </c>
      <c r="G1640" s="122">
        <f t="shared" ref="G1640:G1642" si="370">F1640*E1640</f>
        <v>0</v>
      </c>
    </row>
    <row r="1641" spans="1:7" s="10" customFormat="1" ht="45" customHeight="1" thickBot="1" x14ac:dyDescent="0.3">
      <c r="A1641" s="130"/>
      <c r="B1641" s="131"/>
      <c r="C1641" s="289"/>
      <c r="D1641" s="132" t="s">
        <v>1896</v>
      </c>
      <c r="E1641" s="133">
        <v>33</v>
      </c>
      <c r="F1641" s="60">
        <v>0</v>
      </c>
      <c r="G1641" s="122">
        <f t="shared" si="370"/>
        <v>0</v>
      </c>
    </row>
    <row r="1642" spans="1:7" s="10" customFormat="1" ht="45" customHeight="1" thickBot="1" x14ac:dyDescent="0.3">
      <c r="A1642" s="130"/>
      <c r="B1642" s="131"/>
      <c r="C1642" s="290"/>
      <c r="D1642" s="220" t="s">
        <v>2106</v>
      </c>
      <c r="E1642" s="66">
        <v>21</v>
      </c>
      <c r="F1642" s="60">
        <v>0</v>
      </c>
      <c r="G1642" s="122">
        <f t="shared" si="370"/>
        <v>0</v>
      </c>
    </row>
    <row r="1643" spans="1:7" s="10" customFormat="1" ht="45" customHeight="1" thickBot="1" x14ac:dyDescent="0.3">
      <c r="A1643" s="176"/>
      <c r="B1643" s="182"/>
      <c r="C1643" s="288"/>
      <c r="D1643" s="164" t="s">
        <v>2733</v>
      </c>
      <c r="E1643" s="66">
        <v>145</v>
      </c>
      <c r="F1643" s="60">
        <v>0</v>
      </c>
      <c r="G1643" s="122">
        <f>F1643*E1643</f>
        <v>0</v>
      </c>
    </row>
    <row r="1644" spans="1:7" s="10" customFormat="1" ht="45" customHeight="1" thickBot="1" x14ac:dyDescent="0.3">
      <c r="A1644" s="134"/>
      <c r="B1644" s="128"/>
      <c r="C1644" s="289"/>
      <c r="D1644" s="129" t="s">
        <v>2734</v>
      </c>
      <c r="E1644" s="66">
        <v>47</v>
      </c>
      <c r="F1644" s="60">
        <v>0</v>
      </c>
      <c r="G1644" s="122">
        <f t="shared" ref="G1644:G1646" si="371">F1644*E1644</f>
        <v>0</v>
      </c>
    </row>
    <row r="1645" spans="1:7" s="10" customFormat="1" ht="45" customHeight="1" thickBot="1" x14ac:dyDescent="0.3">
      <c r="A1645" s="130"/>
      <c r="B1645" s="131"/>
      <c r="C1645" s="289"/>
      <c r="D1645" s="132" t="s">
        <v>2735</v>
      </c>
      <c r="E1645" s="133">
        <v>33</v>
      </c>
      <c r="F1645" s="60">
        <v>0</v>
      </c>
      <c r="G1645" s="122">
        <f t="shared" si="371"/>
        <v>0</v>
      </c>
    </row>
    <row r="1646" spans="1:7" s="10" customFormat="1" ht="45" customHeight="1" thickBot="1" x14ac:dyDescent="0.3">
      <c r="A1646" s="130"/>
      <c r="B1646" s="131"/>
      <c r="C1646" s="290"/>
      <c r="D1646" s="220" t="s">
        <v>2736</v>
      </c>
      <c r="E1646" s="66">
        <v>21</v>
      </c>
      <c r="F1646" s="60">
        <v>0</v>
      </c>
      <c r="G1646" s="122">
        <f t="shared" si="371"/>
        <v>0</v>
      </c>
    </row>
    <row r="1647" spans="1:7" s="10" customFormat="1" ht="45" customHeight="1" thickBot="1" x14ac:dyDescent="0.3">
      <c r="A1647" s="176"/>
      <c r="B1647" s="182"/>
      <c r="C1647" s="288"/>
      <c r="D1647" s="164" t="s">
        <v>2875</v>
      </c>
      <c r="E1647" s="66">
        <v>145</v>
      </c>
      <c r="F1647" s="60">
        <v>0</v>
      </c>
      <c r="G1647" s="122">
        <f>F1647*E1647</f>
        <v>0</v>
      </c>
    </row>
    <row r="1648" spans="1:7" s="10" customFormat="1" ht="45" customHeight="1" thickBot="1" x14ac:dyDescent="0.3">
      <c r="A1648" s="134"/>
      <c r="B1648" s="128"/>
      <c r="C1648" s="289"/>
      <c r="D1648" s="129" t="s">
        <v>2876</v>
      </c>
      <c r="E1648" s="66">
        <v>47</v>
      </c>
      <c r="F1648" s="60">
        <v>0</v>
      </c>
      <c r="G1648" s="122">
        <f t="shared" ref="G1648:G1650" si="372">F1648*E1648</f>
        <v>0</v>
      </c>
    </row>
    <row r="1649" spans="1:23" s="10" customFormat="1" ht="45" customHeight="1" thickBot="1" x14ac:dyDescent="0.3">
      <c r="A1649" s="130"/>
      <c r="B1649" s="131"/>
      <c r="C1649" s="289"/>
      <c r="D1649" s="132" t="s">
        <v>2877</v>
      </c>
      <c r="E1649" s="133">
        <v>33</v>
      </c>
      <c r="F1649" s="60">
        <v>0</v>
      </c>
      <c r="G1649" s="122">
        <f t="shared" si="372"/>
        <v>0</v>
      </c>
    </row>
    <row r="1650" spans="1:23" s="10" customFormat="1" ht="45" customHeight="1" thickBot="1" x14ac:dyDescent="0.3">
      <c r="A1650" s="130"/>
      <c r="B1650" s="131"/>
      <c r="C1650" s="290"/>
      <c r="D1650" s="220" t="s">
        <v>2878</v>
      </c>
      <c r="E1650" s="66">
        <v>21</v>
      </c>
      <c r="F1650" s="60">
        <v>0</v>
      </c>
      <c r="G1650" s="122">
        <f t="shared" si="372"/>
        <v>0</v>
      </c>
    </row>
    <row r="1651" spans="1:23" s="10" customFormat="1" ht="45" customHeight="1" thickBot="1" x14ac:dyDescent="0.3">
      <c r="A1651" s="176"/>
      <c r="B1651" s="182"/>
      <c r="C1651" s="288"/>
      <c r="D1651" s="164" t="s">
        <v>3045</v>
      </c>
      <c r="E1651" s="66">
        <v>145</v>
      </c>
      <c r="F1651" s="60">
        <v>0</v>
      </c>
      <c r="G1651" s="122">
        <f>F1651*E1651</f>
        <v>0</v>
      </c>
    </row>
    <row r="1652" spans="1:23" s="10" customFormat="1" ht="45" customHeight="1" thickBot="1" x14ac:dyDescent="0.3">
      <c r="A1652" s="134"/>
      <c r="B1652" s="128"/>
      <c r="C1652" s="289"/>
      <c r="D1652" s="129" t="s">
        <v>3046</v>
      </c>
      <c r="E1652" s="66">
        <v>47</v>
      </c>
      <c r="F1652" s="60">
        <v>0</v>
      </c>
      <c r="G1652" s="122">
        <f t="shared" ref="G1652:G1654" si="373">F1652*E1652</f>
        <v>0</v>
      </c>
    </row>
    <row r="1653" spans="1:23" s="10" customFormat="1" ht="45" customHeight="1" thickBot="1" x14ac:dyDescent="0.3">
      <c r="A1653" s="130"/>
      <c r="B1653" s="131"/>
      <c r="C1653" s="289"/>
      <c r="D1653" s="132" t="s">
        <v>3047</v>
      </c>
      <c r="E1653" s="133">
        <v>33</v>
      </c>
      <c r="F1653" s="60">
        <v>0</v>
      </c>
      <c r="G1653" s="122">
        <f t="shared" si="373"/>
        <v>0</v>
      </c>
    </row>
    <row r="1654" spans="1:23" s="10" customFormat="1" ht="45" customHeight="1" thickBot="1" x14ac:dyDescent="0.3">
      <c r="A1654" s="130"/>
      <c r="B1654" s="131"/>
      <c r="C1654" s="290"/>
      <c r="D1654" s="220" t="s">
        <v>3048</v>
      </c>
      <c r="E1654" s="66">
        <v>21</v>
      </c>
      <c r="F1654" s="60">
        <v>0</v>
      </c>
      <c r="G1654" s="122">
        <f t="shared" si="373"/>
        <v>0</v>
      </c>
    </row>
    <row r="1655" spans="1:23" s="10" customFormat="1" ht="45" customHeight="1" thickBot="1" x14ac:dyDescent="0.3">
      <c r="A1655" s="176"/>
      <c r="B1655" s="182"/>
      <c r="C1655" s="288"/>
      <c r="D1655" s="164" t="s">
        <v>3049</v>
      </c>
      <c r="E1655" s="66">
        <v>145</v>
      </c>
      <c r="F1655" s="60">
        <v>0</v>
      </c>
      <c r="G1655" s="122">
        <f>F1655*E1655</f>
        <v>0</v>
      </c>
    </row>
    <row r="1656" spans="1:23" s="10" customFormat="1" ht="45" customHeight="1" thickBot="1" x14ac:dyDescent="0.3">
      <c r="A1656" s="134"/>
      <c r="B1656" s="128"/>
      <c r="C1656" s="289"/>
      <c r="D1656" s="129" t="s">
        <v>3050</v>
      </c>
      <c r="E1656" s="66">
        <v>47</v>
      </c>
      <c r="F1656" s="60">
        <v>0</v>
      </c>
      <c r="G1656" s="122">
        <f t="shared" ref="G1656:G1658" si="374">F1656*E1656</f>
        <v>0</v>
      </c>
    </row>
    <row r="1657" spans="1:23" s="10" customFormat="1" ht="45" customHeight="1" thickBot="1" x14ac:dyDescent="0.3">
      <c r="A1657" s="130"/>
      <c r="B1657" s="131"/>
      <c r="C1657" s="289"/>
      <c r="D1657" s="132" t="s">
        <v>3051</v>
      </c>
      <c r="E1657" s="133">
        <v>33</v>
      </c>
      <c r="F1657" s="60">
        <v>0</v>
      </c>
      <c r="G1657" s="122">
        <f t="shared" si="374"/>
        <v>0</v>
      </c>
    </row>
    <row r="1658" spans="1:23" s="10" customFormat="1" ht="45" customHeight="1" thickBot="1" x14ac:dyDescent="0.3">
      <c r="A1658" s="130"/>
      <c r="B1658" s="131"/>
      <c r="C1658" s="290"/>
      <c r="D1658" s="220" t="s">
        <v>3052</v>
      </c>
      <c r="E1658" s="66">
        <v>21</v>
      </c>
      <c r="F1658" s="60">
        <v>0</v>
      </c>
      <c r="G1658" s="122">
        <f t="shared" si="374"/>
        <v>0</v>
      </c>
    </row>
    <row r="1659" spans="1:23" s="10" customFormat="1" ht="45" customHeight="1" thickBot="1" x14ac:dyDescent="0.3">
      <c r="A1659" s="176"/>
      <c r="B1659" s="182"/>
      <c r="C1659" s="288"/>
      <c r="D1659" s="164" t="s">
        <v>2941</v>
      </c>
      <c r="E1659" s="66">
        <v>145</v>
      </c>
      <c r="F1659" s="60">
        <v>0</v>
      </c>
      <c r="G1659" s="122">
        <f>F1659*E1659</f>
        <v>0</v>
      </c>
      <c r="H1659" s="9"/>
      <c r="I1659" s="9"/>
      <c r="J1659" s="9"/>
      <c r="K1659" s="9"/>
      <c r="L1659" s="9"/>
      <c r="M1659" s="9"/>
      <c r="N1659" s="9"/>
      <c r="O1659" s="9"/>
      <c r="P1659" s="9"/>
      <c r="Q1659" s="9"/>
      <c r="R1659" s="9"/>
      <c r="S1659" s="9"/>
      <c r="T1659" s="9"/>
      <c r="U1659" s="9"/>
      <c r="V1659" s="9"/>
      <c r="W1659" s="9"/>
    </row>
    <row r="1660" spans="1:23" s="10" customFormat="1" ht="45" customHeight="1" thickBot="1" x14ac:dyDescent="0.3">
      <c r="A1660" s="134"/>
      <c r="B1660" s="128"/>
      <c r="C1660" s="289"/>
      <c r="D1660" s="129" t="s">
        <v>2942</v>
      </c>
      <c r="E1660" s="66">
        <v>47</v>
      </c>
      <c r="F1660" s="60">
        <v>0</v>
      </c>
      <c r="G1660" s="122">
        <f t="shared" ref="G1660:G1662" si="375">F1660*E1660</f>
        <v>0</v>
      </c>
      <c r="H1660" s="9"/>
      <c r="I1660" s="9"/>
      <c r="J1660" s="9"/>
      <c r="K1660" s="9"/>
      <c r="L1660" s="9"/>
      <c r="M1660" s="9"/>
      <c r="N1660" s="9"/>
      <c r="O1660" s="9"/>
      <c r="P1660" s="9"/>
      <c r="Q1660" s="9"/>
      <c r="R1660" s="9"/>
      <c r="S1660" s="9"/>
      <c r="T1660" s="9"/>
      <c r="U1660" s="9"/>
      <c r="V1660" s="9"/>
      <c r="W1660" s="9"/>
    </row>
    <row r="1661" spans="1:23" s="10" customFormat="1" ht="45" customHeight="1" thickBot="1" x14ac:dyDescent="0.3">
      <c r="A1661" s="130"/>
      <c r="B1661" s="131"/>
      <c r="C1661" s="289"/>
      <c r="D1661" s="132" t="s">
        <v>2943</v>
      </c>
      <c r="E1661" s="133">
        <v>33</v>
      </c>
      <c r="F1661" s="60">
        <v>0</v>
      </c>
      <c r="G1661" s="122">
        <f t="shared" si="375"/>
        <v>0</v>
      </c>
      <c r="H1661" s="9"/>
      <c r="I1661" s="9"/>
      <c r="J1661" s="9"/>
      <c r="K1661" s="9"/>
      <c r="L1661" s="9"/>
      <c r="M1661" s="9"/>
      <c r="N1661" s="9"/>
      <c r="O1661" s="9"/>
      <c r="P1661" s="9"/>
      <c r="Q1661" s="9"/>
      <c r="R1661" s="9"/>
      <c r="S1661" s="9"/>
      <c r="T1661" s="9"/>
      <c r="U1661" s="9"/>
      <c r="V1661" s="9"/>
      <c r="W1661" s="9"/>
    </row>
    <row r="1662" spans="1:23" s="10" customFormat="1" ht="45" customHeight="1" thickBot="1" x14ac:dyDescent="0.3">
      <c r="A1662" s="130"/>
      <c r="B1662" s="131"/>
      <c r="C1662" s="290"/>
      <c r="D1662" s="220" t="s">
        <v>2944</v>
      </c>
      <c r="E1662" s="66">
        <v>21</v>
      </c>
      <c r="F1662" s="60">
        <v>0</v>
      </c>
      <c r="G1662" s="122">
        <f t="shared" si="375"/>
        <v>0</v>
      </c>
      <c r="H1662" s="9"/>
      <c r="I1662" s="9"/>
      <c r="J1662" s="9"/>
      <c r="K1662" s="9"/>
      <c r="L1662" s="9"/>
      <c r="M1662" s="9"/>
      <c r="N1662" s="9"/>
      <c r="O1662" s="9"/>
      <c r="P1662" s="9"/>
      <c r="Q1662" s="9"/>
      <c r="R1662" s="9"/>
      <c r="S1662" s="9"/>
      <c r="T1662" s="9"/>
      <c r="U1662" s="9"/>
      <c r="V1662" s="9"/>
      <c r="W1662" s="9"/>
    </row>
    <row r="1663" spans="1:23" s="10" customFormat="1" ht="45" customHeight="1" thickBot="1" x14ac:dyDescent="0.3">
      <c r="A1663" s="176"/>
      <c r="B1663" s="182"/>
      <c r="C1663" s="288"/>
      <c r="D1663" s="164" t="s">
        <v>1150</v>
      </c>
      <c r="E1663" s="66">
        <v>145</v>
      </c>
      <c r="F1663" s="60">
        <v>0</v>
      </c>
      <c r="G1663" s="122">
        <f>F1663*E1663</f>
        <v>0</v>
      </c>
      <c r="H1663" s="9"/>
      <c r="I1663" s="9"/>
      <c r="J1663" s="9"/>
      <c r="K1663" s="9"/>
      <c r="L1663" s="9"/>
      <c r="M1663" s="9"/>
      <c r="N1663" s="9"/>
      <c r="O1663" s="9"/>
      <c r="P1663" s="9"/>
      <c r="Q1663" s="9"/>
      <c r="R1663" s="9"/>
      <c r="S1663" s="9"/>
      <c r="T1663" s="9"/>
      <c r="U1663" s="9"/>
      <c r="V1663" s="9"/>
      <c r="W1663" s="9"/>
    </row>
    <row r="1664" spans="1:23" s="10" customFormat="1" ht="45" customHeight="1" thickBot="1" x14ac:dyDescent="0.3">
      <c r="A1664" s="134">
        <v>4684926635117</v>
      </c>
      <c r="B1664" s="128" t="s">
        <v>249</v>
      </c>
      <c r="C1664" s="289"/>
      <c r="D1664" s="129" t="s">
        <v>949</v>
      </c>
      <c r="E1664" s="66">
        <v>47</v>
      </c>
      <c r="F1664" s="60">
        <v>0</v>
      </c>
      <c r="G1664" s="122">
        <f t="shared" si="318"/>
        <v>0</v>
      </c>
      <c r="H1664" s="9"/>
      <c r="I1664" s="9"/>
      <c r="J1664" s="9"/>
      <c r="K1664" s="9"/>
      <c r="L1664" s="9"/>
      <c r="M1664" s="9"/>
      <c r="N1664" s="9"/>
      <c r="O1664" s="9"/>
      <c r="P1664" s="9"/>
      <c r="Q1664" s="9"/>
      <c r="R1664" s="9"/>
      <c r="S1664" s="9"/>
      <c r="T1664" s="9"/>
      <c r="U1664" s="9"/>
      <c r="V1664" s="9"/>
      <c r="W1664" s="9"/>
    </row>
    <row r="1665" spans="1:23" s="10" customFormat="1" ht="45" customHeight="1" thickBot="1" x14ac:dyDescent="0.3">
      <c r="A1665" s="130">
        <v>4684926682111</v>
      </c>
      <c r="B1665" s="131" t="s">
        <v>248</v>
      </c>
      <c r="C1665" s="289"/>
      <c r="D1665" s="132" t="s">
        <v>950</v>
      </c>
      <c r="E1665" s="133">
        <v>33</v>
      </c>
      <c r="F1665" s="60">
        <v>0</v>
      </c>
      <c r="G1665" s="122">
        <f t="shared" ref="G1665" si="376">F1665*E1665</f>
        <v>0</v>
      </c>
      <c r="H1665" s="9"/>
      <c r="I1665" s="9"/>
      <c r="J1665" s="9"/>
      <c r="K1665" s="9"/>
      <c r="L1665" s="9"/>
      <c r="M1665" s="9"/>
      <c r="N1665" s="9"/>
      <c r="O1665" s="9"/>
      <c r="P1665" s="9"/>
      <c r="Q1665" s="9"/>
      <c r="R1665" s="9"/>
      <c r="S1665" s="9"/>
      <c r="T1665" s="9"/>
      <c r="U1665" s="9"/>
      <c r="V1665" s="9"/>
      <c r="W1665" s="9"/>
    </row>
    <row r="1666" spans="1:23" s="10" customFormat="1" ht="45" customHeight="1" thickBot="1" x14ac:dyDescent="0.3">
      <c r="A1666" s="130">
        <v>4684926682111</v>
      </c>
      <c r="B1666" s="131" t="s">
        <v>248</v>
      </c>
      <c r="C1666" s="290"/>
      <c r="D1666" s="220" t="s">
        <v>2059</v>
      </c>
      <c r="E1666" s="66">
        <v>21</v>
      </c>
      <c r="F1666" s="60">
        <v>0</v>
      </c>
      <c r="G1666" s="122">
        <f t="shared" si="318"/>
        <v>0</v>
      </c>
      <c r="H1666" s="9"/>
      <c r="I1666" s="9"/>
      <c r="J1666" s="9"/>
      <c r="K1666" s="9"/>
      <c r="L1666" s="9"/>
      <c r="M1666" s="9"/>
      <c r="N1666" s="9"/>
      <c r="O1666" s="9"/>
      <c r="P1666" s="9"/>
      <c r="Q1666" s="9"/>
      <c r="R1666" s="9"/>
      <c r="S1666" s="9"/>
      <c r="T1666" s="9"/>
      <c r="U1666" s="9"/>
      <c r="V1666" s="9"/>
      <c r="W1666" s="9"/>
    </row>
    <row r="1667" spans="1:23" s="10" customFormat="1" ht="45" customHeight="1" thickBot="1" x14ac:dyDescent="0.3">
      <c r="A1667" s="155"/>
      <c r="B1667" s="156"/>
      <c r="C1667" s="282"/>
      <c r="D1667" s="164" t="s">
        <v>1151</v>
      </c>
      <c r="E1667" s="66">
        <v>145</v>
      </c>
      <c r="F1667" s="60">
        <v>0</v>
      </c>
      <c r="G1667" s="122">
        <f>F1667*E1667</f>
        <v>0</v>
      </c>
      <c r="H1667" s="9"/>
    </row>
    <row r="1668" spans="1:23" s="10" customFormat="1" ht="45" customHeight="1" thickBot="1" x14ac:dyDescent="0.3">
      <c r="A1668" s="155"/>
      <c r="B1668" s="156"/>
      <c r="C1668" s="283"/>
      <c r="D1668" s="129" t="s">
        <v>894</v>
      </c>
      <c r="E1668" s="66">
        <v>47</v>
      </c>
      <c r="F1668" s="60">
        <v>0</v>
      </c>
      <c r="G1668" s="122">
        <f>F1668*E1668</f>
        <v>0</v>
      </c>
      <c r="H1668" s="9"/>
    </row>
    <row r="1669" spans="1:23" s="10" customFormat="1" ht="45" customHeight="1" thickBot="1" x14ac:dyDescent="0.3">
      <c r="A1669" s="155"/>
      <c r="B1669" s="156"/>
      <c r="C1669" s="283"/>
      <c r="D1669" s="132" t="s">
        <v>879</v>
      </c>
      <c r="E1669" s="133">
        <v>33</v>
      </c>
      <c r="F1669" s="60">
        <v>0</v>
      </c>
      <c r="G1669" s="122">
        <f>F1669*E1669</f>
        <v>0</v>
      </c>
      <c r="H1669" s="9"/>
    </row>
    <row r="1670" spans="1:23" s="10" customFormat="1" ht="45" customHeight="1" thickBot="1" x14ac:dyDescent="0.3">
      <c r="A1670" s="155"/>
      <c r="B1670" s="156"/>
      <c r="C1670" s="284"/>
      <c r="D1670" s="220" t="s">
        <v>2060</v>
      </c>
      <c r="E1670" s="66">
        <v>21</v>
      </c>
      <c r="F1670" s="60">
        <v>0</v>
      </c>
      <c r="G1670" s="122">
        <f>F1670*E1670</f>
        <v>0</v>
      </c>
      <c r="H1670" s="9"/>
    </row>
    <row r="1671" spans="1:23" s="10" customFormat="1" ht="45" customHeight="1" thickBot="1" x14ac:dyDescent="0.3">
      <c r="A1671" s="135"/>
      <c r="B1671" s="136"/>
      <c r="C1671" s="313"/>
      <c r="D1671" s="164" t="s">
        <v>1152</v>
      </c>
      <c r="E1671" s="66">
        <v>145</v>
      </c>
      <c r="F1671" s="60">
        <v>0</v>
      </c>
      <c r="G1671" s="122">
        <f>F1671*E1671</f>
        <v>0</v>
      </c>
      <c r="H1671" s="9"/>
      <c r="I1671" s="9"/>
      <c r="J1671" s="9"/>
      <c r="K1671" s="9"/>
      <c r="L1671" s="9"/>
      <c r="M1671" s="9"/>
      <c r="N1671" s="9"/>
      <c r="O1671" s="9"/>
      <c r="P1671" s="9"/>
      <c r="Q1671" s="9"/>
      <c r="R1671" s="9"/>
      <c r="S1671" s="9"/>
      <c r="T1671" s="9"/>
      <c r="U1671" s="9"/>
      <c r="V1671" s="9"/>
      <c r="W1671" s="9"/>
    </row>
    <row r="1672" spans="1:23" s="10" customFormat="1" ht="45" customHeight="1" thickBot="1" x14ac:dyDescent="0.3">
      <c r="A1672" s="135">
        <v>4684926231111</v>
      </c>
      <c r="B1672" s="136" t="s">
        <v>251</v>
      </c>
      <c r="C1672" s="314"/>
      <c r="D1672" s="129" t="s">
        <v>605</v>
      </c>
      <c r="E1672" s="66">
        <v>47</v>
      </c>
      <c r="F1672" s="60">
        <v>0</v>
      </c>
      <c r="G1672" s="122">
        <f t="shared" si="318"/>
        <v>0</v>
      </c>
      <c r="H1672" s="9"/>
      <c r="I1672" s="9"/>
      <c r="J1672" s="9"/>
      <c r="K1672" s="9"/>
      <c r="L1672" s="9"/>
      <c r="M1672" s="9"/>
      <c r="N1672" s="9"/>
      <c r="O1672" s="9"/>
      <c r="P1672" s="9"/>
      <c r="Q1672" s="9"/>
      <c r="R1672" s="9"/>
      <c r="S1672" s="9"/>
      <c r="T1672" s="9"/>
      <c r="U1672" s="9"/>
      <c r="V1672" s="9"/>
      <c r="W1672" s="9"/>
    </row>
    <row r="1673" spans="1:23" s="10" customFormat="1" ht="45" customHeight="1" thickBot="1" x14ac:dyDescent="0.3">
      <c r="A1673" s="130">
        <v>4684926331118</v>
      </c>
      <c r="B1673" s="131" t="s">
        <v>250</v>
      </c>
      <c r="C1673" s="314"/>
      <c r="D1673" s="132" t="s">
        <v>604</v>
      </c>
      <c r="E1673" s="133">
        <v>33</v>
      </c>
      <c r="F1673" s="60">
        <v>0</v>
      </c>
      <c r="G1673" s="122">
        <f t="shared" ref="G1673" si="377">F1673*E1673</f>
        <v>0</v>
      </c>
      <c r="H1673" s="9"/>
      <c r="I1673" s="18"/>
      <c r="J1673" s="9"/>
      <c r="K1673" s="9"/>
      <c r="L1673" s="9"/>
      <c r="M1673" s="9"/>
      <c r="N1673" s="9"/>
      <c r="O1673" s="9"/>
      <c r="P1673" s="9"/>
      <c r="Q1673" s="9"/>
      <c r="R1673" s="9"/>
      <c r="S1673" s="9"/>
      <c r="T1673" s="9"/>
      <c r="U1673" s="9"/>
      <c r="V1673" s="9"/>
      <c r="W1673" s="9"/>
    </row>
    <row r="1674" spans="1:23" s="10" customFormat="1" ht="45" customHeight="1" thickBot="1" x14ac:dyDescent="0.3">
      <c r="A1674" s="130">
        <v>4684926331118</v>
      </c>
      <c r="B1674" s="131" t="s">
        <v>250</v>
      </c>
      <c r="C1674" s="315"/>
      <c r="D1674" s="220" t="s">
        <v>2061</v>
      </c>
      <c r="E1674" s="66">
        <v>21</v>
      </c>
      <c r="F1674" s="60">
        <v>0</v>
      </c>
      <c r="G1674" s="122">
        <f t="shared" si="318"/>
        <v>0</v>
      </c>
      <c r="H1674" s="9"/>
      <c r="I1674" s="18"/>
      <c r="J1674" s="9"/>
      <c r="K1674" s="9"/>
      <c r="L1674" s="9"/>
      <c r="M1674" s="9"/>
      <c r="N1674" s="9"/>
      <c r="O1674" s="9"/>
      <c r="P1674" s="9"/>
      <c r="Q1674" s="9"/>
      <c r="R1674" s="9"/>
      <c r="S1674" s="9"/>
      <c r="T1674" s="9"/>
      <c r="U1674" s="9"/>
      <c r="V1674" s="9"/>
      <c r="W1674" s="9"/>
    </row>
    <row r="1675" spans="1:23" s="10" customFormat="1" ht="45" customHeight="1" thickBot="1" x14ac:dyDescent="0.3">
      <c r="A1675" s="135"/>
      <c r="B1675" s="136"/>
      <c r="C1675" s="313"/>
      <c r="D1675" s="164" t="s">
        <v>3299</v>
      </c>
      <c r="E1675" s="66">
        <v>145</v>
      </c>
      <c r="F1675" s="60">
        <v>0</v>
      </c>
      <c r="G1675" s="122">
        <f>F1675*E1675</f>
        <v>0</v>
      </c>
      <c r="H1675" s="9"/>
      <c r="I1675" s="9"/>
      <c r="J1675" s="9"/>
      <c r="K1675" s="9"/>
      <c r="L1675" s="9"/>
      <c r="M1675" s="9"/>
      <c r="N1675" s="9"/>
      <c r="O1675" s="9"/>
      <c r="P1675" s="9"/>
      <c r="Q1675" s="9"/>
      <c r="R1675" s="9"/>
      <c r="S1675" s="9"/>
      <c r="T1675" s="9"/>
      <c r="U1675" s="9"/>
      <c r="V1675" s="9"/>
      <c r="W1675" s="9"/>
    </row>
    <row r="1676" spans="1:23" s="10" customFormat="1" ht="45" customHeight="1" thickBot="1" x14ac:dyDescent="0.3">
      <c r="A1676" s="135"/>
      <c r="B1676" s="136"/>
      <c r="C1676" s="314"/>
      <c r="D1676" s="129" t="s">
        <v>3300</v>
      </c>
      <c r="E1676" s="66">
        <v>47</v>
      </c>
      <c r="F1676" s="60">
        <v>0</v>
      </c>
      <c r="G1676" s="122">
        <f t="shared" ref="G1676:G1678" si="378">F1676*E1676</f>
        <v>0</v>
      </c>
      <c r="H1676" s="9"/>
      <c r="I1676" s="9"/>
      <c r="J1676" s="9"/>
      <c r="K1676" s="9"/>
      <c r="L1676" s="9"/>
      <c r="M1676" s="9"/>
      <c r="N1676" s="9"/>
      <c r="O1676" s="9"/>
      <c r="P1676" s="9"/>
      <c r="Q1676" s="9"/>
      <c r="R1676" s="9"/>
      <c r="S1676" s="9"/>
      <c r="T1676" s="9"/>
      <c r="U1676" s="9"/>
      <c r="V1676" s="9"/>
      <c r="W1676" s="9"/>
    </row>
    <row r="1677" spans="1:23" s="10" customFormat="1" ht="45" customHeight="1" thickBot="1" x14ac:dyDescent="0.3">
      <c r="A1677" s="130"/>
      <c r="B1677" s="131"/>
      <c r="C1677" s="314"/>
      <c r="D1677" s="132" t="s">
        <v>3301</v>
      </c>
      <c r="E1677" s="133">
        <v>33</v>
      </c>
      <c r="F1677" s="60">
        <v>0</v>
      </c>
      <c r="G1677" s="122">
        <f t="shared" si="378"/>
        <v>0</v>
      </c>
      <c r="H1677" s="9"/>
      <c r="I1677" s="18"/>
      <c r="J1677" s="9"/>
      <c r="K1677" s="9"/>
      <c r="L1677" s="9"/>
      <c r="M1677" s="9"/>
      <c r="N1677" s="9"/>
      <c r="O1677" s="9"/>
      <c r="P1677" s="9"/>
      <c r="Q1677" s="9"/>
      <c r="R1677" s="9"/>
      <c r="S1677" s="9"/>
      <c r="T1677" s="9"/>
      <c r="U1677" s="9"/>
      <c r="V1677" s="9"/>
      <c r="W1677" s="9"/>
    </row>
    <row r="1678" spans="1:23" s="10" customFormat="1" ht="45" customHeight="1" thickBot="1" x14ac:dyDescent="0.3">
      <c r="A1678" s="130"/>
      <c r="B1678" s="131"/>
      <c r="C1678" s="315"/>
      <c r="D1678" s="220" t="s">
        <v>3302</v>
      </c>
      <c r="E1678" s="66">
        <v>21</v>
      </c>
      <c r="F1678" s="60">
        <v>0</v>
      </c>
      <c r="G1678" s="122">
        <f t="shared" si="378"/>
        <v>0</v>
      </c>
      <c r="H1678" s="9"/>
      <c r="I1678" s="18"/>
      <c r="J1678" s="9"/>
      <c r="K1678" s="9"/>
      <c r="L1678" s="9"/>
      <c r="M1678" s="9"/>
      <c r="N1678" s="9"/>
      <c r="O1678" s="9"/>
      <c r="P1678" s="9"/>
      <c r="Q1678" s="9"/>
      <c r="R1678" s="9"/>
      <c r="S1678" s="9"/>
      <c r="T1678" s="9"/>
      <c r="U1678" s="9"/>
      <c r="V1678" s="9"/>
      <c r="W1678" s="9"/>
    </row>
    <row r="1679" spans="1:23" s="10" customFormat="1" ht="45" customHeight="1" thickBot="1" x14ac:dyDescent="0.3">
      <c r="A1679" s="135"/>
      <c r="B1679" s="136"/>
      <c r="C1679" s="313"/>
      <c r="D1679" s="164" t="s">
        <v>2441</v>
      </c>
      <c r="E1679" s="66">
        <v>145</v>
      </c>
      <c r="F1679" s="60">
        <v>0</v>
      </c>
      <c r="G1679" s="122">
        <f>F1679*E1679</f>
        <v>0</v>
      </c>
      <c r="H1679" s="9"/>
      <c r="I1679" s="9"/>
      <c r="J1679" s="9"/>
      <c r="K1679" s="9"/>
      <c r="L1679" s="9"/>
      <c r="M1679" s="9"/>
      <c r="N1679" s="9"/>
      <c r="O1679" s="9"/>
      <c r="P1679" s="9"/>
      <c r="Q1679" s="9"/>
      <c r="R1679" s="9"/>
      <c r="S1679" s="9"/>
      <c r="T1679" s="9"/>
      <c r="U1679" s="9"/>
      <c r="V1679" s="9"/>
      <c r="W1679" s="9"/>
    </row>
    <row r="1680" spans="1:23" s="10" customFormat="1" ht="45" customHeight="1" thickBot="1" x14ac:dyDescent="0.3">
      <c r="A1680" s="135"/>
      <c r="B1680" s="136"/>
      <c r="C1680" s="314"/>
      <c r="D1680" s="129" t="s">
        <v>2442</v>
      </c>
      <c r="E1680" s="66">
        <v>47</v>
      </c>
      <c r="F1680" s="60">
        <v>0</v>
      </c>
      <c r="G1680" s="122">
        <f t="shared" ref="G1680:G1682" si="379">F1680*E1680</f>
        <v>0</v>
      </c>
      <c r="H1680" s="9"/>
      <c r="I1680" s="9"/>
      <c r="J1680" s="9"/>
      <c r="K1680" s="9"/>
      <c r="L1680" s="9"/>
      <c r="M1680" s="9"/>
      <c r="N1680" s="9"/>
      <c r="O1680" s="9"/>
      <c r="P1680" s="9"/>
      <c r="Q1680" s="9"/>
      <c r="R1680" s="9"/>
      <c r="S1680" s="9"/>
      <c r="T1680" s="9"/>
      <c r="U1680" s="9"/>
      <c r="V1680" s="9"/>
      <c r="W1680" s="9"/>
    </row>
    <row r="1681" spans="1:23" s="10" customFormat="1" ht="45" customHeight="1" thickBot="1" x14ac:dyDescent="0.3">
      <c r="A1681" s="130"/>
      <c r="B1681" s="131"/>
      <c r="C1681" s="314"/>
      <c r="D1681" s="132" t="s">
        <v>2443</v>
      </c>
      <c r="E1681" s="133">
        <v>33</v>
      </c>
      <c r="F1681" s="60">
        <v>0</v>
      </c>
      <c r="G1681" s="122">
        <f t="shared" si="379"/>
        <v>0</v>
      </c>
      <c r="H1681" s="9"/>
      <c r="I1681" s="18"/>
      <c r="J1681" s="9"/>
      <c r="K1681" s="9"/>
      <c r="L1681" s="9"/>
      <c r="M1681" s="9"/>
      <c r="N1681" s="9"/>
      <c r="O1681" s="9"/>
      <c r="P1681" s="9"/>
      <c r="Q1681" s="9"/>
      <c r="R1681" s="9"/>
      <c r="S1681" s="9"/>
      <c r="T1681" s="9"/>
      <c r="U1681" s="9"/>
      <c r="V1681" s="9"/>
      <c r="W1681" s="9"/>
    </row>
    <row r="1682" spans="1:23" s="10" customFormat="1" ht="45" customHeight="1" thickBot="1" x14ac:dyDescent="0.3">
      <c r="A1682" s="130"/>
      <c r="B1682" s="131"/>
      <c r="C1682" s="315"/>
      <c r="D1682" s="220" t="s">
        <v>2444</v>
      </c>
      <c r="E1682" s="66">
        <v>21</v>
      </c>
      <c r="F1682" s="60">
        <v>0</v>
      </c>
      <c r="G1682" s="122">
        <f t="shared" si="379"/>
        <v>0</v>
      </c>
      <c r="H1682" s="9"/>
      <c r="I1682" s="18"/>
      <c r="J1682" s="9"/>
      <c r="K1682" s="9"/>
      <c r="L1682" s="9"/>
      <c r="M1682" s="9"/>
      <c r="N1682" s="9"/>
      <c r="O1682" s="9"/>
      <c r="P1682" s="9"/>
      <c r="Q1682" s="9"/>
      <c r="R1682" s="9"/>
      <c r="S1682" s="9"/>
      <c r="T1682" s="9"/>
      <c r="U1682" s="9"/>
      <c r="V1682" s="9"/>
      <c r="W1682" s="9"/>
    </row>
    <row r="1683" spans="1:23" s="10" customFormat="1" ht="45" customHeight="1" thickBot="1" x14ac:dyDescent="0.3">
      <c r="A1683" s="135"/>
      <c r="B1683" s="136"/>
      <c r="C1683" s="313"/>
      <c r="D1683" s="164" t="s">
        <v>2969</v>
      </c>
      <c r="E1683" s="66">
        <v>145</v>
      </c>
      <c r="F1683" s="60">
        <v>0</v>
      </c>
      <c r="G1683" s="122">
        <f>F1683*E1683</f>
        <v>0</v>
      </c>
      <c r="H1683" s="9"/>
      <c r="I1683" s="9"/>
      <c r="J1683" s="9"/>
      <c r="K1683" s="9"/>
      <c r="L1683" s="9"/>
      <c r="M1683" s="9"/>
      <c r="N1683" s="9"/>
      <c r="O1683" s="9"/>
      <c r="P1683" s="9"/>
      <c r="Q1683" s="9"/>
      <c r="R1683" s="9"/>
      <c r="S1683" s="9"/>
      <c r="T1683" s="9"/>
      <c r="U1683" s="9"/>
      <c r="V1683" s="9"/>
      <c r="W1683" s="9"/>
    </row>
    <row r="1684" spans="1:23" s="10" customFormat="1" ht="45" customHeight="1" thickBot="1" x14ac:dyDescent="0.3">
      <c r="A1684" s="135"/>
      <c r="B1684" s="136"/>
      <c r="C1684" s="314"/>
      <c r="D1684" s="129" t="s">
        <v>2970</v>
      </c>
      <c r="E1684" s="66">
        <v>47</v>
      </c>
      <c r="F1684" s="60">
        <v>0</v>
      </c>
      <c r="G1684" s="122">
        <f t="shared" ref="G1684:G1686" si="380">F1684*E1684</f>
        <v>0</v>
      </c>
      <c r="H1684" s="9"/>
      <c r="I1684" s="9"/>
      <c r="J1684" s="9"/>
      <c r="K1684" s="9"/>
      <c r="L1684" s="9"/>
      <c r="M1684" s="9"/>
      <c r="N1684" s="9"/>
      <c r="O1684" s="9"/>
      <c r="P1684" s="9"/>
      <c r="Q1684" s="9"/>
      <c r="R1684" s="9"/>
      <c r="S1684" s="9"/>
      <c r="T1684" s="9"/>
      <c r="U1684" s="9"/>
      <c r="V1684" s="9"/>
      <c r="W1684" s="9"/>
    </row>
    <row r="1685" spans="1:23" s="10" customFormat="1" ht="45" customHeight="1" thickBot="1" x14ac:dyDescent="0.3">
      <c r="A1685" s="130"/>
      <c r="B1685" s="131"/>
      <c r="C1685" s="314"/>
      <c r="D1685" s="132" t="s">
        <v>2971</v>
      </c>
      <c r="E1685" s="133">
        <v>33</v>
      </c>
      <c r="F1685" s="60">
        <v>0</v>
      </c>
      <c r="G1685" s="122">
        <f t="shared" si="380"/>
        <v>0</v>
      </c>
      <c r="H1685" s="9"/>
      <c r="I1685" s="18"/>
      <c r="J1685" s="9"/>
      <c r="K1685" s="9"/>
      <c r="L1685" s="9"/>
      <c r="M1685" s="9"/>
      <c r="N1685" s="9"/>
      <c r="O1685" s="9"/>
      <c r="P1685" s="9"/>
      <c r="Q1685" s="9"/>
      <c r="R1685" s="9"/>
      <c r="S1685" s="9"/>
      <c r="T1685" s="9"/>
      <c r="U1685" s="9"/>
      <c r="V1685" s="9"/>
      <c r="W1685" s="9"/>
    </row>
    <row r="1686" spans="1:23" s="10" customFormat="1" ht="45" customHeight="1" thickBot="1" x14ac:dyDescent="0.3">
      <c r="A1686" s="130"/>
      <c r="B1686" s="131"/>
      <c r="C1686" s="315"/>
      <c r="D1686" s="220" t="s">
        <v>2972</v>
      </c>
      <c r="E1686" s="66">
        <v>21</v>
      </c>
      <c r="F1686" s="60">
        <v>0</v>
      </c>
      <c r="G1686" s="122">
        <f t="shared" si="380"/>
        <v>0</v>
      </c>
      <c r="H1686" s="9"/>
      <c r="I1686" s="18"/>
      <c r="J1686" s="9"/>
      <c r="K1686" s="9"/>
      <c r="L1686" s="9"/>
      <c r="M1686" s="9"/>
      <c r="N1686" s="9"/>
      <c r="O1686" s="9"/>
      <c r="P1686" s="9"/>
      <c r="Q1686" s="9"/>
      <c r="R1686" s="9"/>
      <c r="S1686" s="9"/>
      <c r="T1686" s="9"/>
      <c r="U1686" s="9"/>
      <c r="V1686" s="9"/>
      <c r="W1686" s="9"/>
    </row>
    <row r="1687" spans="1:23" s="10" customFormat="1" ht="45" customHeight="1" thickBot="1" x14ac:dyDescent="0.3">
      <c r="A1687" s="135"/>
      <c r="B1687" s="136"/>
      <c r="C1687" s="288"/>
      <c r="D1687" s="164" t="s">
        <v>2973</v>
      </c>
      <c r="E1687" s="66">
        <v>145</v>
      </c>
      <c r="F1687" s="60">
        <v>0</v>
      </c>
      <c r="G1687" s="122">
        <f>F1687*E1687</f>
        <v>0</v>
      </c>
      <c r="H1687" s="9"/>
      <c r="I1687" s="9"/>
      <c r="J1687" s="9"/>
      <c r="K1687" s="9"/>
      <c r="L1687" s="9"/>
      <c r="M1687" s="9"/>
      <c r="N1687" s="9"/>
      <c r="O1687" s="9"/>
      <c r="P1687" s="9"/>
      <c r="Q1687" s="9"/>
      <c r="R1687" s="9"/>
      <c r="S1687" s="9"/>
      <c r="T1687" s="9"/>
      <c r="U1687" s="9"/>
      <c r="V1687" s="9"/>
      <c r="W1687" s="9"/>
    </row>
    <row r="1688" spans="1:23" s="10" customFormat="1" ht="45" customHeight="1" thickBot="1" x14ac:dyDescent="0.3">
      <c r="A1688" s="135"/>
      <c r="B1688" s="136"/>
      <c r="C1688" s="289"/>
      <c r="D1688" s="129" t="s">
        <v>2974</v>
      </c>
      <c r="E1688" s="66">
        <v>47</v>
      </c>
      <c r="F1688" s="60">
        <v>0</v>
      </c>
      <c r="G1688" s="122">
        <f t="shared" ref="G1688:G1690" si="381">F1688*E1688</f>
        <v>0</v>
      </c>
      <c r="H1688" s="9"/>
      <c r="I1688" s="9"/>
      <c r="J1688" s="9"/>
      <c r="K1688" s="9"/>
      <c r="L1688" s="9"/>
      <c r="M1688" s="9"/>
      <c r="N1688" s="9"/>
      <c r="O1688" s="9"/>
      <c r="P1688" s="9"/>
      <c r="Q1688" s="9"/>
      <c r="R1688" s="9"/>
      <c r="S1688" s="9"/>
      <c r="T1688" s="9"/>
      <c r="U1688" s="9"/>
      <c r="V1688" s="9"/>
      <c r="W1688" s="9"/>
    </row>
    <row r="1689" spans="1:23" s="10" customFormat="1" ht="45" customHeight="1" thickBot="1" x14ac:dyDescent="0.3">
      <c r="A1689" s="130"/>
      <c r="B1689" s="131"/>
      <c r="C1689" s="289"/>
      <c r="D1689" s="132" t="s">
        <v>2975</v>
      </c>
      <c r="E1689" s="133">
        <v>33</v>
      </c>
      <c r="F1689" s="60">
        <v>0</v>
      </c>
      <c r="G1689" s="122">
        <f t="shared" si="381"/>
        <v>0</v>
      </c>
      <c r="H1689" s="9"/>
      <c r="I1689" s="9"/>
      <c r="J1689" s="9"/>
      <c r="K1689" s="9"/>
      <c r="L1689" s="9"/>
      <c r="M1689" s="9"/>
      <c r="N1689" s="9"/>
      <c r="O1689" s="9"/>
      <c r="P1689" s="9"/>
      <c r="Q1689" s="9"/>
      <c r="R1689" s="9"/>
      <c r="S1689" s="9"/>
      <c r="T1689" s="9"/>
      <c r="U1689" s="9"/>
      <c r="V1689" s="9"/>
      <c r="W1689" s="9"/>
    </row>
    <row r="1690" spans="1:23" s="10" customFormat="1" ht="45" customHeight="1" thickBot="1" x14ac:dyDescent="0.3">
      <c r="A1690" s="130"/>
      <c r="B1690" s="131"/>
      <c r="C1690" s="290"/>
      <c r="D1690" s="220" t="s">
        <v>2976</v>
      </c>
      <c r="E1690" s="66">
        <v>21</v>
      </c>
      <c r="F1690" s="60">
        <v>0</v>
      </c>
      <c r="G1690" s="122">
        <f t="shared" si="381"/>
        <v>0</v>
      </c>
      <c r="H1690" s="9"/>
      <c r="I1690" s="9"/>
      <c r="J1690" s="9"/>
      <c r="K1690" s="9"/>
      <c r="L1690" s="9"/>
      <c r="M1690" s="9"/>
      <c r="N1690" s="9"/>
      <c r="O1690" s="9"/>
      <c r="P1690" s="9"/>
      <c r="Q1690" s="9"/>
      <c r="R1690" s="9"/>
      <c r="S1690" s="9"/>
      <c r="T1690" s="9"/>
      <c r="U1690" s="9"/>
      <c r="V1690" s="9"/>
      <c r="W1690" s="9"/>
    </row>
    <row r="1691" spans="1:23" s="10" customFormat="1" ht="45" customHeight="1" thickBot="1" x14ac:dyDescent="0.3">
      <c r="A1691" s="135"/>
      <c r="B1691" s="136"/>
      <c r="C1691" s="288"/>
      <c r="D1691" s="164" t="s">
        <v>3117</v>
      </c>
      <c r="E1691" s="66">
        <v>145</v>
      </c>
      <c r="F1691" s="60">
        <v>0</v>
      </c>
      <c r="G1691" s="122">
        <f>F1691*E1691</f>
        <v>0</v>
      </c>
      <c r="H1691" s="9"/>
      <c r="I1691" s="9"/>
      <c r="J1691" s="9"/>
      <c r="K1691" s="9"/>
      <c r="L1691" s="9"/>
      <c r="M1691" s="9"/>
      <c r="N1691" s="9"/>
      <c r="O1691" s="9"/>
      <c r="P1691" s="9"/>
      <c r="Q1691" s="9"/>
      <c r="R1691" s="9"/>
      <c r="S1691" s="9"/>
      <c r="T1691" s="9"/>
      <c r="U1691" s="9"/>
      <c r="V1691" s="9"/>
      <c r="W1691" s="9"/>
    </row>
    <row r="1692" spans="1:23" s="10" customFormat="1" ht="45" customHeight="1" thickBot="1" x14ac:dyDescent="0.3">
      <c r="A1692" s="135"/>
      <c r="B1692" s="136"/>
      <c r="C1692" s="289"/>
      <c r="D1692" s="129" t="s">
        <v>3118</v>
      </c>
      <c r="E1692" s="66">
        <v>47</v>
      </c>
      <c r="F1692" s="60">
        <v>0</v>
      </c>
      <c r="G1692" s="122">
        <f t="shared" ref="G1692:G1694" si="382">F1692*E1692</f>
        <v>0</v>
      </c>
      <c r="H1692" s="9"/>
      <c r="I1692" s="9"/>
      <c r="J1692" s="9"/>
      <c r="K1692" s="9"/>
      <c r="L1692" s="9"/>
      <c r="M1692" s="9"/>
      <c r="N1692" s="9"/>
      <c r="O1692" s="9"/>
      <c r="P1692" s="9"/>
      <c r="Q1692" s="9"/>
      <c r="R1692" s="9"/>
      <c r="S1692" s="9"/>
      <c r="T1692" s="9"/>
      <c r="U1692" s="9"/>
      <c r="V1692" s="9"/>
      <c r="W1692" s="9"/>
    </row>
    <row r="1693" spans="1:23" s="10" customFormat="1" ht="45" customHeight="1" thickBot="1" x14ac:dyDescent="0.3">
      <c r="A1693" s="130"/>
      <c r="B1693" s="131"/>
      <c r="C1693" s="289"/>
      <c r="D1693" s="132" t="s">
        <v>3119</v>
      </c>
      <c r="E1693" s="133">
        <v>33</v>
      </c>
      <c r="F1693" s="60">
        <v>0</v>
      </c>
      <c r="G1693" s="122">
        <f t="shared" si="382"/>
        <v>0</v>
      </c>
      <c r="H1693" s="9"/>
      <c r="I1693" s="9"/>
      <c r="J1693" s="9"/>
      <c r="K1693" s="9"/>
      <c r="L1693" s="9"/>
      <c r="M1693" s="9"/>
      <c r="N1693" s="9"/>
      <c r="O1693" s="9"/>
      <c r="P1693" s="9"/>
      <c r="Q1693" s="9"/>
      <c r="R1693" s="9"/>
      <c r="S1693" s="9"/>
      <c r="T1693" s="9"/>
      <c r="U1693" s="9"/>
      <c r="V1693" s="9"/>
      <c r="W1693" s="9"/>
    </row>
    <row r="1694" spans="1:23" s="10" customFormat="1" ht="45" customHeight="1" thickBot="1" x14ac:dyDescent="0.3">
      <c r="A1694" s="130"/>
      <c r="B1694" s="131"/>
      <c r="C1694" s="290"/>
      <c r="D1694" s="220" t="s">
        <v>3120</v>
      </c>
      <c r="E1694" s="66">
        <v>21</v>
      </c>
      <c r="F1694" s="60">
        <v>0</v>
      </c>
      <c r="G1694" s="122">
        <f t="shared" si="382"/>
        <v>0</v>
      </c>
      <c r="H1694" s="9"/>
      <c r="I1694" s="9"/>
      <c r="J1694" s="9"/>
      <c r="K1694" s="9"/>
      <c r="L1694" s="9"/>
      <c r="M1694" s="9"/>
      <c r="N1694" s="9"/>
      <c r="O1694" s="9"/>
      <c r="P1694" s="9"/>
      <c r="Q1694" s="9"/>
      <c r="R1694" s="9"/>
      <c r="S1694" s="9"/>
      <c r="T1694" s="9"/>
      <c r="U1694" s="9"/>
      <c r="V1694" s="9"/>
      <c r="W1694" s="9"/>
    </row>
    <row r="1695" spans="1:23" s="10" customFormat="1" ht="45" customHeight="1" thickBot="1" x14ac:dyDescent="0.3">
      <c r="A1695" s="135"/>
      <c r="B1695" s="136"/>
      <c r="C1695" s="288"/>
      <c r="D1695" s="164" t="s">
        <v>3121</v>
      </c>
      <c r="E1695" s="66">
        <v>145</v>
      </c>
      <c r="F1695" s="60">
        <v>0</v>
      </c>
      <c r="G1695" s="122">
        <f>F1695*E1695</f>
        <v>0</v>
      </c>
      <c r="H1695" s="9"/>
      <c r="I1695" s="9"/>
      <c r="J1695" s="9"/>
      <c r="K1695" s="9"/>
      <c r="L1695" s="9"/>
      <c r="M1695" s="9"/>
      <c r="N1695" s="9"/>
      <c r="O1695" s="9"/>
      <c r="P1695" s="9"/>
      <c r="Q1695" s="9"/>
      <c r="R1695" s="9"/>
      <c r="S1695" s="9"/>
      <c r="T1695" s="9"/>
      <c r="U1695" s="9"/>
      <c r="V1695" s="9"/>
      <c r="W1695" s="9"/>
    </row>
    <row r="1696" spans="1:23" s="10" customFormat="1" ht="45" customHeight="1" thickBot="1" x14ac:dyDescent="0.3">
      <c r="A1696" s="135"/>
      <c r="B1696" s="136"/>
      <c r="C1696" s="289"/>
      <c r="D1696" s="129" t="s">
        <v>3122</v>
      </c>
      <c r="E1696" s="66">
        <v>47</v>
      </c>
      <c r="F1696" s="60">
        <v>0</v>
      </c>
      <c r="G1696" s="122">
        <f t="shared" ref="G1696:G1698" si="383">F1696*E1696</f>
        <v>0</v>
      </c>
      <c r="H1696" s="9"/>
      <c r="I1696" s="9"/>
      <c r="J1696" s="9"/>
      <c r="K1696" s="9"/>
      <c r="L1696" s="9"/>
      <c r="M1696" s="9"/>
      <c r="N1696" s="9"/>
      <c r="O1696" s="9"/>
      <c r="P1696" s="9"/>
      <c r="Q1696" s="9"/>
      <c r="R1696" s="9"/>
      <c r="S1696" s="9"/>
      <c r="T1696" s="9"/>
      <c r="U1696" s="9"/>
      <c r="V1696" s="9"/>
      <c r="W1696" s="9"/>
    </row>
    <row r="1697" spans="1:23" s="10" customFormat="1" ht="45" customHeight="1" thickBot="1" x14ac:dyDescent="0.3">
      <c r="A1697" s="130"/>
      <c r="B1697" s="131"/>
      <c r="C1697" s="289"/>
      <c r="D1697" s="132" t="s">
        <v>3123</v>
      </c>
      <c r="E1697" s="133">
        <v>33</v>
      </c>
      <c r="F1697" s="60">
        <v>0</v>
      </c>
      <c r="G1697" s="122">
        <f t="shared" si="383"/>
        <v>0</v>
      </c>
      <c r="H1697" s="9"/>
      <c r="I1697" s="9"/>
      <c r="J1697" s="9"/>
      <c r="K1697" s="9"/>
      <c r="L1697" s="9"/>
      <c r="M1697" s="9"/>
      <c r="N1697" s="9"/>
      <c r="O1697" s="9"/>
      <c r="P1697" s="9"/>
      <c r="Q1697" s="9"/>
      <c r="R1697" s="9"/>
      <c r="S1697" s="9"/>
      <c r="T1697" s="9"/>
      <c r="U1697" s="9"/>
      <c r="V1697" s="9"/>
      <c r="W1697" s="9"/>
    </row>
    <row r="1698" spans="1:23" s="10" customFormat="1" ht="45" customHeight="1" thickBot="1" x14ac:dyDescent="0.3">
      <c r="A1698" s="130"/>
      <c r="B1698" s="131"/>
      <c r="C1698" s="290"/>
      <c r="D1698" s="220" t="s">
        <v>3124</v>
      </c>
      <c r="E1698" s="66">
        <v>21</v>
      </c>
      <c r="F1698" s="60">
        <v>0</v>
      </c>
      <c r="G1698" s="122">
        <f t="shared" si="383"/>
        <v>0</v>
      </c>
      <c r="H1698" s="9"/>
      <c r="I1698" s="9"/>
      <c r="J1698" s="9"/>
      <c r="K1698" s="9"/>
      <c r="L1698" s="9"/>
      <c r="M1698" s="9"/>
      <c r="N1698" s="9"/>
      <c r="O1698" s="9"/>
      <c r="P1698" s="9"/>
      <c r="Q1698" s="9"/>
      <c r="R1698" s="9"/>
      <c r="S1698" s="9"/>
      <c r="T1698" s="9"/>
      <c r="U1698" s="9"/>
      <c r="V1698" s="9"/>
      <c r="W1698" s="9"/>
    </row>
    <row r="1699" spans="1:23" s="10" customFormat="1" ht="45" customHeight="1" thickBot="1" x14ac:dyDescent="0.3">
      <c r="A1699" s="135"/>
      <c r="B1699" s="136"/>
      <c r="C1699" s="313"/>
      <c r="D1699" s="164" t="s">
        <v>3303</v>
      </c>
      <c r="E1699" s="66">
        <v>145</v>
      </c>
      <c r="F1699" s="60">
        <v>0</v>
      </c>
      <c r="G1699" s="122">
        <f>F1699*E1699</f>
        <v>0</v>
      </c>
      <c r="H1699" s="9"/>
      <c r="I1699" s="9"/>
      <c r="J1699" s="9"/>
      <c r="K1699" s="9"/>
      <c r="L1699" s="9"/>
      <c r="M1699" s="9"/>
      <c r="N1699" s="9"/>
      <c r="O1699" s="9"/>
      <c r="P1699" s="9"/>
      <c r="Q1699" s="9"/>
      <c r="R1699" s="9"/>
      <c r="S1699" s="9"/>
      <c r="T1699" s="9"/>
      <c r="U1699" s="9"/>
      <c r="V1699" s="9"/>
      <c r="W1699" s="9"/>
    </row>
    <row r="1700" spans="1:23" s="10" customFormat="1" ht="45" customHeight="1" thickBot="1" x14ac:dyDescent="0.3">
      <c r="A1700" s="135"/>
      <c r="B1700" s="136"/>
      <c r="C1700" s="314"/>
      <c r="D1700" s="129" t="s">
        <v>3304</v>
      </c>
      <c r="E1700" s="66">
        <v>47</v>
      </c>
      <c r="F1700" s="60">
        <v>0</v>
      </c>
      <c r="G1700" s="122">
        <f t="shared" ref="G1700:G1702" si="384">F1700*E1700</f>
        <v>0</v>
      </c>
      <c r="H1700" s="9"/>
      <c r="I1700" s="9"/>
      <c r="J1700" s="9"/>
      <c r="K1700" s="9"/>
      <c r="L1700" s="9"/>
      <c r="M1700" s="9"/>
      <c r="N1700" s="9"/>
      <c r="O1700" s="9"/>
      <c r="P1700" s="9"/>
      <c r="Q1700" s="9"/>
      <c r="R1700" s="9"/>
      <c r="S1700" s="9"/>
      <c r="T1700" s="9"/>
      <c r="U1700" s="9"/>
      <c r="V1700" s="9"/>
      <c r="W1700" s="9"/>
    </row>
    <row r="1701" spans="1:23" s="10" customFormat="1" ht="45" customHeight="1" thickBot="1" x14ac:dyDescent="0.3">
      <c r="A1701" s="130"/>
      <c r="B1701" s="131"/>
      <c r="C1701" s="314"/>
      <c r="D1701" s="132" t="s">
        <v>3305</v>
      </c>
      <c r="E1701" s="133">
        <v>33</v>
      </c>
      <c r="F1701" s="60">
        <v>0</v>
      </c>
      <c r="G1701" s="122">
        <f t="shared" si="384"/>
        <v>0</v>
      </c>
      <c r="H1701" s="9"/>
      <c r="I1701" s="18"/>
      <c r="J1701" s="9"/>
      <c r="K1701" s="9"/>
      <c r="L1701" s="9"/>
      <c r="M1701" s="9"/>
      <c r="N1701" s="9"/>
      <c r="O1701" s="9"/>
      <c r="P1701" s="9"/>
      <c r="Q1701" s="9"/>
      <c r="R1701" s="9"/>
      <c r="S1701" s="9"/>
      <c r="T1701" s="9"/>
      <c r="U1701" s="9"/>
      <c r="V1701" s="9"/>
      <c r="W1701" s="9"/>
    </row>
    <row r="1702" spans="1:23" s="10" customFormat="1" ht="45" customHeight="1" thickBot="1" x14ac:dyDescent="0.3">
      <c r="A1702" s="130"/>
      <c r="B1702" s="131"/>
      <c r="C1702" s="315"/>
      <c r="D1702" s="220" t="s">
        <v>3306</v>
      </c>
      <c r="E1702" s="66">
        <v>21</v>
      </c>
      <c r="F1702" s="60">
        <v>0</v>
      </c>
      <c r="G1702" s="122">
        <f t="shared" si="384"/>
        <v>0</v>
      </c>
      <c r="H1702" s="9"/>
      <c r="I1702" s="18"/>
      <c r="J1702" s="9"/>
      <c r="K1702" s="9"/>
      <c r="L1702" s="9"/>
      <c r="M1702" s="9"/>
      <c r="N1702" s="9"/>
      <c r="O1702" s="9"/>
      <c r="P1702" s="9"/>
      <c r="Q1702" s="9"/>
      <c r="R1702" s="9"/>
      <c r="S1702" s="9"/>
      <c r="T1702" s="9"/>
      <c r="U1702" s="9"/>
      <c r="V1702" s="9"/>
      <c r="W1702" s="9"/>
    </row>
    <row r="1703" spans="1:23" s="10" customFormat="1" ht="45" customHeight="1" thickBot="1" x14ac:dyDescent="0.3">
      <c r="A1703" s="135"/>
      <c r="B1703" s="136"/>
      <c r="C1703" s="288"/>
      <c r="D1703" s="164" t="s">
        <v>3307</v>
      </c>
      <c r="E1703" s="66">
        <v>145</v>
      </c>
      <c r="F1703" s="60">
        <v>0</v>
      </c>
      <c r="G1703" s="122">
        <f>F1703*E1703</f>
        <v>0</v>
      </c>
      <c r="H1703" s="9"/>
      <c r="I1703" s="9"/>
      <c r="J1703" s="9"/>
      <c r="K1703" s="9"/>
      <c r="L1703" s="9"/>
      <c r="M1703" s="9"/>
      <c r="N1703" s="9"/>
      <c r="O1703" s="9"/>
      <c r="P1703" s="9"/>
      <c r="Q1703" s="9"/>
      <c r="R1703" s="9"/>
      <c r="S1703" s="9"/>
      <c r="T1703" s="9"/>
      <c r="U1703" s="9"/>
      <c r="V1703" s="9"/>
      <c r="W1703" s="9"/>
    </row>
    <row r="1704" spans="1:23" s="10" customFormat="1" ht="45" customHeight="1" thickBot="1" x14ac:dyDescent="0.3">
      <c r="A1704" s="135"/>
      <c r="B1704" s="136"/>
      <c r="C1704" s="289"/>
      <c r="D1704" s="129" t="s">
        <v>3308</v>
      </c>
      <c r="E1704" s="66">
        <v>47</v>
      </c>
      <c r="F1704" s="60">
        <v>0</v>
      </c>
      <c r="G1704" s="122">
        <f t="shared" ref="G1704:G1706" si="385">F1704*E1704</f>
        <v>0</v>
      </c>
      <c r="H1704" s="9"/>
      <c r="I1704" s="9"/>
      <c r="J1704" s="9"/>
      <c r="K1704" s="9"/>
      <c r="L1704" s="9"/>
      <c r="M1704" s="9"/>
      <c r="N1704" s="9"/>
      <c r="O1704" s="9"/>
      <c r="P1704" s="9"/>
      <c r="Q1704" s="9"/>
      <c r="R1704" s="9"/>
      <c r="S1704" s="9"/>
      <c r="T1704" s="9"/>
      <c r="U1704" s="9"/>
      <c r="V1704" s="9"/>
      <c r="W1704" s="9"/>
    </row>
    <row r="1705" spans="1:23" s="10" customFormat="1" ht="45" customHeight="1" thickBot="1" x14ac:dyDescent="0.3">
      <c r="A1705" s="130"/>
      <c r="B1705" s="131"/>
      <c r="C1705" s="289"/>
      <c r="D1705" s="132" t="s">
        <v>3309</v>
      </c>
      <c r="E1705" s="133">
        <v>33</v>
      </c>
      <c r="F1705" s="60">
        <v>0</v>
      </c>
      <c r="G1705" s="122">
        <f t="shared" si="385"/>
        <v>0</v>
      </c>
      <c r="H1705" s="9"/>
      <c r="I1705" s="9"/>
      <c r="J1705" s="9"/>
      <c r="K1705" s="9"/>
      <c r="L1705" s="9"/>
      <c r="M1705" s="9"/>
      <c r="N1705" s="9"/>
      <c r="O1705" s="9"/>
      <c r="P1705" s="9"/>
      <c r="Q1705" s="9"/>
      <c r="R1705" s="9"/>
      <c r="S1705" s="9"/>
      <c r="T1705" s="9"/>
      <c r="U1705" s="9"/>
      <c r="V1705" s="9"/>
      <c r="W1705" s="9"/>
    </row>
    <row r="1706" spans="1:23" s="10" customFormat="1" ht="45" customHeight="1" thickBot="1" x14ac:dyDescent="0.3">
      <c r="A1706" s="130"/>
      <c r="B1706" s="131"/>
      <c r="C1706" s="290"/>
      <c r="D1706" s="220" t="s">
        <v>3310</v>
      </c>
      <c r="E1706" s="66">
        <v>21</v>
      </c>
      <c r="F1706" s="60">
        <v>0</v>
      </c>
      <c r="G1706" s="122">
        <f t="shared" si="385"/>
        <v>0</v>
      </c>
      <c r="H1706" s="9"/>
      <c r="I1706" s="9"/>
      <c r="J1706" s="9"/>
      <c r="K1706" s="9"/>
      <c r="L1706" s="9"/>
      <c r="M1706" s="9"/>
      <c r="N1706" s="9"/>
      <c r="O1706" s="9"/>
      <c r="P1706" s="9"/>
      <c r="Q1706" s="9"/>
      <c r="R1706" s="9"/>
      <c r="S1706" s="9"/>
      <c r="T1706" s="9"/>
      <c r="U1706" s="9"/>
      <c r="V1706" s="9"/>
      <c r="W1706" s="9"/>
    </row>
    <row r="1707" spans="1:23" s="10" customFormat="1" ht="45" customHeight="1" thickBot="1" x14ac:dyDescent="0.3">
      <c r="A1707" s="135"/>
      <c r="B1707" s="136"/>
      <c r="C1707" s="288"/>
      <c r="D1707" s="164" t="s">
        <v>3311</v>
      </c>
      <c r="E1707" s="66">
        <v>145</v>
      </c>
      <c r="F1707" s="60">
        <v>0</v>
      </c>
      <c r="G1707" s="122">
        <f>F1707*E1707</f>
        <v>0</v>
      </c>
      <c r="H1707" s="9"/>
      <c r="I1707" s="9"/>
      <c r="J1707" s="9"/>
      <c r="K1707" s="9"/>
      <c r="L1707" s="9"/>
      <c r="M1707" s="9"/>
      <c r="N1707" s="9"/>
      <c r="O1707" s="9"/>
      <c r="P1707" s="9"/>
      <c r="Q1707" s="9"/>
      <c r="R1707" s="9"/>
      <c r="S1707" s="9"/>
      <c r="T1707" s="9"/>
      <c r="U1707" s="9"/>
      <c r="V1707" s="9"/>
      <c r="W1707" s="9"/>
    </row>
    <row r="1708" spans="1:23" s="10" customFormat="1" ht="45" customHeight="1" thickBot="1" x14ac:dyDescent="0.3">
      <c r="A1708" s="135"/>
      <c r="B1708" s="136"/>
      <c r="C1708" s="289"/>
      <c r="D1708" s="129" t="s">
        <v>3312</v>
      </c>
      <c r="E1708" s="66">
        <v>47</v>
      </c>
      <c r="F1708" s="60">
        <v>0</v>
      </c>
      <c r="G1708" s="122">
        <f t="shared" ref="G1708:G1710" si="386">F1708*E1708</f>
        <v>0</v>
      </c>
      <c r="H1708" s="9"/>
      <c r="I1708" s="9"/>
      <c r="J1708" s="9"/>
      <c r="K1708" s="9"/>
      <c r="L1708" s="9"/>
      <c r="M1708" s="9"/>
      <c r="N1708" s="9"/>
      <c r="O1708" s="9"/>
      <c r="P1708" s="9"/>
      <c r="Q1708" s="9"/>
      <c r="R1708" s="9"/>
      <c r="S1708" s="9"/>
      <c r="T1708" s="9"/>
      <c r="U1708" s="9"/>
      <c r="V1708" s="9"/>
      <c r="W1708" s="9"/>
    </row>
    <row r="1709" spans="1:23" s="10" customFormat="1" ht="45" customHeight="1" thickBot="1" x14ac:dyDescent="0.3">
      <c r="A1709" s="130"/>
      <c r="B1709" s="131"/>
      <c r="C1709" s="289"/>
      <c r="D1709" s="132" t="s">
        <v>3313</v>
      </c>
      <c r="E1709" s="133">
        <v>33</v>
      </c>
      <c r="F1709" s="60">
        <v>0</v>
      </c>
      <c r="G1709" s="122">
        <f t="shared" si="386"/>
        <v>0</v>
      </c>
      <c r="H1709" s="9"/>
      <c r="I1709" s="9"/>
      <c r="J1709" s="9"/>
      <c r="K1709" s="9"/>
      <c r="L1709" s="9"/>
      <c r="M1709" s="9"/>
      <c r="N1709" s="9"/>
      <c r="O1709" s="9"/>
      <c r="P1709" s="9"/>
      <c r="Q1709" s="9"/>
      <c r="R1709" s="9"/>
      <c r="S1709" s="9"/>
      <c r="T1709" s="9"/>
      <c r="U1709" s="9"/>
      <c r="V1709" s="9"/>
      <c r="W1709" s="9"/>
    </row>
    <row r="1710" spans="1:23" s="10" customFormat="1" ht="45" customHeight="1" thickBot="1" x14ac:dyDescent="0.3">
      <c r="A1710" s="130"/>
      <c r="B1710" s="131"/>
      <c r="C1710" s="290"/>
      <c r="D1710" s="220" t="s">
        <v>3314</v>
      </c>
      <c r="E1710" s="66">
        <v>21</v>
      </c>
      <c r="F1710" s="60">
        <v>0</v>
      </c>
      <c r="G1710" s="122">
        <f t="shared" si="386"/>
        <v>0</v>
      </c>
      <c r="H1710" s="9"/>
      <c r="I1710" s="9"/>
      <c r="J1710" s="9"/>
      <c r="K1710" s="9"/>
      <c r="L1710" s="9"/>
      <c r="M1710" s="9"/>
      <c r="N1710" s="9"/>
      <c r="O1710" s="9"/>
      <c r="P1710" s="9"/>
      <c r="Q1710" s="9"/>
      <c r="R1710" s="9"/>
      <c r="S1710" s="9"/>
      <c r="T1710" s="9"/>
      <c r="U1710" s="9"/>
      <c r="V1710" s="9"/>
      <c r="W1710" s="9"/>
    </row>
    <row r="1711" spans="1:23" s="10" customFormat="1" ht="45" customHeight="1" thickBot="1" x14ac:dyDescent="0.3">
      <c r="A1711" s="135"/>
      <c r="B1711" s="136"/>
      <c r="C1711" s="288"/>
      <c r="D1711" s="164" t="s">
        <v>3315</v>
      </c>
      <c r="E1711" s="66">
        <v>145</v>
      </c>
      <c r="F1711" s="60">
        <v>0</v>
      </c>
      <c r="G1711" s="122">
        <f>F1711*E1711</f>
        <v>0</v>
      </c>
      <c r="H1711" s="9"/>
      <c r="I1711" s="9"/>
      <c r="J1711" s="9"/>
      <c r="K1711" s="9"/>
      <c r="L1711" s="9"/>
      <c r="M1711" s="9"/>
      <c r="N1711" s="9"/>
      <c r="O1711" s="9"/>
      <c r="P1711" s="9"/>
      <c r="Q1711" s="9"/>
      <c r="R1711" s="9"/>
      <c r="S1711" s="9"/>
      <c r="T1711" s="9"/>
      <c r="U1711" s="9"/>
      <c r="V1711" s="9"/>
      <c r="W1711" s="9"/>
    </row>
    <row r="1712" spans="1:23" s="10" customFormat="1" ht="45" customHeight="1" thickBot="1" x14ac:dyDescent="0.3">
      <c r="A1712" s="135"/>
      <c r="B1712" s="136"/>
      <c r="C1712" s="289"/>
      <c r="D1712" s="129" t="s">
        <v>3316</v>
      </c>
      <c r="E1712" s="66">
        <v>47</v>
      </c>
      <c r="F1712" s="60">
        <v>0</v>
      </c>
      <c r="G1712" s="122">
        <f t="shared" ref="G1712:G1714" si="387">F1712*E1712</f>
        <v>0</v>
      </c>
      <c r="H1712" s="9"/>
      <c r="I1712" s="9"/>
      <c r="J1712" s="9"/>
      <c r="K1712" s="9"/>
      <c r="L1712" s="9"/>
      <c r="M1712" s="9"/>
      <c r="N1712" s="9"/>
      <c r="O1712" s="9"/>
      <c r="P1712" s="9"/>
      <c r="Q1712" s="9"/>
      <c r="R1712" s="9"/>
      <c r="S1712" s="9"/>
      <c r="T1712" s="9"/>
      <c r="U1712" s="9"/>
      <c r="V1712" s="9"/>
      <c r="W1712" s="9"/>
    </row>
    <row r="1713" spans="1:23" s="10" customFormat="1" ht="45" customHeight="1" thickBot="1" x14ac:dyDescent="0.3">
      <c r="A1713" s="130"/>
      <c r="B1713" s="131"/>
      <c r="C1713" s="289"/>
      <c r="D1713" s="132" t="s">
        <v>3317</v>
      </c>
      <c r="E1713" s="133">
        <v>33</v>
      </c>
      <c r="F1713" s="60">
        <v>0</v>
      </c>
      <c r="G1713" s="122">
        <f t="shared" si="387"/>
        <v>0</v>
      </c>
      <c r="H1713" s="9"/>
      <c r="I1713" s="9"/>
      <c r="J1713" s="9"/>
      <c r="K1713" s="9"/>
      <c r="L1713" s="9"/>
      <c r="M1713" s="9"/>
      <c r="N1713" s="9"/>
      <c r="O1713" s="9"/>
      <c r="P1713" s="9"/>
      <c r="Q1713" s="9"/>
      <c r="R1713" s="9"/>
      <c r="S1713" s="9"/>
      <c r="T1713" s="9"/>
      <c r="U1713" s="9"/>
      <c r="V1713" s="9"/>
      <c r="W1713" s="9"/>
    </row>
    <row r="1714" spans="1:23" s="10" customFormat="1" ht="45" customHeight="1" thickBot="1" x14ac:dyDescent="0.3">
      <c r="A1714" s="130"/>
      <c r="B1714" s="131"/>
      <c r="C1714" s="290"/>
      <c r="D1714" s="220" t="s">
        <v>3318</v>
      </c>
      <c r="E1714" s="66">
        <v>21</v>
      </c>
      <c r="F1714" s="60">
        <v>0</v>
      </c>
      <c r="G1714" s="122">
        <f t="shared" si="387"/>
        <v>0</v>
      </c>
      <c r="H1714" s="9"/>
      <c r="I1714" s="9"/>
      <c r="J1714" s="9"/>
      <c r="K1714" s="9"/>
      <c r="L1714" s="9"/>
      <c r="M1714" s="9"/>
      <c r="N1714" s="9"/>
      <c r="O1714" s="9"/>
      <c r="P1714" s="9"/>
      <c r="Q1714" s="9"/>
      <c r="R1714" s="9"/>
      <c r="S1714" s="9"/>
      <c r="T1714" s="9"/>
      <c r="U1714" s="9"/>
      <c r="V1714" s="9"/>
      <c r="W1714" s="9"/>
    </row>
    <row r="1715" spans="1:23" s="10" customFormat="1" ht="45" customHeight="1" thickBot="1" x14ac:dyDescent="0.3">
      <c r="A1715" s="135"/>
      <c r="B1715" s="136"/>
      <c r="C1715" s="288"/>
      <c r="D1715" s="164" t="s">
        <v>3319</v>
      </c>
      <c r="E1715" s="66">
        <v>145</v>
      </c>
      <c r="F1715" s="60">
        <v>0</v>
      </c>
      <c r="G1715" s="122">
        <f>F1715*E1715</f>
        <v>0</v>
      </c>
      <c r="H1715" s="9"/>
      <c r="I1715" s="9"/>
      <c r="J1715" s="9"/>
      <c r="K1715" s="9"/>
      <c r="L1715" s="9"/>
      <c r="M1715" s="9"/>
      <c r="N1715" s="9"/>
      <c r="O1715" s="9"/>
      <c r="P1715" s="9"/>
      <c r="Q1715" s="9"/>
      <c r="R1715" s="9"/>
      <c r="S1715" s="9"/>
      <c r="T1715" s="9"/>
      <c r="U1715" s="9"/>
      <c r="V1715" s="9"/>
      <c r="W1715" s="9"/>
    </row>
    <row r="1716" spans="1:23" s="10" customFormat="1" ht="45" customHeight="1" thickBot="1" x14ac:dyDescent="0.3">
      <c r="A1716" s="135"/>
      <c r="B1716" s="136"/>
      <c r="C1716" s="289"/>
      <c r="D1716" s="129" t="s">
        <v>3320</v>
      </c>
      <c r="E1716" s="66">
        <v>47</v>
      </c>
      <c r="F1716" s="60">
        <v>0</v>
      </c>
      <c r="G1716" s="122">
        <f t="shared" ref="G1716:G1718" si="388">F1716*E1716</f>
        <v>0</v>
      </c>
      <c r="H1716" s="9"/>
      <c r="I1716" s="9"/>
      <c r="J1716" s="9"/>
      <c r="K1716" s="9"/>
      <c r="L1716" s="9"/>
      <c r="M1716" s="9"/>
      <c r="N1716" s="9"/>
      <c r="O1716" s="9"/>
      <c r="P1716" s="9"/>
      <c r="Q1716" s="9"/>
      <c r="R1716" s="9"/>
      <c r="S1716" s="9"/>
      <c r="T1716" s="9"/>
      <c r="U1716" s="9"/>
      <c r="V1716" s="9"/>
      <c r="W1716" s="9"/>
    </row>
    <row r="1717" spans="1:23" s="10" customFormat="1" ht="45" customHeight="1" thickBot="1" x14ac:dyDescent="0.3">
      <c r="A1717" s="130"/>
      <c r="B1717" s="131"/>
      <c r="C1717" s="289"/>
      <c r="D1717" s="132" t="s">
        <v>3321</v>
      </c>
      <c r="E1717" s="133">
        <v>33</v>
      </c>
      <c r="F1717" s="60">
        <v>0</v>
      </c>
      <c r="G1717" s="122">
        <f t="shared" si="388"/>
        <v>0</v>
      </c>
      <c r="H1717" s="9"/>
      <c r="I1717" s="9"/>
      <c r="J1717" s="9"/>
      <c r="K1717" s="9"/>
      <c r="L1717" s="9"/>
      <c r="M1717" s="9"/>
      <c r="N1717" s="9"/>
      <c r="O1717" s="9"/>
      <c r="P1717" s="9"/>
      <c r="Q1717" s="9"/>
      <c r="R1717" s="9"/>
      <c r="S1717" s="9"/>
      <c r="T1717" s="9"/>
      <c r="U1717" s="9"/>
      <c r="V1717" s="9"/>
      <c r="W1717" s="9"/>
    </row>
    <row r="1718" spans="1:23" s="10" customFormat="1" ht="45" customHeight="1" thickBot="1" x14ac:dyDescent="0.3">
      <c r="A1718" s="130"/>
      <c r="B1718" s="131"/>
      <c r="C1718" s="290"/>
      <c r="D1718" s="220" t="s">
        <v>3322</v>
      </c>
      <c r="E1718" s="66">
        <v>21</v>
      </c>
      <c r="F1718" s="60">
        <v>0</v>
      </c>
      <c r="G1718" s="122">
        <f t="shared" si="388"/>
        <v>0</v>
      </c>
      <c r="H1718" s="9"/>
      <c r="I1718" s="9"/>
      <c r="J1718" s="9"/>
      <c r="K1718" s="9"/>
      <c r="L1718" s="9"/>
      <c r="M1718" s="9"/>
      <c r="N1718" s="9"/>
      <c r="O1718" s="9"/>
      <c r="P1718" s="9"/>
      <c r="Q1718" s="9"/>
      <c r="R1718" s="9"/>
      <c r="S1718" s="9"/>
      <c r="T1718" s="9"/>
      <c r="U1718" s="9"/>
      <c r="V1718" s="9"/>
      <c r="W1718" s="9"/>
    </row>
    <row r="1719" spans="1:23" s="10" customFormat="1" ht="45" customHeight="1" thickBot="1" x14ac:dyDescent="0.3">
      <c r="A1719" s="135"/>
      <c r="B1719" s="136"/>
      <c r="C1719" s="313"/>
      <c r="D1719" s="164" t="s">
        <v>2453</v>
      </c>
      <c r="E1719" s="66">
        <v>145</v>
      </c>
      <c r="F1719" s="60">
        <v>0</v>
      </c>
      <c r="G1719" s="122">
        <f>F1719*E1719</f>
        <v>0</v>
      </c>
      <c r="H1719" s="9"/>
      <c r="I1719" s="9"/>
      <c r="J1719" s="9"/>
      <c r="K1719" s="9"/>
      <c r="L1719" s="9"/>
      <c r="M1719" s="9"/>
      <c r="N1719" s="9"/>
      <c r="O1719" s="9"/>
      <c r="P1719" s="9"/>
      <c r="Q1719" s="9"/>
      <c r="R1719" s="9"/>
      <c r="S1719" s="9"/>
      <c r="T1719" s="9"/>
      <c r="U1719" s="9"/>
      <c r="V1719" s="9"/>
      <c r="W1719" s="9"/>
    </row>
    <row r="1720" spans="1:23" s="10" customFormat="1" ht="45" customHeight="1" thickBot="1" x14ac:dyDescent="0.3">
      <c r="A1720" s="135"/>
      <c r="B1720" s="136"/>
      <c r="C1720" s="314"/>
      <c r="D1720" s="129" t="s">
        <v>2454</v>
      </c>
      <c r="E1720" s="66">
        <v>47</v>
      </c>
      <c r="F1720" s="60">
        <v>0</v>
      </c>
      <c r="G1720" s="122">
        <f t="shared" ref="G1720:G1722" si="389">F1720*E1720</f>
        <v>0</v>
      </c>
      <c r="H1720" s="9"/>
      <c r="I1720" s="9"/>
      <c r="J1720" s="9"/>
      <c r="K1720" s="9"/>
      <c r="L1720" s="9"/>
      <c r="M1720" s="9"/>
      <c r="N1720" s="9"/>
      <c r="O1720" s="9"/>
      <c r="P1720" s="9"/>
      <c r="Q1720" s="9"/>
      <c r="R1720" s="9"/>
      <c r="S1720" s="9"/>
      <c r="T1720" s="9"/>
      <c r="U1720" s="9"/>
      <c r="V1720" s="9"/>
      <c r="W1720" s="9"/>
    </row>
    <row r="1721" spans="1:23" s="10" customFormat="1" ht="45" customHeight="1" thickBot="1" x14ac:dyDescent="0.3">
      <c r="A1721" s="130"/>
      <c r="B1721" s="131"/>
      <c r="C1721" s="314"/>
      <c r="D1721" s="132" t="s">
        <v>2455</v>
      </c>
      <c r="E1721" s="133">
        <v>33</v>
      </c>
      <c r="F1721" s="60">
        <v>0</v>
      </c>
      <c r="G1721" s="122">
        <f t="shared" si="389"/>
        <v>0</v>
      </c>
      <c r="H1721" s="9"/>
      <c r="I1721" s="18"/>
      <c r="J1721" s="9"/>
      <c r="K1721" s="9"/>
      <c r="L1721" s="9"/>
      <c r="M1721" s="9"/>
      <c r="N1721" s="9"/>
      <c r="O1721" s="9"/>
      <c r="P1721" s="9"/>
      <c r="Q1721" s="9"/>
      <c r="R1721" s="9"/>
      <c r="S1721" s="9"/>
      <c r="T1721" s="9"/>
      <c r="U1721" s="9"/>
      <c r="V1721" s="9"/>
      <c r="W1721" s="9"/>
    </row>
    <row r="1722" spans="1:23" s="10" customFormat="1" ht="45" customHeight="1" thickBot="1" x14ac:dyDescent="0.3">
      <c r="A1722" s="130"/>
      <c r="B1722" s="131"/>
      <c r="C1722" s="315"/>
      <c r="D1722" s="220" t="s">
        <v>2456</v>
      </c>
      <c r="E1722" s="66">
        <v>21</v>
      </c>
      <c r="F1722" s="60">
        <v>0</v>
      </c>
      <c r="G1722" s="122">
        <f t="shared" si="389"/>
        <v>0</v>
      </c>
      <c r="H1722" s="9"/>
      <c r="I1722" s="18"/>
      <c r="J1722" s="9"/>
      <c r="K1722" s="9"/>
      <c r="L1722" s="9"/>
      <c r="M1722" s="9"/>
      <c r="N1722" s="9"/>
      <c r="O1722" s="9"/>
      <c r="P1722" s="9"/>
      <c r="Q1722" s="9"/>
      <c r="R1722" s="9"/>
      <c r="S1722" s="9"/>
      <c r="T1722" s="9"/>
      <c r="U1722" s="9"/>
      <c r="V1722" s="9"/>
      <c r="W1722" s="9"/>
    </row>
    <row r="1723" spans="1:23" s="10" customFormat="1" ht="45" customHeight="1" thickBot="1" x14ac:dyDescent="0.3">
      <c r="A1723" s="135"/>
      <c r="B1723" s="136"/>
      <c r="C1723" s="288"/>
      <c r="D1723" s="164" t="s">
        <v>1153</v>
      </c>
      <c r="E1723" s="66">
        <v>145</v>
      </c>
      <c r="F1723" s="60">
        <v>0</v>
      </c>
      <c r="G1723" s="122">
        <f>F1723*E1723</f>
        <v>0</v>
      </c>
      <c r="H1723" s="9"/>
      <c r="I1723" s="9"/>
      <c r="J1723" s="9"/>
      <c r="K1723" s="9"/>
      <c r="L1723" s="9"/>
      <c r="M1723" s="9"/>
      <c r="N1723" s="9"/>
      <c r="O1723" s="9"/>
      <c r="P1723" s="9"/>
      <c r="Q1723" s="9"/>
      <c r="R1723" s="9"/>
      <c r="S1723" s="9"/>
      <c r="T1723" s="9"/>
      <c r="U1723" s="9"/>
      <c r="V1723" s="9"/>
      <c r="W1723" s="9"/>
    </row>
    <row r="1724" spans="1:23" s="10" customFormat="1" ht="45" customHeight="1" thickBot="1" x14ac:dyDescent="0.3">
      <c r="A1724" s="135">
        <v>4684926024119</v>
      </c>
      <c r="B1724" s="136" t="s">
        <v>253</v>
      </c>
      <c r="C1724" s="289"/>
      <c r="D1724" s="129" t="s">
        <v>606</v>
      </c>
      <c r="E1724" s="66">
        <v>47</v>
      </c>
      <c r="F1724" s="60">
        <v>0</v>
      </c>
      <c r="G1724" s="122">
        <f t="shared" si="318"/>
        <v>0</v>
      </c>
      <c r="H1724" s="9"/>
      <c r="I1724" s="9"/>
      <c r="J1724" s="9"/>
      <c r="K1724" s="9"/>
      <c r="L1724" s="9"/>
      <c r="M1724" s="9"/>
      <c r="N1724" s="9"/>
      <c r="O1724" s="9"/>
      <c r="P1724" s="9"/>
      <c r="Q1724" s="9"/>
      <c r="R1724" s="9"/>
      <c r="S1724" s="9"/>
      <c r="T1724" s="9"/>
      <c r="U1724" s="9"/>
      <c r="V1724" s="9"/>
      <c r="W1724" s="9"/>
    </row>
    <row r="1725" spans="1:23" s="10" customFormat="1" ht="45" customHeight="1" thickBot="1" x14ac:dyDescent="0.3">
      <c r="A1725" s="130">
        <v>4684926023112</v>
      </c>
      <c r="B1725" s="131" t="s">
        <v>252</v>
      </c>
      <c r="C1725" s="289"/>
      <c r="D1725" s="132" t="s">
        <v>607</v>
      </c>
      <c r="E1725" s="133">
        <v>33</v>
      </c>
      <c r="F1725" s="60">
        <v>0</v>
      </c>
      <c r="G1725" s="122">
        <f t="shared" ref="G1725" si="390">F1725*E1725</f>
        <v>0</v>
      </c>
      <c r="H1725" s="9"/>
      <c r="I1725" s="9"/>
      <c r="J1725" s="9"/>
      <c r="K1725" s="9"/>
      <c r="L1725" s="9"/>
      <c r="M1725" s="9"/>
      <c r="N1725" s="9"/>
      <c r="O1725" s="9"/>
      <c r="P1725" s="9"/>
      <c r="Q1725" s="9"/>
      <c r="R1725" s="9"/>
      <c r="S1725" s="9"/>
      <c r="T1725" s="9"/>
      <c r="U1725" s="9"/>
      <c r="V1725" s="9"/>
      <c r="W1725" s="9"/>
    </row>
    <row r="1726" spans="1:23" s="10" customFormat="1" ht="45" customHeight="1" thickBot="1" x14ac:dyDescent="0.3">
      <c r="A1726" s="130">
        <v>4684926023112</v>
      </c>
      <c r="B1726" s="131" t="s">
        <v>252</v>
      </c>
      <c r="C1726" s="290"/>
      <c r="D1726" s="220" t="s">
        <v>2062</v>
      </c>
      <c r="E1726" s="66">
        <v>21</v>
      </c>
      <c r="F1726" s="60">
        <v>0</v>
      </c>
      <c r="G1726" s="122">
        <f t="shared" si="318"/>
        <v>0</v>
      </c>
      <c r="H1726" s="9"/>
      <c r="I1726" s="9"/>
      <c r="J1726" s="9"/>
      <c r="K1726" s="9"/>
      <c r="L1726" s="9"/>
      <c r="M1726" s="9"/>
      <c r="N1726" s="9"/>
      <c r="O1726" s="9"/>
      <c r="P1726" s="9"/>
      <c r="Q1726" s="9"/>
      <c r="R1726" s="9"/>
      <c r="S1726" s="9"/>
      <c r="T1726" s="9"/>
      <c r="U1726" s="9"/>
      <c r="V1726" s="9"/>
      <c r="W1726" s="9"/>
    </row>
    <row r="1727" spans="1:23" s="10" customFormat="1" ht="45" customHeight="1" thickBot="1" x14ac:dyDescent="0.3">
      <c r="A1727" s="135"/>
      <c r="B1727" s="136"/>
      <c r="C1727" s="288"/>
      <c r="D1727" s="164" t="s">
        <v>1154</v>
      </c>
      <c r="E1727" s="66">
        <v>145</v>
      </c>
      <c r="F1727" s="60">
        <v>0</v>
      </c>
      <c r="G1727" s="122">
        <f>F1727*E1727</f>
        <v>0</v>
      </c>
      <c r="H1727" s="9"/>
      <c r="I1727" s="9"/>
      <c r="J1727" s="9"/>
      <c r="K1727" s="9"/>
      <c r="L1727" s="9"/>
      <c r="M1727" s="9"/>
      <c r="N1727" s="9"/>
      <c r="O1727" s="9"/>
      <c r="P1727" s="9"/>
      <c r="Q1727" s="9"/>
      <c r="R1727" s="9"/>
      <c r="S1727" s="9"/>
      <c r="T1727" s="9"/>
      <c r="U1727" s="9"/>
      <c r="V1727" s="9"/>
      <c r="W1727" s="9"/>
    </row>
    <row r="1728" spans="1:23" s="10" customFormat="1" ht="45" customHeight="1" thickBot="1" x14ac:dyDescent="0.3">
      <c r="A1728" s="135"/>
      <c r="B1728" s="136"/>
      <c r="C1728" s="289"/>
      <c r="D1728" s="129" t="s">
        <v>1044</v>
      </c>
      <c r="E1728" s="66">
        <v>47</v>
      </c>
      <c r="F1728" s="60">
        <v>0</v>
      </c>
      <c r="G1728" s="122">
        <f>F1728*E1728</f>
        <v>0</v>
      </c>
      <c r="H1728" s="9"/>
      <c r="I1728" s="9"/>
      <c r="J1728" s="9"/>
      <c r="K1728" s="9"/>
      <c r="L1728" s="9"/>
      <c r="M1728" s="9"/>
      <c r="N1728" s="9"/>
      <c r="O1728" s="9"/>
      <c r="P1728" s="9"/>
      <c r="Q1728" s="9"/>
      <c r="R1728" s="9"/>
      <c r="S1728" s="9"/>
      <c r="T1728" s="9"/>
      <c r="U1728" s="9"/>
      <c r="V1728" s="9"/>
      <c r="W1728" s="9"/>
    </row>
    <row r="1729" spans="1:23" s="10" customFormat="1" ht="45" customHeight="1" thickBot="1" x14ac:dyDescent="0.3">
      <c r="A1729" s="130"/>
      <c r="B1729" s="131"/>
      <c r="C1729" s="289"/>
      <c r="D1729" s="132" t="s">
        <v>1045</v>
      </c>
      <c r="E1729" s="133">
        <v>33</v>
      </c>
      <c r="F1729" s="60">
        <v>0</v>
      </c>
      <c r="G1729" s="122">
        <f>F1729*E1729</f>
        <v>0</v>
      </c>
      <c r="H1729" s="9"/>
      <c r="I1729" s="9"/>
      <c r="J1729" s="9"/>
      <c r="K1729" s="9"/>
      <c r="L1729" s="9"/>
      <c r="M1729" s="9"/>
      <c r="N1729" s="9"/>
      <c r="O1729" s="9"/>
      <c r="P1729" s="9"/>
      <c r="Q1729" s="9"/>
      <c r="R1729" s="9"/>
      <c r="S1729" s="9"/>
      <c r="T1729" s="9"/>
      <c r="U1729" s="9"/>
      <c r="V1729" s="9"/>
      <c r="W1729" s="9"/>
    </row>
    <row r="1730" spans="1:23" s="10" customFormat="1" ht="45" customHeight="1" thickBot="1" x14ac:dyDescent="0.3">
      <c r="A1730" s="130"/>
      <c r="B1730" s="131"/>
      <c r="C1730" s="290"/>
      <c r="D1730" s="220" t="s">
        <v>2063</v>
      </c>
      <c r="E1730" s="66">
        <v>21</v>
      </c>
      <c r="F1730" s="60">
        <v>0</v>
      </c>
      <c r="G1730" s="122">
        <f>F1730*E1730</f>
        <v>0</v>
      </c>
      <c r="H1730" s="9"/>
      <c r="I1730" s="9"/>
      <c r="J1730" s="9"/>
      <c r="K1730" s="9"/>
      <c r="L1730" s="9"/>
      <c r="M1730" s="9"/>
      <c r="N1730" s="9"/>
      <c r="O1730" s="9"/>
      <c r="P1730" s="9"/>
      <c r="Q1730" s="9"/>
      <c r="R1730" s="9"/>
      <c r="S1730" s="9"/>
      <c r="T1730" s="9"/>
      <c r="U1730" s="9"/>
      <c r="V1730" s="9"/>
      <c r="W1730" s="9"/>
    </row>
    <row r="1731" spans="1:23" s="10" customFormat="1" ht="45" customHeight="1" thickBot="1" x14ac:dyDescent="0.3">
      <c r="A1731" s="135"/>
      <c r="B1731" s="136"/>
      <c r="C1731" s="288"/>
      <c r="D1731" s="164" t="s">
        <v>2445</v>
      </c>
      <c r="E1731" s="66">
        <v>145</v>
      </c>
      <c r="F1731" s="60">
        <v>0</v>
      </c>
      <c r="G1731" s="122">
        <f>F1731*E1731</f>
        <v>0</v>
      </c>
      <c r="H1731" s="9"/>
      <c r="I1731" s="9"/>
      <c r="J1731" s="9"/>
      <c r="K1731" s="9"/>
      <c r="L1731" s="9"/>
      <c r="M1731" s="9"/>
      <c r="N1731" s="9"/>
      <c r="O1731" s="9"/>
      <c r="P1731" s="9"/>
      <c r="Q1731" s="9"/>
      <c r="R1731" s="9"/>
      <c r="S1731" s="9"/>
      <c r="T1731" s="9"/>
      <c r="U1731" s="9"/>
      <c r="V1731" s="9"/>
      <c r="W1731" s="9"/>
    </row>
    <row r="1732" spans="1:23" s="10" customFormat="1" ht="45" customHeight="1" thickBot="1" x14ac:dyDescent="0.3">
      <c r="A1732" s="135"/>
      <c r="B1732" s="136"/>
      <c r="C1732" s="289"/>
      <c r="D1732" s="129" t="s">
        <v>2446</v>
      </c>
      <c r="E1732" s="66">
        <v>47</v>
      </c>
      <c r="F1732" s="60">
        <v>0</v>
      </c>
      <c r="G1732" s="122">
        <f t="shared" ref="G1732:G1734" si="391">F1732*E1732</f>
        <v>0</v>
      </c>
      <c r="H1732" s="9"/>
      <c r="I1732" s="9"/>
      <c r="J1732" s="9"/>
      <c r="K1732" s="9"/>
      <c r="L1732" s="9"/>
      <c r="M1732" s="9"/>
      <c r="N1732" s="9"/>
      <c r="O1732" s="9"/>
      <c r="P1732" s="9"/>
      <c r="Q1732" s="9"/>
      <c r="R1732" s="9"/>
      <c r="S1732" s="9"/>
      <c r="T1732" s="9"/>
      <c r="U1732" s="9"/>
      <c r="V1732" s="9"/>
      <c r="W1732" s="9"/>
    </row>
    <row r="1733" spans="1:23" s="10" customFormat="1" ht="45" customHeight="1" thickBot="1" x14ac:dyDescent="0.3">
      <c r="A1733" s="130"/>
      <c r="B1733" s="131"/>
      <c r="C1733" s="289"/>
      <c r="D1733" s="132" t="s">
        <v>2447</v>
      </c>
      <c r="E1733" s="133">
        <v>33</v>
      </c>
      <c r="F1733" s="60">
        <v>0</v>
      </c>
      <c r="G1733" s="122">
        <f t="shared" si="391"/>
        <v>0</v>
      </c>
      <c r="H1733" s="9"/>
      <c r="I1733" s="9"/>
      <c r="J1733" s="9"/>
      <c r="K1733" s="9"/>
      <c r="L1733" s="9"/>
      <c r="M1733" s="9"/>
      <c r="N1733" s="9"/>
      <c r="O1733" s="9"/>
      <c r="P1733" s="9"/>
      <c r="Q1733" s="9"/>
      <c r="R1733" s="9"/>
      <c r="S1733" s="9"/>
      <c r="T1733" s="9"/>
      <c r="U1733" s="9"/>
      <c r="V1733" s="9"/>
      <c r="W1733" s="9"/>
    </row>
    <row r="1734" spans="1:23" s="10" customFormat="1" ht="45" customHeight="1" thickBot="1" x14ac:dyDescent="0.3">
      <c r="A1734" s="130"/>
      <c r="B1734" s="131"/>
      <c r="C1734" s="290"/>
      <c r="D1734" s="220" t="s">
        <v>2448</v>
      </c>
      <c r="E1734" s="66">
        <v>21</v>
      </c>
      <c r="F1734" s="60">
        <v>0</v>
      </c>
      <c r="G1734" s="122">
        <f t="shared" si="391"/>
        <v>0</v>
      </c>
      <c r="H1734" s="9"/>
      <c r="I1734" s="9"/>
      <c r="J1734" s="9"/>
      <c r="K1734" s="9"/>
      <c r="L1734" s="9"/>
      <c r="M1734" s="9"/>
      <c r="N1734" s="9"/>
      <c r="O1734" s="9"/>
      <c r="P1734" s="9"/>
      <c r="Q1734" s="9"/>
      <c r="R1734" s="9"/>
      <c r="S1734" s="9"/>
      <c r="T1734" s="9"/>
      <c r="U1734" s="9"/>
      <c r="V1734" s="9"/>
      <c r="W1734" s="9"/>
    </row>
    <row r="1735" spans="1:23" s="10" customFormat="1" ht="45" customHeight="1" thickBot="1" x14ac:dyDescent="0.3">
      <c r="A1735" s="135"/>
      <c r="B1735" s="136"/>
      <c r="C1735" s="288"/>
      <c r="D1735" s="164" t="s">
        <v>2449</v>
      </c>
      <c r="E1735" s="66">
        <v>145</v>
      </c>
      <c r="F1735" s="60">
        <v>0</v>
      </c>
      <c r="G1735" s="122">
        <f>F1735*E1735</f>
        <v>0</v>
      </c>
      <c r="H1735" s="9"/>
      <c r="I1735" s="9"/>
      <c r="J1735" s="9"/>
      <c r="K1735" s="9"/>
      <c r="L1735" s="9"/>
      <c r="M1735" s="9"/>
      <c r="N1735" s="9"/>
      <c r="O1735" s="9"/>
      <c r="P1735" s="9"/>
      <c r="Q1735" s="9"/>
      <c r="R1735" s="9"/>
      <c r="S1735" s="9"/>
      <c r="T1735" s="9"/>
      <c r="U1735" s="9"/>
      <c r="V1735" s="9"/>
      <c r="W1735" s="9"/>
    </row>
    <row r="1736" spans="1:23" s="10" customFormat="1" ht="45" customHeight="1" thickBot="1" x14ac:dyDescent="0.3">
      <c r="A1736" s="135"/>
      <c r="B1736" s="136"/>
      <c r="C1736" s="289"/>
      <c r="D1736" s="129" t="s">
        <v>2450</v>
      </c>
      <c r="E1736" s="66">
        <v>47</v>
      </c>
      <c r="F1736" s="60">
        <v>0</v>
      </c>
      <c r="G1736" s="122">
        <f>F1736*E1736</f>
        <v>0</v>
      </c>
      <c r="H1736" s="9"/>
      <c r="I1736" s="9"/>
      <c r="J1736" s="9"/>
      <c r="K1736" s="9"/>
      <c r="L1736" s="9"/>
      <c r="M1736" s="9"/>
      <c r="N1736" s="9"/>
      <c r="O1736" s="9"/>
      <c r="P1736" s="9"/>
      <c r="Q1736" s="9"/>
      <c r="R1736" s="9"/>
      <c r="S1736" s="9"/>
      <c r="T1736" s="9"/>
      <c r="U1736" s="9"/>
      <c r="V1736" s="9"/>
      <c r="W1736" s="9"/>
    </row>
    <row r="1737" spans="1:23" s="10" customFormat="1" ht="45" customHeight="1" thickBot="1" x14ac:dyDescent="0.3">
      <c r="A1737" s="130"/>
      <c r="B1737" s="131"/>
      <c r="C1737" s="289"/>
      <c r="D1737" s="132" t="s">
        <v>2451</v>
      </c>
      <c r="E1737" s="133">
        <v>33</v>
      </c>
      <c r="F1737" s="60">
        <v>0</v>
      </c>
      <c r="G1737" s="122">
        <f>F1737*E1737</f>
        <v>0</v>
      </c>
      <c r="H1737" s="9"/>
      <c r="I1737" s="9"/>
      <c r="J1737" s="9"/>
      <c r="K1737" s="9"/>
      <c r="L1737" s="9"/>
      <c r="M1737" s="9"/>
      <c r="N1737" s="9"/>
      <c r="O1737" s="9"/>
      <c r="P1737" s="9"/>
      <c r="Q1737" s="9"/>
      <c r="R1737" s="9"/>
      <c r="S1737" s="9"/>
      <c r="T1737" s="9"/>
      <c r="U1737" s="9"/>
      <c r="V1737" s="9"/>
      <c r="W1737" s="9"/>
    </row>
    <row r="1738" spans="1:23" s="10" customFormat="1" ht="45" customHeight="1" thickBot="1" x14ac:dyDescent="0.3">
      <c r="A1738" s="130"/>
      <c r="B1738" s="131"/>
      <c r="C1738" s="290"/>
      <c r="D1738" s="220" t="s">
        <v>2452</v>
      </c>
      <c r="E1738" s="66">
        <v>21</v>
      </c>
      <c r="F1738" s="60">
        <v>0</v>
      </c>
      <c r="G1738" s="122">
        <f>F1738*E1738</f>
        <v>0</v>
      </c>
      <c r="H1738" s="9"/>
      <c r="I1738" s="9"/>
      <c r="J1738" s="9"/>
      <c r="K1738" s="9"/>
      <c r="L1738" s="9"/>
      <c r="M1738" s="9"/>
      <c r="N1738" s="9"/>
      <c r="O1738" s="9"/>
      <c r="P1738" s="9"/>
      <c r="Q1738" s="9"/>
      <c r="R1738" s="9"/>
      <c r="S1738" s="9"/>
      <c r="T1738" s="9"/>
      <c r="U1738" s="9"/>
      <c r="V1738" s="9"/>
      <c r="W1738" s="9"/>
    </row>
    <row r="1739" spans="1:23" s="10" customFormat="1" ht="45" customHeight="1" thickBot="1" x14ac:dyDescent="0.3">
      <c r="A1739" s="135"/>
      <c r="B1739" s="136"/>
      <c r="C1739" s="288"/>
      <c r="D1739" s="164" t="s">
        <v>2457</v>
      </c>
      <c r="E1739" s="66">
        <v>145</v>
      </c>
      <c r="F1739" s="60">
        <v>0</v>
      </c>
      <c r="G1739" s="122">
        <f>F1739*E1739</f>
        <v>0</v>
      </c>
      <c r="H1739" s="9"/>
      <c r="I1739" s="9"/>
      <c r="J1739" s="9"/>
      <c r="K1739" s="9"/>
      <c r="L1739" s="9"/>
      <c r="M1739" s="9"/>
      <c r="N1739" s="9"/>
      <c r="O1739" s="9"/>
      <c r="P1739" s="9"/>
      <c r="Q1739" s="9"/>
      <c r="R1739" s="9"/>
      <c r="S1739" s="9"/>
      <c r="T1739" s="9"/>
      <c r="U1739" s="9"/>
      <c r="V1739" s="9"/>
      <c r="W1739" s="9"/>
    </row>
    <row r="1740" spans="1:23" s="10" customFormat="1" ht="45" customHeight="1" thickBot="1" x14ac:dyDescent="0.3">
      <c r="A1740" s="135"/>
      <c r="B1740" s="136"/>
      <c r="C1740" s="289"/>
      <c r="D1740" s="129" t="s">
        <v>2458</v>
      </c>
      <c r="E1740" s="66">
        <v>47</v>
      </c>
      <c r="F1740" s="60">
        <v>0</v>
      </c>
      <c r="G1740" s="122">
        <f t="shared" ref="G1740:G1742" si="392">F1740*E1740</f>
        <v>0</v>
      </c>
      <c r="H1740" s="9"/>
      <c r="I1740" s="9"/>
      <c r="J1740" s="9"/>
      <c r="K1740" s="9"/>
      <c r="L1740" s="9"/>
      <c r="M1740" s="9"/>
      <c r="N1740" s="9"/>
      <c r="O1740" s="9"/>
      <c r="P1740" s="9"/>
      <c r="Q1740" s="9"/>
      <c r="R1740" s="9"/>
      <c r="S1740" s="9"/>
      <c r="T1740" s="9"/>
      <c r="U1740" s="9"/>
      <c r="V1740" s="9"/>
      <c r="W1740" s="9"/>
    </row>
    <row r="1741" spans="1:23" s="10" customFormat="1" ht="45" customHeight="1" thickBot="1" x14ac:dyDescent="0.3">
      <c r="A1741" s="130"/>
      <c r="B1741" s="131"/>
      <c r="C1741" s="289"/>
      <c r="D1741" s="132" t="s">
        <v>2459</v>
      </c>
      <c r="E1741" s="133">
        <v>33</v>
      </c>
      <c r="F1741" s="60">
        <v>0</v>
      </c>
      <c r="G1741" s="122">
        <f t="shared" si="392"/>
        <v>0</v>
      </c>
      <c r="H1741" s="9"/>
      <c r="I1741" s="9"/>
      <c r="J1741" s="9"/>
      <c r="K1741" s="9"/>
      <c r="L1741" s="9"/>
      <c r="M1741" s="9"/>
      <c r="N1741" s="9"/>
      <c r="O1741" s="9"/>
      <c r="P1741" s="9"/>
      <c r="Q1741" s="9"/>
      <c r="R1741" s="9"/>
      <c r="S1741" s="9"/>
      <c r="T1741" s="9"/>
      <c r="U1741" s="9"/>
      <c r="V1741" s="9"/>
      <c r="W1741" s="9"/>
    </row>
    <row r="1742" spans="1:23" s="10" customFormat="1" ht="45" customHeight="1" thickBot="1" x14ac:dyDescent="0.3">
      <c r="A1742" s="130"/>
      <c r="B1742" s="131"/>
      <c r="C1742" s="290"/>
      <c r="D1742" s="220" t="s">
        <v>2460</v>
      </c>
      <c r="E1742" s="66">
        <v>21</v>
      </c>
      <c r="F1742" s="60">
        <v>0</v>
      </c>
      <c r="G1742" s="122">
        <f t="shared" si="392"/>
        <v>0</v>
      </c>
      <c r="H1742" s="9"/>
      <c r="I1742" s="9"/>
      <c r="J1742" s="9"/>
      <c r="K1742" s="9"/>
      <c r="L1742" s="9"/>
      <c r="M1742" s="9"/>
      <c r="N1742" s="9"/>
      <c r="O1742" s="9"/>
      <c r="P1742" s="9"/>
      <c r="Q1742" s="9"/>
      <c r="R1742" s="9"/>
      <c r="S1742" s="9"/>
      <c r="T1742" s="9"/>
      <c r="U1742" s="9"/>
      <c r="V1742" s="9"/>
      <c r="W1742" s="9"/>
    </row>
    <row r="1743" spans="1:23" s="10" customFormat="1" ht="45" customHeight="1" thickBot="1" x14ac:dyDescent="0.3">
      <c r="A1743" s="135"/>
      <c r="B1743" s="136"/>
      <c r="C1743" s="288"/>
      <c r="D1743" s="164" t="s">
        <v>2461</v>
      </c>
      <c r="E1743" s="66">
        <v>145</v>
      </c>
      <c r="F1743" s="60">
        <v>0</v>
      </c>
      <c r="G1743" s="122">
        <f>F1743*E1743</f>
        <v>0</v>
      </c>
      <c r="H1743" s="9"/>
      <c r="I1743" s="9"/>
      <c r="J1743" s="9"/>
      <c r="K1743" s="9"/>
      <c r="L1743" s="9"/>
      <c r="M1743" s="9"/>
      <c r="N1743" s="9"/>
      <c r="O1743" s="9"/>
      <c r="P1743" s="9"/>
      <c r="Q1743" s="9"/>
      <c r="R1743" s="9"/>
      <c r="S1743" s="9"/>
      <c r="T1743" s="9"/>
      <c r="U1743" s="9"/>
      <c r="V1743" s="9"/>
      <c r="W1743" s="9"/>
    </row>
    <row r="1744" spans="1:23" s="10" customFormat="1" ht="45" customHeight="1" thickBot="1" x14ac:dyDescent="0.3">
      <c r="A1744" s="135"/>
      <c r="B1744" s="136"/>
      <c r="C1744" s="289"/>
      <c r="D1744" s="129" t="s">
        <v>2462</v>
      </c>
      <c r="E1744" s="66">
        <v>47</v>
      </c>
      <c r="F1744" s="60">
        <v>0</v>
      </c>
      <c r="G1744" s="122">
        <f t="shared" ref="G1744:G1746" si="393">F1744*E1744</f>
        <v>0</v>
      </c>
      <c r="H1744" s="9"/>
      <c r="I1744" s="9"/>
      <c r="J1744" s="9"/>
      <c r="K1744" s="9"/>
      <c r="L1744" s="9"/>
      <c r="M1744" s="9"/>
      <c r="N1744" s="9"/>
      <c r="O1744" s="9"/>
      <c r="P1744" s="9"/>
      <c r="Q1744" s="9"/>
      <c r="R1744" s="9"/>
      <c r="S1744" s="9"/>
      <c r="T1744" s="9"/>
      <c r="U1744" s="9"/>
      <c r="V1744" s="9"/>
      <c r="W1744" s="9"/>
    </row>
    <row r="1745" spans="1:23" s="10" customFormat="1" ht="45" customHeight="1" thickBot="1" x14ac:dyDescent="0.3">
      <c r="A1745" s="130"/>
      <c r="B1745" s="131"/>
      <c r="C1745" s="289"/>
      <c r="D1745" s="132" t="s">
        <v>2463</v>
      </c>
      <c r="E1745" s="133">
        <v>33</v>
      </c>
      <c r="F1745" s="60">
        <v>0</v>
      </c>
      <c r="G1745" s="122">
        <f t="shared" si="393"/>
        <v>0</v>
      </c>
      <c r="I1745" s="9"/>
      <c r="J1745" s="9"/>
      <c r="K1745" s="9"/>
      <c r="L1745" s="9"/>
      <c r="M1745" s="9"/>
      <c r="N1745" s="9"/>
      <c r="O1745" s="9"/>
      <c r="P1745" s="9"/>
      <c r="Q1745" s="9"/>
      <c r="R1745" s="9"/>
      <c r="S1745" s="9"/>
      <c r="T1745" s="9"/>
      <c r="U1745" s="9"/>
      <c r="V1745" s="9"/>
      <c r="W1745" s="9"/>
    </row>
    <row r="1746" spans="1:23" s="10" customFormat="1" ht="45" customHeight="1" thickBot="1" x14ac:dyDescent="0.3">
      <c r="A1746" s="130"/>
      <c r="B1746" s="131"/>
      <c r="C1746" s="290"/>
      <c r="D1746" s="220" t="s">
        <v>2464</v>
      </c>
      <c r="E1746" s="66">
        <v>21</v>
      </c>
      <c r="F1746" s="60">
        <v>0</v>
      </c>
      <c r="G1746" s="122">
        <f t="shared" si="393"/>
        <v>0</v>
      </c>
      <c r="I1746" s="9"/>
      <c r="J1746" s="9"/>
      <c r="K1746" s="9"/>
      <c r="L1746" s="9"/>
      <c r="M1746" s="9"/>
      <c r="N1746" s="9"/>
      <c r="O1746" s="9"/>
      <c r="P1746" s="9"/>
      <c r="Q1746" s="9"/>
      <c r="R1746" s="9"/>
      <c r="S1746" s="9"/>
      <c r="T1746" s="9"/>
      <c r="U1746" s="9"/>
      <c r="V1746" s="9"/>
      <c r="W1746" s="9"/>
    </row>
    <row r="1747" spans="1:23" s="10" customFormat="1" ht="45" customHeight="1" thickBot="1" x14ac:dyDescent="0.3">
      <c r="A1747" s="135"/>
      <c r="B1747" s="136"/>
      <c r="C1747" s="288"/>
      <c r="D1747" s="164" t="s">
        <v>2465</v>
      </c>
      <c r="E1747" s="66">
        <v>145</v>
      </c>
      <c r="F1747" s="60">
        <v>0</v>
      </c>
      <c r="G1747" s="122">
        <f>F1747*E1747</f>
        <v>0</v>
      </c>
      <c r="I1747" s="9"/>
      <c r="J1747" s="9"/>
      <c r="K1747" s="9"/>
      <c r="L1747" s="9"/>
      <c r="M1747" s="9"/>
      <c r="N1747" s="9"/>
      <c r="O1747" s="9"/>
      <c r="P1747" s="9"/>
      <c r="Q1747" s="9"/>
      <c r="R1747" s="9"/>
      <c r="S1747" s="9"/>
      <c r="T1747" s="9"/>
      <c r="U1747" s="9"/>
      <c r="V1747" s="9"/>
      <c r="W1747" s="9"/>
    </row>
    <row r="1748" spans="1:23" s="10" customFormat="1" ht="45" customHeight="1" thickBot="1" x14ac:dyDescent="0.3">
      <c r="A1748" s="135"/>
      <c r="B1748" s="136"/>
      <c r="C1748" s="289"/>
      <c r="D1748" s="129" t="s">
        <v>2466</v>
      </c>
      <c r="E1748" s="66">
        <v>47</v>
      </c>
      <c r="F1748" s="60">
        <v>0</v>
      </c>
      <c r="G1748" s="122">
        <f t="shared" ref="G1748:G1750" si="394">F1748*E1748</f>
        <v>0</v>
      </c>
      <c r="I1748" s="9"/>
      <c r="J1748" s="9"/>
      <c r="K1748" s="9"/>
      <c r="L1748" s="9"/>
      <c r="M1748" s="9"/>
      <c r="N1748" s="9"/>
      <c r="O1748" s="9"/>
      <c r="P1748" s="9"/>
      <c r="Q1748" s="9"/>
      <c r="R1748" s="9"/>
      <c r="S1748" s="9"/>
      <c r="T1748" s="9"/>
      <c r="U1748" s="9"/>
      <c r="V1748" s="9"/>
      <c r="W1748" s="9"/>
    </row>
    <row r="1749" spans="1:23" s="10" customFormat="1" ht="45" customHeight="1" thickBot="1" x14ac:dyDescent="0.3">
      <c r="A1749" s="130"/>
      <c r="B1749" s="131"/>
      <c r="C1749" s="289"/>
      <c r="D1749" s="132" t="s">
        <v>2467</v>
      </c>
      <c r="E1749" s="133">
        <v>33</v>
      </c>
      <c r="F1749" s="60">
        <v>0</v>
      </c>
      <c r="G1749" s="122">
        <f t="shared" si="394"/>
        <v>0</v>
      </c>
      <c r="H1749" s="9"/>
      <c r="I1749" s="9"/>
      <c r="J1749" s="9"/>
      <c r="K1749" s="9"/>
      <c r="L1749" s="9"/>
      <c r="M1749" s="9"/>
      <c r="N1749" s="9"/>
      <c r="O1749" s="9"/>
      <c r="P1749" s="9"/>
      <c r="Q1749" s="9"/>
      <c r="R1749" s="9"/>
      <c r="S1749" s="9"/>
      <c r="T1749" s="9"/>
      <c r="U1749" s="9"/>
      <c r="V1749" s="9"/>
      <c r="W1749" s="9"/>
    </row>
    <row r="1750" spans="1:23" s="10" customFormat="1" ht="45" customHeight="1" thickBot="1" x14ac:dyDescent="0.3">
      <c r="A1750" s="130"/>
      <c r="B1750" s="131"/>
      <c r="C1750" s="290"/>
      <c r="D1750" s="220" t="s">
        <v>2468</v>
      </c>
      <c r="E1750" s="66">
        <v>21</v>
      </c>
      <c r="F1750" s="60">
        <v>0</v>
      </c>
      <c r="G1750" s="122">
        <f t="shared" si="394"/>
        <v>0</v>
      </c>
      <c r="H1750" s="9"/>
      <c r="I1750" s="9"/>
      <c r="J1750" s="9"/>
      <c r="K1750" s="9"/>
      <c r="L1750" s="9"/>
      <c r="M1750" s="9"/>
      <c r="N1750" s="9"/>
      <c r="O1750" s="9"/>
      <c r="P1750" s="9"/>
      <c r="Q1750" s="9"/>
      <c r="R1750" s="9"/>
      <c r="S1750" s="9"/>
      <c r="T1750" s="9"/>
      <c r="U1750" s="9"/>
      <c r="V1750" s="9"/>
      <c r="W1750" s="9"/>
    </row>
    <row r="1751" spans="1:23" s="10" customFormat="1" ht="45" customHeight="1" thickBot="1" x14ac:dyDescent="0.3">
      <c r="A1751" s="135"/>
      <c r="B1751" s="136"/>
      <c r="C1751" s="288"/>
      <c r="D1751" s="164" t="s">
        <v>2469</v>
      </c>
      <c r="E1751" s="66">
        <v>145</v>
      </c>
      <c r="F1751" s="60">
        <v>0</v>
      </c>
      <c r="G1751" s="122">
        <f>F1751*E1751</f>
        <v>0</v>
      </c>
      <c r="I1751" s="9"/>
      <c r="J1751" s="9"/>
      <c r="K1751" s="9"/>
      <c r="L1751" s="9"/>
      <c r="M1751" s="9"/>
      <c r="N1751" s="9"/>
      <c r="O1751" s="9"/>
      <c r="P1751" s="9"/>
      <c r="Q1751" s="9"/>
      <c r="R1751" s="9"/>
      <c r="S1751" s="9"/>
      <c r="T1751" s="9"/>
      <c r="U1751" s="9"/>
      <c r="V1751" s="9"/>
      <c r="W1751" s="9"/>
    </row>
    <row r="1752" spans="1:23" s="10" customFormat="1" ht="45" customHeight="1" thickBot="1" x14ac:dyDescent="0.3">
      <c r="A1752" s="135"/>
      <c r="B1752" s="136"/>
      <c r="C1752" s="289"/>
      <c r="D1752" s="129" t="s">
        <v>2470</v>
      </c>
      <c r="E1752" s="66">
        <v>47</v>
      </c>
      <c r="F1752" s="60">
        <v>0</v>
      </c>
      <c r="G1752" s="122">
        <f t="shared" ref="G1752:G1754" si="395">F1752*E1752</f>
        <v>0</v>
      </c>
      <c r="I1752" s="9"/>
      <c r="J1752" s="9"/>
      <c r="K1752" s="9"/>
      <c r="L1752" s="9"/>
      <c r="M1752" s="9"/>
      <c r="N1752" s="9"/>
      <c r="O1752" s="9"/>
      <c r="P1752" s="9"/>
      <c r="Q1752" s="9"/>
      <c r="R1752" s="9"/>
      <c r="S1752" s="9"/>
      <c r="T1752" s="9"/>
      <c r="U1752" s="9"/>
      <c r="V1752" s="9"/>
      <c r="W1752" s="9"/>
    </row>
    <row r="1753" spans="1:23" s="10" customFormat="1" ht="45" customHeight="1" thickBot="1" x14ac:dyDescent="0.3">
      <c r="A1753" s="130"/>
      <c r="B1753" s="131"/>
      <c r="C1753" s="289"/>
      <c r="D1753" s="132" t="s">
        <v>2471</v>
      </c>
      <c r="E1753" s="133">
        <v>33</v>
      </c>
      <c r="F1753" s="60">
        <v>0</v>
      </c>
      <c r="G1753" s="122">
        <f t="shared" si="395"/>
        <v>0</v>
      </c>
      <c r="H1753" s="9"/>
      <c r="I1753" s="9"/>
      <c r="J1753" s="9"/>
      <c r="K1753" s="9"/>
      <c r="L1753" s="9"/>
      <c r="M1753" s="9"/>
      <c r="N1753" s="9"/>
      <c r="O1753" s="9"/>
      <c r="P1753" s="9"/>
      <c r="Q1753" s="9"/>
      <c r="R1753" s="9"/>
      <c r="S1753" s="9"/>
      <c r="T1753" s="9"/>
      <c r="U1753" s="9"/>
      <c r="V1753" s="9"/>
      <c r="W1753" s="9"/>
    </row>
    <row r="1754" spans="1:23" s="10" customFormat="1" ht="45" customHeight="1" thickBot="1" x14ac:dyDescent="0.3">
      <c r="A1754" s="130"/>
      <c r="B1754" s="131"/>
      <c r="C1754" s="290"/>
      <c r="D1754" s="220" t="s">
        <v>2472</v>
      </c>
      <c r="E1754" s="66">
        <v>21</v>
      </c>
      <c r="F1754" s="60">
        <v>0</v>
      </c>
      <c r="G1754" s="122">
        <f t="shared" si="395"/>
        <v>0</v>
      </c>
      <c r="H1754" s="9"/>
      <c r="I1754" s="9"/>
      <c r="J1754" s="9"/>
      <c r="K1754" s="9"/>
      <c r="L1754" s="9"/>
      <c r="M1754" s="9"/>
      <c r="N1754" s="9"/>
      <c r="O1754" s="9"/>
      <c r="P1754" s="9"/>
      <c r="Q1754" s="9"/>
      <c r="R1754" s="9"/>
      <c r="S1754" s="9"/>
      <c r="T1754" s="9"/>
      <c r="U1754" s="9"/>
      <c r="V1754" s="9"/>
      <c r="W1754" s="9"/>
    </row>
    <row r="1755" spans="1:23" s="10" customFormat="1" ht="45" customHeight="1" thickBot="1" x14ac:dyDescent="0.3">
      <c r="A1755" s="135"/>
      <c r="B1755" s="136"/>
      <c r="C1755" s="288"/>
      <c r="D1755" s="164" t="s">
        <v>2473</v>
      </c>
      <c r="E1755" s="66">
        <v>145</v>
      </c>
      <c r="F1755" s="60">
        <v>0</v>
      </c>
      <c r="G1755" s="122">
        <f>F1755*E1755</f>
        <v>0</v>
      </c>
      <c r="H1755" s="9"/>
      <c r="I1755" s="9"/>
      <c r="J1755" s="9"/>
      <c r="K1755" s="9"/>
      <c r="L1755" s="9"/>
      <c r="M1755" s="9"/>
      <c r="N1755" s="9"/>
      <c r="O1755" s="9"/>
      <c r="P1755" s="9"/>
      <c r="Q1755" s="9"/>
      <c r="R1755" s="9"/>
      <c r="S1755" s="9"/>
      <c r="T1755" s="9"/>
      <c r="U1755" s="9"/>
      <c r="V1755" s="9"/>
      <c r="W1755" s="9"/>
    </row>
    <row r="1756" spans="1:23" s="10" customFormat="1" ht="45" customHeight="1" thickBot="1" x14ac:dyDescent="0.3">
      <c r="A1756" s="135"/>
      <c r="B1756" s="136"/>
      <c r="C1756" s="289"/>
      <c r="D1756" s="129" t="s">
        <v>2474</v>
      </c>
      <c r="E1756" s="66">
        <v>47</v>
      </c>
      <c r="F1756" s="60">
        <v>0</v>
      </c>
      <c r="G1756" s="122">
        <f t="shared" ref="G1756:G1763" si="396">F1756*E1756</f>
        <v>0</v>
      </c>
      <c r="H1756" s="9"/>
      <c r="I1756" s="9"/>
      <c r="J1756" s="9"/>
      <c r="K1756" s="9"/>
      <c r="L1756" s="9"/>
      <c r="M1756" s="9"/>
      <c r="N1756" s="9"/>
      <c r="O1756" s="9"/>
      <c r="P1756" s="9"/>
      <c r="Q1756" s="9"/>
      <c r="R1756" s="9"/>
      <c r="S1756" s="9"/>
      <c r="T1756" s="9"/>
      <c r="U1756" s="9"/>
      <c r="V1756" s="9"/>
      <c r="W1756" s="9"/>
    </row>
    <row r="1757" spans="1:23" s="10" customFormat="1" ht="45" customHeight="1" thickBot="1" x14ac:dyDescent="0.3">
      <c r="A1757" s="130"/>
      <c r="B1757" s="131"/>
      <c r="C1757" s="289"/>
      <c r="D1757" s="132" t="s">
        <v>2475</v>
      </c>
      <c r="E1757" s="133">
        <v>33</v>
      </c>
      <c r="F1757" s="60">
        <v>0</v>
      </c>
      <c r="G1757" s="122">
        <f t="shared" si="396"/>
        <v>0</v>
      </c>
      <c r="H1757" s="9"/>
      <c r="I1757" s="9"/>
      <c r="J1757" s="9"/>
      <c r="K1757" s="9"/>
      <c r="L1757" s="9"/>
      <c r="M1757" s="9"/>
      <c r="N1757" s="9"/>
      <c r="O1757" s="9"/>
      <c r="P1757" s="9"/>
      <c r="Q1757" s="9"/>
      <c r="R1757" s="9"/>
      <c r="S1757" s="9"/>
      <c r="T1757" s="9"/>
      <c r="U1757" s="9"/>
      <c r="V1757" s="9"/>
      <c r="W1757" s="9"/>
    </row>
    <row r="1758" spans="1:23" s="10" customFormat="1" ht="45" customHeight="1" thickBot="1" x14ac:dyDescent="0.3">
      <c r="A1758" s="130"/>
      <c r="B1758" s="131"/>
      <c r="C1758" s="290"/>
      <c r="D1758" s="220" t="s">
        <v>2476</v>
      </c>
      <c r="E1758" s="66">
        <v>21</v>
      </c>
      <c r="F1758" s="60">
        <v>0</v>
      </c>
      <c r="G1758" s="122">
        <f t="shared" si="396"/>
        <v>0</v>
      </c>
      <c r="H1758" s="9"/>
      <c r="I1758" s="9"/>
      <c r="J1758" s="9"/>
      <c r="K1758" s="9"/>
      <c r="L1758" s="9"/>
      <c r="M1758" s="9"/>
      <c r="N1758" s="9"/>
      <c r="O1758" s="9"/>
      <c r="P1758" s="9"/>
      <c r="Q1758" s="9"/>
      <c r="R1758" s="9"/>
      <c r="S1758" s="9"/>
      <c r="T1758" s="9"/>
      <c r="U1758" s="9"/>
      <c r="V1758" s="9"/>
      <c r="W1758" s="9"/>
    </row>
    <row r="1759" spans="1:23" s="10" customFormat="1" ht="45" customHeight="1" thickBot="1" x14ac:dyDescent="0.3">
      <c r="A1759" s="135"/>
      <c r="B1759" s="136"/>
      <c r="C1759" s="288"/>
      <c r="D1759" s="164" t="s">
        <v>2749</v>
      </c>
      <c r="E1759" s="66">
        <v>145</v>
      </c>
      <c r="F1759" s="60">
        <v>0</v>
      </c>
      <c r="G1759" s="122">
        <f>F1759*E1759</f>
        <v>0</v>
      </c>
      <c r="H1759" s="9"/>
      <c r="I1759" s="9"/>
      <c r="J1759" s="9"/>
      <c r="K1759" s="9"/>
      <c r="L1759" s="9"/>
      <c r="M1759" s="9"/>
      <c r="N1759" s="9"/>
      <c r="O1759" s="9"/>
      <c r="P1759" s="9"/>
      <c r="Q1759" s="9"/>
      <c r="R1759" s="9"/>
      <c r="S1759" s="9"/>
      <c r="T1759" s="9"/>
      <c r="U1759" s="9"/>
      <c r="V1759" s="9"/>
      <c r="W1759" s="9"/>
    </row>
    <row r="1760" spans="1:23" s="10" customFormat="1" ht="45" customHeight="1" thickBot="1" x14ac:dyDescent="0.3">
      <c r="A1760" s="135"/>
      <c r="B1760" s="136"/>
      <c r="C1760" s="289"/>
      <c r="D1760" s="129" t="s">
        <v>2750</v>
      </c>
      <c r="E1760" s="66">
        <v>47</v>
      </c>
      <c r="F1760" s="60">
        <v>0</v>
      </c>
      <c r="G1760" s="122">
        <f t="shared" ref="G1760:G1762" si="397">F1760*E1760</f>
        <v>0</v>
      </c>
      <c r="H1760" s="9"/>
      <c r="I1760" s="9"/>
      <c r="J1760" s="9"/>
      <c r="K1760" s="9"/>
      <c r="L1760" s="9"/>
      <c r="M1760" s="9"/>
      <c r="N1760" s="9"/>
      <c r="O1760" s="9"/>
      <c r="P1760" s="9"/>
      <c r="Q1760" s="9"/>
      <c r="R1760" s="9"/>
      <c r="S1760" s="9"/>
      <c r="T1760" s="9"/>
      <c r="U1760" s="9"/>
      <c r="V1760" s="9"/>
      <c r="W1760" s="9"/>
    </row>
    <row r="1761" spans="1:23" s="10" customFormat="1" ht="45" customHeight="1" thickBot="1" x14ac:dyDescent="0.3">
      <c r="A1761" s="130"/>
      <c r="B1761" s="131"/>
      <c r="C1761" s="289"/>
      <c r="D1761" s="132" t="s">
        <v>2751</v>
      </c>
      <c r="E1761" s="133">
        <v>33</v>
      </c>
      <c r="F1761" s="60">
        <v>0</v>
      </c>
      <c r="G1761" s="122">
        <f t="shared" si="397"/>
        <v>0</v>
      </c>
      <c r="H1761" s="9"/>
      <c r="I1761" s="9"/>
      <c r="J1761" s="9"/>
      <c r="K1761" s="9"/>
      <c r="L1761" s="9"/>
      <c r="M1761" s="9"/>
      <c r="N1761" s="9"/>
      <c r="O1761" s="9"/>
      <c r="P1761" s="9"/>
      <c r="Q1761" s="9"/>
      <c r="R1761" s="9"/>
      <c r="S1761" s="9"/>
      <c r="T1761" s="9"/>
      <c r="U1761" s="9"/>
      <c r="V1761" s="9"/>
      <c r="W1761" s="9"/>
    </row>
    <row r="1762" spans="1:23" s="10" customFormat="1" ht="45" customHeight="1" thickBot="1" x14ac:dyDescent="0.3">
      <c r="A1762" s="130"/>
      <c r="B1762" s="131"/>
      <c r="C1762" s="290"/>
      <c r="D1762" s="220" t="s">
        <v>2752</v>
      </c>
      <c r="E1762" s="66">
        <v>21</v>
      </c>
      <c r="F1762" s="60">
        <v>0</v>
      </c>
      <c r="G1762" s="122">
        <f t="shared" si="397"/>
        <v>0</v>
      </c>
      <c r="H1762" s="9"/>
      <c r="I1762" s="9"/>
      <c r="J1762" s="9"/>
      <c r="K1762" s="9"/>
      <c r="L1762" s="9"/>
      <c r="M1762" s="9"/>
      <c r="N1762" s="9"/>
      <c r="O1762" s="9"/>
      <c r="P1762" s="9"/>
      <c r="Q1762" s="9"/>
      <c r="R1762" s="9"/>
      <c r="S1762" s="9"/>
      <c r="T1762" s="9"/>
      <c r="U1762" s="9"/>
      <c r="V1762" s="9"/>
      <c r="W1762" s="9"/>
    </row>
    <row r="1763" spans="1:23" s="10" customFormat="1" ht="45" customHeight="1" thickBot="1" x14ac:dyDescent="0.3">
      <c r="A1763" s="176"/>
      <c r="B1763" s="182"/>
      <c r="C1763" s="279"/>
      <c r="D1763" s="164" t="s">
        <v>2477</v>
      </c>
      <c r="E1763" s="66">
        <v>145</v>
      </c>
      <c r="F1763" s="60">
        <v>0</v>
      </c>
      <c r="G1763" s="122">
        <f t="shared" si="396"/>
        <v>0</v>
      </c>
      <c r="H1763" s="9"/>
      <c r="I1763" s="9"/>
      <c r="J1763" s="9"/>
      <c r="K1763" s="9"/>
      <c r="L1763" s="9"/>
      <c r="M1763" s="9"/>
      <c r="N1763" s="9"/>
      <c r="O1763" s="9"/>
      <c r="P1763" s="9"/>
      <c r="Q1763" s="9"/>
      <c r="R1763" s="9"/>
      <c r="S1763" s="9"/>
      <c r="T1763" s="9"/>
      <c r="U1763" s="9"/>
      <c r="V1763" s="9"/>
      <c r="W1763" s="9"/>
    </row>
    <row r="1764" spans="1:23" s="10" customFormat="1" ht="45" customHeight="1" thickBot="1" x14ac:dyDescent="0.3">
      <c r="A1764" s="134"/>
      <c r="B1764" s="128"/>
      <c r="C1764" s="280"/>
      <c r="D1764" s="129" t="s">
        <v>2478</v>
      </c>
      <c r="E1764" s="66">
        <v>47</v>
      </c>
      <c r="F1764" s="60">
        <v>0</v>
      </c>
      <c r="G1764" s="122">
        <f>F1764*E1764</f>
        <v>0</v>
      </c>
      <c r="H1764" s="9"/>
      <c r="I1764" s="9"/>
      <c r="J1764" s="9"/>
      <c r="K1764" s="9"/>
      <c r="L1764" s="9"/>
      <c r="M1764" s="9"/>
      <c r="N1764" s="9"/>
      <c r="O1764" s="9"/>
      <c r="P1764" s="9"/>
      <c r="Q1764" s="9"/>
      <c r="R1764" s="9"/>
      <c r="S1764" s="9"/>
      <c r="T1764" s="9"/>
      <c r="U1764" s="9"/>
      <c r="V1764" s="9"/>
      <c r="W1764" s="9"/>
    </row>
    <row r="1765" spans="1:23" s="10" customFormat="1" ht="45" customHeight="1" thickBot="1" x14ac:dyDescent="0.3">
      <c r="A1765" s="130"/>
      <c r="B1765" s="131"/>
      <c r="C1765" s="280"/>
      <c r="D1765" s="132" t="s">
        <v>2479</v>
      </c>
      <c r="E1765" s="133">
        <v>33</v>
      </c>
      <c r="F1765" s="60">
        <v>0</v>
      </c>
      <c r="G1765" s="122">
        <f>F1765*E1765</f>
        <v>0</v>
      </c>
      <c r="H1765" s="9"/>
      <c r="I1765" s="9"/>
      <c r="J1765" s="9"/>
      <c r="K1765" s="9"/>
      <c r="L1765" s="9"/>
      <c r="M1765" s="9"/>
      <c r="N1765" s="9"/>
      <c r="O1765" s="9"/>
      <c r="P1765" s="9"/>
      <c r="Q1765" s="9"/>
      <c r="R1765" s="9"/>
      <c r="S1765" s="9"/>
      <c r="T1765" s="9"/>
      <c r="U1765" s="9"/>
      <c r="V1765" s="9"/>
      <c r="W1765" s="9"/>
    </row>
    <row r="1766" spans="1:23" s="10" customFormat="1" ht="45" customHeight="1" thickBot="1" x14ac:dyDescent="0.3">
      <c r="A1766" s="130"/>
      <c r="B1766" s="131"/>
      <c r="C1766" s="281"/>
      <c r="D1766" s="220" t="s">
        <v>2480</v>
      </c>
      <c r="E1766" s="66">
        <v>21</v>
      </c>
      <c r="F1766" s="60">
        <v>0</v>
      </c>
      <c r="G1766" s="122">
        <f>F1766*E1766</f>
        <v>0</v>
      </c>
      <c r="H1766" s="9"/>
      <c r="I1766" s="9"/>
      <c r="J1766" s="9"/>
      <c r="K1766" s="9"/>
      <c r="L1766" s="9"/>
      <c r="M1766" s="9"/>
      <c r="N1766" s="9"/>
      <c r="O1766" s="9"/>
      <c r="P1766" s="9"/>
      <c r="Q1766" s="9"/>
      <c r="R1766" s="9"/>
      <c r="S1766" s="9"/>
      <c r="T1766" s="9"/>
      <c r="U1766" s="9"/>
      <c r="V1766" s="9"/>
      <c r="W1766" s="9"/>
    </row>
    <row r="1767" spans="1:23" s="10" customFormat="1" ht="45" customHeight="1" thickBot="1" x14ac:dyDescent="0.3">
      <c r="A1767" s="176"/>
      <c r="B1767" s="182"/>
      <c r="C1767" s="282"/>
      <c r="D1767" s="164" t="s">
        <v>2481</v>
      </c>
      <c r="E1767" s="66">
        <v>145</v>
      </c>
      <c r="F1767" s="60">
        <v>0</v>
      </c>
      <c r="G1767" s="122">
        <f>F1767*E1767</f>
        <v>0</v>
      </c>
      <c r="H1767" s="9"/>
      <c r="I1767" s="9"/>
      <c r="J1767" s="9"/>
      <c r="K1767" s="9"/>
      <c r="L1767" s="9"/>
      <c r="M1767" s="9"/>
      <c r="N1767" s="9"/>
      <c r="O1767" s="9"/>
      <c r="P1767" s="9"/>
      <c r="Q1767" s="9"/>
      <c r="R1767" s="9"/>
      <c r="S1767" s="9"/>
      <c r="T1767" s="9"/>
      <c r="U1767" s="9"/>
      <c r="V1767" s="9"/>
      <c r="W1767" s="9"/>
    </row>
    <row r="1768" spans="1:23" s="10" customFormat="1" ht="45" customHeight="1" thickBot="1" x14ac:dyDescent="0.3">
      <c r="A1768" s="134"/>
      <c r="B1768" s="128"/>
      <c r="C1768" s="283"/>
      <c r="D1768" s="129" t="s">
        <v>2482</v>
      </c>
      <c r="E1768" s="66">
        <v>47</v>
      </c>
      <c r="F1768" s="60">
        <v>0</v>
      </c>
      <c r="G1768" s="122">
        <f t="shared" ref="G1768:G1770" si="398">F1768*E1768</f>
        <v>0</v>
      </c>
      <c r="H1768" s="9"/>
      <c r="I1768" s="9"/>
      <c r="J1768" s="9"/>
      <c r="K1768" s="9"/>
      <c r="L1768" s="9"/>
      <c r="M1768" s="9"/>
      <c r="N1768" s="9"/>
      <c r="O1768" s="9"/>
      <c r="P1768" s="9"/>
      <c r="Q1768" s="9"/>
      <c r="R1768" s="9"/>
      <c r="S1768" s="9"/>
      <c r="T1768" s="9"/>
      <c r="U1768" s="9"/>
      <c r="V1768" s="9"/>
      <c r="W1768" s="9"/>
    </row>
    <row r="1769" spans="1:23" s="10" customFormat="1" ht="45" customHeight="1" thickBot="1" x14ac:dyDescent="0.3">
      <c r="A1769" s="130"/>
      <c r="B1769" s="131"/>
      <c r="C1769" s="283"/>
      <c r="D1769" s="132" t="s">
        <v>2483</v>
      </c>
      <c r="E1769" s="133">
        <v>33</v>
      </c>
      <c r="F1769" s="60">
        <v>0</v>
      </c>
      <c r="G1769" s="122">
        <f t="shared" si="398"/>
        <v>0</v>
      </c>
      <c r="H1769" s="9"/>
      <c r="I1769" s="9"/>
      <c r="J1769" s="9"/>
      <c r="K1769" s="9"/>
      <c r="L1769" s="9"/>
      <c r="M1769" s="9"/>
      <c r="N1769" s="9"/>
      <c r="O1769" s="9"/>
      <c r="P1769" s="9"/>
      <c r="Q1769" s="9"/>
      <c r="R1769" s="9"/>
      <c r="S1769" s="9"/>
      <c r="T1769" s="9"/>
      <c r="U1769" s="9"/>
      <c r="V1769" s="9"/>
      <c r="W1769" s="9"/>
    </row>
    <row r="1770" spans="1:23" s="10" customFormat="1" ht="45" customHeight="1" thickBot="1" x14ac:dyDescent="0.3">
      <c r="A1770" s="130"/>
      <c r="B1770" s="131"/>
      <c r="C1770" s="284"/>
      <c r="D1770" s="220" t="s">
        <v>2484</v>
      </c>
      <c r="E1770" s="66">
        <v>21</v>
      </c>
      <c r="F1770" s="60">
        <v>0</v>
      </c>
      <c r="G1770" s="122">
        <f t="shared" si="398"/>
        <v>0</v>
      </c>
      <c r="H1770" s="9"/>
      <c r="I1770" s="9"/>
      <c r="J1770" s="9"/>
      <c r="K1770" s="9"/>
      <c r="L1770" s="9"/>
      <c r="M1770" s="9"/>
      <c r="N1770" s="9"/>
      <c r="O1770" s="9"/>
      <c r="P1770" s="9"/>
      <c r="Q1770" s="9"/>
      <c r="R1770" s="9"/>
      <c r="S1770" s="9"/>
      <c r="T1770" s="9"/>
      <c r="U1770" s="9"/>
      <c r="V1770" s="9"/>
      <c r="W1770" s="9"/>
    </row>
    <row r="1771" spans="1:23" s="10" customFormat="1" ht="45" customHeight="1" thickBot="1" x14ac:dyDescent="0.3">
      <c r="A1771" s="143"/>
      <c r="B1771" s="138"/>
      <c r="C1771" s="273"/>
      <c r="D1771" s="164" t="s">
        <v>2485</v>
      </c>
      <c r="E1771" s="66">
        <v>145</v>
      </c>
      <c r="F1771" s="60">
        <v>0</v>
      </c>
      <c r="G1771" s="122">
        <f>F1771*E1771</f>
        <v>0</v>
      </c>
      <c r="H1771" s="9"/>
      <c r="I1771" s="9"/>
      <c r="J1771" s="9"/>
      <c r="K1771" s="9"/>
      <c r="L1771" s="9"/>
      <c r="M1771" s="9"/>
      <c r="N1771" s="9"/>
      <c r="O1771" s="9"/>
      <c r="P1771" s="9"/>
      <c r="Q1771" s="9"/>
      <c r="R1771" s="9"/>
      <c r="S1771" s="9"/>
      <c r="T1771" s="9"/>
      <c r="U1771" s="9"/>
      <c r="V1771" s="9"/>
      <c r="W1771" s="9"/>
    </row>
    <row r="1772" spans="1:23" s="10" customFormat="1" ht="45" customHeight="1" thickBot="1" x14ac:dyDescent="0.3">
      <c r="A1772" s="137"/>
      <c r="B1772" s="138"/>
      <c r="C1772" s="274"/>
      <c r="D1772" s="129" t="s">
        <v>2486</v>
      </c>
      <c r="E1772" s="66">
        <v>47</v>
      </c>
      <c r="F1772" s="60">
        <v>0</v>
      </c>
      <c r="G1772" s="122">
        <f t="shared" ref="G1772:G1774" si="399">F1772*E1772</f>
        <v>0</v>
      </c>
      <c r="H1772" s="9"/>
      <c r="I1772" s="9"/>
      <c r="J1772" s="9"/>
      <c r="K1772" s="9"/>
      <c r="L1772" s="9"/>
      <c r="M1772" s="9"/>
      <c r="N1772" s="9"/>
      <c r="O1772" s="9"/>
      <c r="P1772" s="9"/>
      <c r="Q1772" s="9"/>
      <c r="R1772" s="9"/>
      <c r="S1772" s="9"/>
      <c r="T1772" s="9"/>
      <c r="U1772" s="9"/>
      <c r="V1772" s="9"/>
      <c r="W1772" s="9"/>
    </row>
    <row r="1773" spans="1:23" s="10" customFormat="1" ht="45" customHeight="1" thickBot="1" x14ac:dyDescent="0.3">
      <c r="A1773" s="139"/>
      <c r="B1773" s="140"/>
      <c r="C1773" s="274"/>
      <c r="D1773" s="132" t="s">
        <v>2487</v>
      </c>
      <c r="E1773" s="133">
        <v>33</v>
      </c>
      <c r="F1773" s="60">
        <v>0</v>
      </c>
      <c r="G1773" s="122">
        <f t="shared" si="399"/>
        <v>0</v>
      </c>
      <c r="H1773" s="9"/>
      <c r="I1773" s="9"/>
      <c r="J1773" s="9"/>
      <c r="K1773" s="9"/>
      <c r="L1773" s="9"/>
      <c r="M1773" s="9"/>
      <c r="N1773" s="9"/>
      <c r="O1773" s="9"/>
      <c r="P1773" s="9"/>
      <c r="Q1773" s="9"/>
      <c r="R1773" s="9"/>
      <c r="S1773" s="9"/>
      <c r="T1773" s="9"/>
      <c r="U1773" s="9"/>
      <c r="V1773" s="9"/>
      <c r="W1773" s="9"/>
    </row>
    <row r="1774" spans="1:23" s="10" customFormat="1" ht="45" customHeight="1" thickBot="1" x14ac:dyDescent="0.3">
      <c r="A1774" s="139"/>
      <c r="B1774" s="140"/>
      <c r="C1774" s="275"/>
      <c r="D1774" s="220" t="s">
        <v>2488</v>
      </c>
      <c r="E1774" s="66">
        <v>21</v>
      </c>
      <c r="F1774" s="60">
        <v>0</v>
      </c>
      <c r="G1774" s="122">
        <f t="shared" si="399"/>
        <v>0</v>
      </c>
      <c r="H1774" s="9"/>
      <c r="I1774" s="9"/>
      <c r="J1774" s="9"/>
      <c r="K1774" s="9"/>
      <c r="L1774" s="9"/>
      <c r="M1774" s="9"/>
      <c r="N1774" s="9"/>
      <c r="O1774" s="9"/>
      <c r="P1774" s="9"/>
      <c r="Q1774" s="9"/>
      <c r="R1774" s="9"/>
      <c r="S1774" s="9"/>
      <c r="T1774" s="9"/>
      <c r="U1774" s="9"/>
      <c r="V1774" s="9"/>
      <c r="W1774" s="9"/>
    </row>
    <row r="1775" spans="1:23" s="10" customFormat="1" ht="45" customHeight="1" thickBot="1" x14ac:dyDescent="0.3">
      <c r="A1775" s="135"/>
      <c r="B1775" s="136"/>
      <c r="C1775" s="288"/>
      <c r="D1775" s="164" t="s">
        <v>1155</v>
      </c>
      <c r="E1775" s="66">
        <v>145</v>
      </c>
      <c r="F1775" s="60">
        <v>0</v>
      </c>
      <c r="G1775" s="122">
        <f>F1775*E1775</f>
        <v>0</v>
      </c>
      <c r="H1775" s="9"/>
      <c r="I1775" s="9"/>
      <c r="J1775" s="9"/>
      <c r="K1775" s="9"/>
      <c r="L1775" s="9"/>
      <c r="M1775" s="9"/>
      <c r="N1775" s="9"/>
      <c r="O1775" s="9"/>
      <c r="P1775" s="9"/>
      <c r="Q1775" s="9"/>
      <c r="R1775" s="9"/>
      <c r="S1775" s="9"/>
      <c r="T1775" s="9"/>
      <c r="U1775" s="9"/>
      <c r="V1775" s="9"/>
      <c r="W1775" s="9"/>
    </row>
    <row r="1776" spans="1:23" s="10" customFormat="1" ht="45" customHeight="1" thickBot="1" x14ac:dyDescent="0.3">
      <c r="A1776" s="135">
        <v>4684926020111</v>
      </c>
      <c r="B1776" s="136" t="s">
        <v>255</v>
      </c>
      <c r="C1776" s="289"/>
      <c r="D1776" s="129" t="s">
        <v>608</v>
      </c>
      <c r="E1776" s="66">
        <v>47</v>
      </c>
      <c r="F1776" s="60">
        <v>0</v>
      </c>
      <c r="G1776" s="122">
        <f t="shared" si="318"/>
        <v>0</v>
      </c>
      <c r="H1776" s="9"/>
      <c r="I1776" s="9"/>
      <c r="J1776" s="9"/>
      <c r="K1776" s="9"/>
      <c r="L1776" s="9"/>
      <c r="M1776" s="9"/>
      <c r="N1776" s="9"/>
      <c r="O1776" s="9"/>
      <c r="P1776" s="9"/>
      <c r="Q1776" s="9"/>
      <c r="R1776" s="9"/>
      <c r="S1776" s="9"/>
      <c r="T1776" s="9"/>
      <c r="U1776" s="9"/>
      <c r="V1776" s="9"/>
      <c r="W1776" s="9"/>
    </row>
    <row r="1777" spans="1:23" s="10" customFormat="1" ht="45" customHeight="1" thickBot="1" x14ac:dyDescent="0.3">
      <c r="A1777" s="130">
        <v>4684926019115</v>
      </c>
      <c r="B1777" s="131" t="s">
        <v>254</v>
      </c>
      <c r="C1777" s="289"/>
      <c r="D1777" s="132" t="s">
        <v>609</v>
      </c>
      <c r="E1777" s="133">
        <v>33</v>
      </c>
      <c r="F1777" s="60">
        <v>0</v>
      </c>
      <c r="G1777" s="122">
        <f t="shared" ref="G1777" si="400">F1777*E1777</f>
        <v>0</v>
      </c>
      <c r="H1777" s="9"/>
      <c r="I1777" s="9"/>
      <c r="J1777" s="9"/>
      <c r="K1777" s="9"/>
      <c r="L1777" s="9"/>
      <c r="M1777" s="9"/>
      <c r="N1777" s="9"/>
      <c r="O1777" s="9"/>
      <c r="P1777" s="9"/>
      <c r="Q1777" s="9"/>
      <c r="R1777" s="9"/>
      <c r="S1777" s="9"/>
      <c r="T1777" s="9"/>
      <c r="U1777" s="9"/>
      <c r="V1777" s="9"/>
      <c r="W1777" s="9"/>
    </row>
    <row r="1778" spans="1:23" s="10" customFormat="1" ht="45" customHeight="1" thickBot="1" x14ac:dyDescent="0.3">
      <c r="A1778" s="130">
        <v>4684926019115</v>
      </c>
      <c r="B1778" s="131" t="s">
        <v>254</v>
      </c>
      <c r="C1778" s="290"/>
      <c r="D1778" s="220" t="s">
        <v>2064</v>
      </c>
      <c r="E1778" s="66">
        <v>21</v>
      </c>
      <c r="F1778" s="60">
        <v>0</v>
      </c>
      <c r="G1778" s="122">
        <f t="shared" si="318"/>
        <v>0</v>
      </c>
      <c r="H1778" s="9"/>
      <c r="I1778" s="9"/>
      <c r="J1778" s="9"/>
      <c r="K1778" s="9"/>
      <c r="L1778" s="9"/>
      <c r="M1778" s="9"/>
      <c r="N1778" s="9"/>
      <c r="O1778" s="9"/>
      <c r="P1778" s="9"/>
      <c r="Q1778" s="9"/>
      <c r="R1778" s="9"/>
      <c r="S1778" s="9"/>
      <c r="T1778" s="9"/>
      <c r="U1778" s="9"/>
      <c r="V1778" s="9"/>
      <c r="W1778" s="9"/>
    </row>
    <row r="1779" spans="1:23" s="10" customFormat="1" ht="45" customHeight="1" thickBot="1" x14ac:dyDescent="0.3">
      <c r="A1779" s="135"/>
      <c r="B1779" s="136"/>
      <c r="C1779" s="288"/>
      <c r="D1779" s="164" t="s">
        <v>1156</v>
      </c>
      <c r="E1779" s="66">
        <v>145</v>
      </c>
      <c r="F1779" s="60">
        <v>0</v>
      </c>
      <c r="G1779" s="122">
        <f>F1779*E1779</f>
        <v>0</v>
      </c>
      <c r="H1779" s="9"/>
      <c r="I1779" s="9"/>
      <c r="J1779" s="9"/>
      <c r="K1779" s="9"/>
      <c r="L1779" s="9"/>
      <c r="M1779" s="9"/>
      <c r="N1779" s="9"/>
      <c r="O1779" s="9"/>
      <c r="P1779" s="9"/>
      <c r="Q1779" s="9"/>
      <c r="R1779" s="9"/>
      <c r="S1779" s="9"/>
      <c r="T1779" s="9"/>
      <c r="U1779" s="9"/>
      <c r="V1779" s="9"/>
      <c r="W1779" s="9"/>
    </row>
    <row r="1780" spans="1:23" s="10" customFormat="1" ht="45" customHeight="1" thickBot="1" x14ac:dyDescent="0.3">
      <c r="A1780" s="135">
        <v>4684926455111</v>
      </c>
      <c r="B1780" s="136" t="s">
        <v>257</v>
      </c>
      <c r="C1780" s="289"/>
      <c r="D1780" s="129" t="s">
        <v>610</v>
      </c>
      <c r="E1780" s="66">
        <v>47</v>
      </c>
      <c r="F1780" s="60">
        <v>0</v>
      </c>
      <c r="G1780" s="122">
        <f t="shared" si="318"/>
        <v>0</v>
      </c>
      <c r="H1780" s="9"/>
      <c r="I1780" s="9"/>
      <c r="J1780" s="9"/>
      <c r="K1780" s="9"/>
      <c r="L1780" s="9"/>
      <c r="M1780" s="9"/>
      <c r="N1780" s="9"/>
      <c r="O1780" s="9"/>
      <c r="P1780" s="9"/>
      <c r="Q1780" s="9"/>
      <c r="R1780" s="9"/>
      <c r="S1780" s="9"/>
      <c r="T1780" s="9"/>
      <c r="U1780" s="9"/>
      <c r="V1780" s="9"/>
      <c r="W1780" s="9"/>
    </row>
    <row r="1781" spans="1:23" s="10" customFormat="1" ht="45" customHeight="1" thickBot="1" x14ac:dyDescent="0.3">
      <c r="A1781" s="130">
        <v>4684926655115</v>
      </c>
      <c r="B1781" s="131" t="s">
        <v>256</v>
      </c>
      <c r="C1781" s="289"/>
      <c r="D1781" s="132" t="s">
        <v>611</v>
      </c>
      <c r="E1781" s="133">
        <v>33</v>
      </c>
      <c r="F1781" s="60">
        <v>0</v>
      </c>
      <c r="G1781" s="122">
        <f t="shared" ref="G1781" si="401">F1781*E1781</f>
        <v>0</v>
      </c>
      <c r="I1781" s="9"/>
      <c r="J1781" s="9"/>
      <c r="K1781" s="9"/>
      <c r="L1781" s="9"/>
      <c r="M1781" s="9"/>
      <c r="N1781" s="9"/>
      <c r="O1781" s="9"/>
      <c r="P1781" s="9"/>
      <c r="Q1781" s="9"/>
      <c r="R1781" s="9"/>
      <c r="S1781" s="9"/>
      <c r="T1781" s="9"/>
      <c r="U1781" s="9"/>
      <c r="V1781" s="9"/>
      <c r="W1781" s="9"/>
    </row>
    <row r="1782" spans="1:23" s="10" customFormat="1" ht="45" customHeight="1" thickBot="1" x14ac:dyDescent="0.3">
      <c r="A1782" s="130">
        <v>4684926655115</v>
      </c>
      <c r="B1782" s="131" t="s">
        <v>256</v>
      </c>
      <c r="C1782" s="290"/>
      <c r="D1782" s="220" t="s">
        <v>2065</v>
      </c>
      <c r="E1782" s="66">
        <v>21</v>
      </c>
      <c r="F1782" s="60">
        <v>0</v>
      </c>
      <c r="G1782" s="122">
        <f t="shared" si="318"/>
        <v>0</v>
      </c>
      <c r="I1782" s="9"/>
      <c r="J1782" s="9"/>
      <c r="K1782" s="9"/>
      <c r="L1782" s="9"/>
      <c r="M1782" s="9"/>
      <c r="N1782" s="9"/>
      <c r="O1782" s="9"/>
      <c r="P1782" s="9"/>
      <c r="Q1782" s="9"/>
      <c r="R1782" s="9"/>
      <c r="S1782" s="9"/>
      <c r="T1782" s="9"/>
      <c r="U1782" s="9"/>
      <c r="V1782" s="9"/>
      <c r="W1782" s="9"/>
    </row>
    <row r="1783" spans="1:23" s="10" customFormat="1" ht="45" customHeight="1" thickBot="1" x14ac:dyDescent="0.3">
      <c r="A1783" s="135"/>
      <c r="B1783" s="136"/>
      <c r="C1783" s="288"/>
      <c r="D1783" s="164" t="s">
        <v>1157</v>
      </c>
      <c r="E1783" s="66">
        <v>145</v>
      </c>
      <c r="F1783" s="60">
        <v>0</v>
      </c>
      <c r="G1783" s="122">
        <f>F1783*E1783</f>
        <v>0</v>
      </c>
      <c r="I1783" s="9"/>
      <c r="J1783" s="9"/>
      <c r="K1783" s="9"/>
      <c r="L1783" s="9"/>
      <c r="M1783" s="9"/>
      <c r="N1783" s="9"/>
      <c r="O1783" s="9"/>
      <c r="P1783" s="9"/>
      <c r="Q1783" s="9"/>
      <c r="R1783" s="9"/>
      <c r="S1783" s="9"/>
      <c r="T1783" s="9"/>
      <c r="U1783" s="9"/>
      <c r="V1783" s="9"/>
      <c r="W1783" s="9"/>
    </row>
    <row r="1784" spans="1:23" s="10" customFormat="1" ht="45" customHeight="1" thickBot="1" x14ac:dyDescent="0.3">
      <c r="A1784" s="135">
        <v>4684926260111</v>
      </c>
      <c r="B1784" s="136" t="s">
        <v>259</v>
      </c>
      <c r="C1784" s="289"/>
      <c r="D1784" s="129" t="s">
        <v>612</v>
      </c>
      <c r="E1784" s="66">
        <v>47</v>
      </c>
      <c r="F1784" s="60">
        <v>0</v>
      </c>
      <c r="G1784" s="122">
        <f t="shared" ref="G1784:G1786" si="402">F1784*E1784</f>
        <v>0</v>
      </c>
      <c r="I1784" s="9"/>
      <c r="J1784" s="9"/>
      <c r="K1784" s="9"/>
      <c r="L1784" s="9"/>
      <c r="M1784" s="9"/>
      <c r="N1784" s="9"/>
      <c r="O1784" s="9"/>
      <c r="P1784" s="9"/>
      <c r="Q1784" s="9"/>
      <c r="R1784" s="9"/>
      <c r="S1784" s="9"/>
      <c r="T1784" s="9"/>
      <c r="U1784" s="9"/>
      <c r="V1784" s="9"/>
      <c r="W1784" s="9"/>
    </row>
    <row r="1785" spans="1:23" s="10" customFormat="1" ht="45" customHeight="1" thickBot="1" x14ac:dyDescent="0.3">
      <c r="A1785" s="130">
        <v>4684926360118</v>
      </c>
      <c r="B1785" s="131" t="s">
        <v>258</v>
      </c>
      <c r="C1785" s="289"/>
      <c r="D1785" s="132" t="s">
        <v>613</v>
      </c>
      <c r="E1785" s="133">
        <v>33</v>
      </c>
      <c r="F1785" s="60">
        <v>0</v>
      </c>
      <c r="G1785" s="122">
        <f t="shared" ref="G1785" si="403">F1785*E1785</f>
        <v>0</v>
      </c>
      <c r="H1785" s="9"/>
      <c r="I1785" s="9"/>
      <c r="J1785" s="9"/>
      <c r="K1785" s="9"/>
      <c r="L1785" s="9"/>
      <c r="M1785" s="9"/>
      <c r="N1785" s="9"/>
      <c r="O1785" s="9"/>
      <c r="P1785" s="9"/>
      <c r="Q1785" s="9"/>
      <c r="R1785" s="9"/>
      <c r="S1785" s="9"/>
      <c r="T1785" s="9"/>
      <c r="U1785" s="9"/>
      <c r="V1785" s="9"/>
      <c r="W1785" s="9"/>
    </row>
    <row r="1786" spans="1:23" s="10" customFormat="1" ht="45" customHeight="1" thickBot="1" x14ac:dyDescent="0.3">
      <c r="A1786" s="130">
        <v>4684926360118</v>
      </c>
      <c r="B1786" s="131" t="s">
        <v>258</v>
      </c>
      <c r="C1786" s="290"/>
      <c r="D1786" s="220" t="s">
        <v>2066</v>
      </c>
      <c r="E1786" s="66">
        <v>21</v>
      </c>
      <c r="F1786" s="60">
        <v>0</v>
      </c>
      <c r="G1786" s="122">
        <f t="shared" si="402"/>
        <v>0</v>
      </c>
      <c r="H1786" s="9"/>
      <c r="I1786" s="9"/>
      <c r="J1786" s="9"/>
      <c r="K1786" s="9"/>
      <c r="L1786" s="9"/>
      <c r="M1786" s="9"/>
      <c r="N1786" s="9"/>
      <c r="O1786" s="9"/>
      <c r="P1786" s="9"/>
      <c r="Q1786" s="9"/>
      <c r="R1786" s="9"/>
      <c r="S1786" s="9"/>
      <c r="T1786" s="9"/>
      <c r="U1786" s="9"/>
      <c r="V1786" s="9"/>
      <c r="W1786" s="9"/>
    </row>
    <row r="1787" spans="1:23" s="10" customFormat="1" ht="45" customHeight="1" thickBot="1" x14ac:dyDescent="0.3">
      <c r="A1787" s="135"/>
      <c r="B1787" s="136"/>
      <c r="C1787" s="288"/>
      <c r="D1787" s="164" t="s">
        <v>1744</v>
      </c>
      <c r="E1787" s="66">
        <v>145</v>
      </c>
      <c r="F1787" s="60">
        <v>0</v>
      </c>
      <c r="G1787" s="122">
        <f>F1787*E1787</f>
        <v>0</v>
      </c>
      <c r="I1787" s="9"/>
      <c r="J1787" s="9"/>
      <c r="K1787" s="9"/>
      <c r="L1787" s="9"/>
      <c r="M1787" s="9"/>
      <c r="N1787" s="9"/>
      <c r="O1787" s="9"/>
      <c r="P1787" s="9"/>
      <c r="Q1787" s="9"/>
      <c r="R1787" s="9"/>
      <c r="S1787" s="9"/>
      <c r="T1787" s="9"/>
      <c r="U1787" s="9"/>
      <c r="V1787" s="9"/>
      <c r="W1787" s="9"/>
    </row>
    <row r="1788" spans="1:23" s="10" customFormat="1" ht="45" customHeight="1" thickBot="1" x14ac:dyDescent="0.3">
      <c r="A1788" s="135"/>
      <c r="B1788" s="136"/>
      <c r="C1788" s="289"/>
      <c r="D1788" s="129" t="s">
        <v>1745</v>
      </c>
      <c r="E1788" s="66">
        <v>47</v>
      </c>
      <c r="F1788" s="60">
        <v>0</v>
      </c>
      <c r="G1788" s="122">
        <f t="shared" si="318"/>
        <v>0</v>
      </c>
      <c r="I1788" s="9"/>
      <c r="J1788" s="9"/>
      <c r="K1788" s="9"/>
      <c r="L1788" s="9"/>
      <c r="M1788" s="9"/>
      <c r="N1788" s="9"/>
      <c r="O1788" s="9"/>
      <c r="P1788" s="9"/>
      <c r="Q1788" s="9"/>
      <c r="R1788" s="9"/>
      <c r="S1788" s="9"/>
      <c r="T1788" s="9"/>
      <c r="U1788" s="9"/>
      <c r="V1788" s="9"/>
      <c r="W1788" s="9"/>
    </row>
    <row r="1789" spans="1:23" s="10" customFormat="1" ht="45" customHeight="1" thickBot="1" x14ac:dyDescent="0.3">
      <c r="A1789" s="130"/>
      <c r="B1789" s="131"/>
      <c r="C1789" s="289"/>
      <c r="D1789" s="132" t="s">
        <v>1746</v>
      </c>
      <c r="E1789" s="133">
        <v>33</v>
      </c>
      <c r="F1789" s="60">
        <v>0</v>
      </c>
      <c r="G1789" s="122">
        <f t="shared" ref="G1789" si="404">F1789*E1789</f>
        <v>0</v>
      </c>
      <c r="H1789" s="9"/>
      <c r="I1789" s="9"/>
      <c r="J1789" s="9"/>
      <c r="K1789" s="9"/>
      <c r="L1789" s="9"/>
      <c r="M1789" s="9"/>
      <c r="N1789" s="9"/>
      <c r="O1789" s="9"/>
      <c r="P1789" s="9"/>
      <c r="Q1789" s="9"/>
      <c r="R1789" s="9"/>
      <c r="S1789" s="9"/>
      <c r="T1789" s="9"/>
      <c r="U1789" s="9"/>
      <c r="V1789" s="9"/>
      <c r="W1789" s="9"/>
    </row>
    <row r="1790" spans="1:23" s="10" customFormat="1" ht="45" customHeight="1" thickBot="1" x14ac:dyDescent="0.3">
      <c r="A1790" s="130"/>
      <c r="B1790" s="131"/>
      <c r="C1790" s="290"/>
      <c r="D1790" s="220" t="s">
        <v>2067</v>
      </c>
      <c r="E1790" s="66">
        <v>21</v>
      </c>
      <c r="F1790" s="60">
        <v>0</v>
      </c>
      <c r="G1790" s="122">
        <f t="shared" si="318"/>
        <v>0</v>
      </c>
      <c r="H1790" s="9"/>
      <c r="I1790" s="9"/>
      <c r="J1790" s="9"/>
      <c r="K1790" s="9"/>
      <c r="L1790" s="9"/>
      <c r="M1790" s="9"/>
      <c r="N1790" s="9"/>
      <c r="O1790" s="9"/>
      <c r="P1790" s="9"/>
      <c r="Q1790" s="9"/>
      <c r="R1790" s="9"/>
      <c r="S1790" s="9"/>
      <c r="T1790" s="9"/>
      <c r="U1790" s="9"/>
      <c r="V1790" s="9"/>
      <c r="W1790" s="9"/>
    </row>
    <row r="1791" spans="1:23" s="10" customFormat="1" ht="45" customHeight="1" thickBot="1" x14ac:dyDescent="0.3">
      <c r="A1791" s="135"/>
      <c r="B1791" s="136"/>
      <c r="C1791" s="288"/>
      <c r="D1791" s="164" t="s">
        <v>2803</v>
      </c>
      <c r="E1791" s="66">
        <v>145</v>
      </c>
      <c r="F1791" s="60">
        <v>0</v>
      </c>
      <c r="G1791" s="122">
        <f>F1791*E1791</f>
        <v>0</v>
      </c>
      <c r="I1791" s="9"/>
      <c r="J1791" s="9"/>
      <c r="K1791" s="9"/>
      <c r="L1791" s="9"/>
      <c r="M1791" s="9"/>
      <c r="N1791" s="9"/>
      <c r="O1791" s="9"/>
      <c r="P1791" s="9"/>
      <c r="Q1791" s="9"/>
      <c r="R1791" s="9"/>
      <c r="S1791" s="9"/>
      <c r="T1791" s="9"/>
      <c r="U1791" s="9"/>
      <c r="V1791" s="9"/>
      <c r="W1791" s="9"/>
    </row>
    <row r="1792" spans="1:23" s="10" customFormat="1" ht="45" customHeight="1" thickBot="1" x14ac:dyDescent="0.3">
      <c r="A1792" s="135"/>
      <c r="B1792" s="136"/>
      <c r="C1792" s="289"/>
      <c r="D1792" s="129" t="s">
        <v>2804</v>
      </c>
      <c r="E1792" s="66">
        <v>47</v>
      </c>
      <c r="F1792" s="60">
        <v>0</v>
      </c>
      <c r="G1792" s="122">
        <f t="shared" ref="G1792:G1794" si="405">F1792*E1792</f>
        <v>0</v>
      </c>
      <c r="I1792" s="9"/>
      <c r="J1792" s="9"/>
      <c r="K1792" s="9"/>
      <c r="L1792" s="9"/>
      <c r="M1792" s="9"/>
      <c r="N1792" s="9"/>
      <c r="O1792" s="9"/>
      <c r="P1792" s="9"/>
      <c r="Q1792" s="9"/>
      <c r="R1792" s="9"/>
      <c r="S1792" s="9"/>
      <c r="T1792" s="9"/>
      <c r="U1792" s="9"/>
      <c r="V1792" s="9"/>
      <c r="W1792" s="9"/>
    </row>
    <row r="1793" spans="1:23" s="10" customFormat="1" ht="45" customHeight="1" thickBot="1" x14ac:dyDescent="0.3">
      <c r="A1793" s="130"/>
      <c r="B1793" s="131"/>
      <c r="C1793" s="289"/>
      <c r="D1793" s="132" t="s">
        <v>2805</v>
      </c>
      <c r="E1793" s="133">
        <v>33</v>
      </c>
      <c r="F1793" s="60">
        <v>0</v>
      </c>
      <c r="G1793" s="122">
        <f t="shared" si="405"/>
        <v>0</v>
      </c>
      <c r="H1793" s="9"/>
      <c r="I1793" s="9"/>
      <c r="J1793" s="9"/>
      <c r="K1793" s="9"/>
      <c r="L1793" s="9"/>
      <c r="M1793" s="9"/>
      <c r="N1793" s="9"/>
      <c r="O1793" s="9"/>
      <c r="P1793" s="9"/>
      <c r="Q1793" s="9"/>
      <c r="R1793" s="9"/>
      <c r="S1793" s="9"/>
      <c r="T1793" s="9"/>
      <c r="U1793" s="9"/>
      <c r="V1793" s="9"/>
      <c r="W1793" s="9"/>
    </row>
    <row r="1794" spans="1:23" s="10" customFormat="1" ht="45" customHeight="1" thickBot="1" x14ac:dyDescent="0.3">
      <c r="A1794" s="130"/>
      <c r="B1794" s="131"/>
      <c r="C1794" s="290"/>
      <c r="D1794" s="220" t="s">
        <v>2806</v>
      </c>
      <c r="E1794" s="66">
        <v>21</v>
      </c>
      <c r="F1794" s="60">
        <v>0</v>
      </c>
      <c r="G1794" s="122">
        <f t="shared" si="405"/>
        <v>0</v>
      </c>
      <c r="H1794" s="9"/>
      <c r="I1794" s="9"/>
      <c r="J1794" s="9"/>
      <c r="K1794" s="9"/>
      <c r="L1794" s="9"/>
      <c r="M1794" s="9"/>
      <c r="N1794" s="9"/>
      <c r="O1794" s="9"/>
      <c r="P1794" s="9"/>
      <c r="Q1794" s="9"/>
      <c r="R1794" s="9"/>
      <c r="S1794" s="9"/>
      <c r="T1794" s="9"/>
      <c r="U1794" s="9"/>
      <c r="V1794" s="9"/>
      <c r="W1794" s="9"/>
    </row>
    <row r="1795" spans="1:23" s="10" customFormat="1" ht="45" customHeight="1" thickBot="1" x14ac:dyDescent="0.3">
      <c r="A1795" s="135"/>
      <c r="B1795" s="136"/>
      <c r="C1795" s="288"/>
      <c r="D1795" s="164" t="s">
        <v>1158</v>
      </c>
      <c r="E1795" s="66">
        <v>145</v>
      </c>
      <c r="F1795" s="60">
        <v>0</v>
      </c>
      <c r="G1795" s="122">
        <f>F1795*E1795</f>
        <v>0</v>
      </c>
      <c r="H1795" s="9"/>
      <c r="I1795" s="9"/>
      <c r="J1795" s="9"/>
      <c r="K1795" s="9"/>
      <c r="L1795" s="9"/>
      <c r="M1795" s="9"/>
      <c r="N1795" s="9"/>
      <c r="O1795" s="9"/>
      <c r="P1795" s="9"/>
      <c r="Q1795" s="9"/>
      <c r="R1795" s="9"/>
      <c r="S1795" s="9"/>
      <c r="T1795" s="9"/>
      <c r="U1795" s="9"/>
      <c r="V1795" s="9"/>
      <c r="W1795" s="9"/>
    </row>
    <row r="1796" spans="1:23" s="10" customFormat="1" ht="45" customHeight="1" thickBot="1" x14ac:dyDescent="0.3">
      <c r="A1796" s="135"/>
      <c r="B1796" s="136"/>
      <c r="C1796" s="289"/>
      <c r="D1796" s="129" t="s">
        <v>951</v>
      </c>
      <c r="E1796" s="66">
        <v>47</v>
      </c>
      <c r="F1796" s="60">
        <v>0</v>
      </c>
      <c r="G1796" s="122">
        <f t="shared" si="318"/>
        <v>0</v>
      </c>
      <c r="H1796" s="9"/>
      <c r="I1796" s="9"/>
      <c r="J1796" s="9"/>
      <c r="K1796" s="9"/>
      <c r="L1796" s="9"/>
      <c r="M1796" s="9"/>
      <c r="N1796" s="9"/>
      <c r="O1796" s="9"/>
      <c r="P1796" s="9"/>
      <c r="Q1796" s="9"/>
      <c r="R1796" s="9"/>
      <c r="S1796" s="9"/>
      <c r="T1796" s="9"/>
      <c r="U1796" s="9"/>
      <c r="V1796" s="9"/>
      <c r="W1796" s="9"/>
    </row>
    <row r="1797" spans="1:23" s="10" customFormat="1" ht="45" customHeight="1" thickBot="1" x14ac:dyDescent="0.3">
      <c r="A1797" s="130"/>
      <c r="B1797" s="131"/>
      <c r="C1797" s="289"/>
      <c r="D1797" s="132" t="s">
        <v>952</v>
      </c>
      <c r="E1797" s="133">
        <v>33</v>
      </c>
      <c r="F1797" s="60">
        <v>0</v>
      </c>
      <c r="G1797" s="122">
        <f t="shared" ref="G1797" si="406">F1797*E1797</f>
        <v>0</v>
      </c>
      <c r="H1797" s="9"/>
      <c r="I1797" s="9"/>
      <c r="J1797" s="9"/>
      <c r="K1797" s="9"/>
      <c r="L1797" s="9"/>
      <c r="M1797" s="9"/>
      <c r="N1797" s="9"/>
      <c r="O1797" s="9"/>
      <c r="P1797" s="9"/>
      <c r="Q1797" s="9"/>
      <c r="R1797" s="9"/>
      <c r="S1797" s="9"/>
      <c r="T1797" s="9"/>
      <c r="U1797" s="9"/>
      <c r="V1797" s="9"/>
      <c r="W1797" s="9"/>
    </row>
    <row r="1798" spans="1:23" s="10" customFormat="1" ht="45" customHeight="1" thickBot="1" x14ac:dyDescent="0.3">
      <c r="A1798" s="130"/>
      <c r="B1798" s="131"/>
      <c r="C1798" s="290"/>
      <c r="D1798" s="220" t="s">
        <v>2068</v>
      </c>
      <c r="E1798" s="66">
        <v>21</v>
      </c>
      <c r="F1798" s="60">
        <v>0</v>
      </c>
      <c r="G1798" s="122">
        <f t="shared" si="318"/>
        <v>0</v>
      </c>
      <c r="H1798" s="9"/>
      <c r="I1798" s="9"/>
      <c r="J1798" s="9"/>
      <c r="K1798" s="9"/>
      <c r="L1798" s="9"/>
      <c r="M1798" s="9"/>
      <c r="N1798" s="9"/>
      <c r="O1798" s="9"/>
      <c r="P1798" s="9"/>
      <c r="Q1798" s="9"/>
      <c r="R1798" s="9"/>
      <c r="S1798" s="9"/>
      <c r="T1798" s="9"/>
      <c r="U1798" s="9"/>
      <c r="V1798" s="9"/>
      <c r="W1798" s="9"/>
    </row>
    <row r="1799" spans="1:23" s="10" customFormat="1" ht="45" customHeight="1" thickBot="1" x14ac:dyDescent="0.3">
      <c r="A1799" s="176"/>
      <c r="B1799" s="182"/>
      <c r="C1799" s="279"/>
      <c r="D1799" s="164" t="s">
        <v>1159</v>
      </c>
      <c r="E1799" s="66">
        <v>145</v>
      </c>
      <c r="F1799" s="60">
        <v>0</v>
      </c>
      <c r="G1799" s="122">
        <f t="shared" si="318"/>
        <v>0</v>
      </c>
      <c r="H1799" s="9"/>
      <c r="I1799" s="9"/>
      <c r="J1799" s="9"/>
      <c r="K1799" s="9"/>
      <c r="L1799" s="9"/>
      <c r="M1799" s="9"/>
      <c r="N1799" s="9"/>
      <c r="O1799" s="9"/>
      <c r="P1799" s="9"/>
      <c r="Q1799" s="9"/>
      <c r="R1799" s="9"/>
      <c r="S1799" s="9"/>
      <c r="T1799" s="9"/>
      <c r="U1799" s="9"/>
      <c r="V1799" s="9"/>
      <c r="W1799" s="9"/>
    </row>
    <row r="1800" spans="1:23" s="10" customFormat="1" ht="45" customHeight="1" thickBot="1" x14ac:dyDescent="0.3">
      <c r="A1800" s="134">
        <v>4684926277119</v>
      </c>
      <c r="B1800" s="128" t="s">
        <v>261</v>
      </c>
      <c r="C1800" s="280"/>
      <c r="D1800" s="129" t="s">
        <v>614</v>
      </c>
      <c r="E1800" s="66">
        <v>47</v>
      </c>
      <c r="F1800" s="60">
        <v>0</v>
      </c>
      <c r="G1800" s="122">
        <f>F1800*E1800</f>
        <v>0</v>
      </c>
      <c r="H1800" s="9"/>
      <c r="I1800" s="9"/>
      <c r="J1800" s="9"/>
      <c r="K1800" s="9"/>
      <c r="L1800" s="9"/>
      <c r="M1800" s="9"/>
      <c r="N1800" s="9"/>
      <c r="O1800" s="9"/>
      <c r="P1800" s="9"/>
      <c r="Q1800" s="9"/>
      <c r="R1800" s="9"/>
      <c r="S1800" s="9"/>
      <c r="T1800" s="9"/>
      <c r="U1800" s="9"/>
      <c r="V1800" s="9"/>
      <c r="W1800" s="9"/>
    </row>
    <row r="1801" spans="1:23" s="10" customFormat="1" ht="45" customHeight="1" thickBot="1" x14ac:dyDescent="0.3">
      <c r="A1801" s="130">
        <v>4684926377116</v>
      </c>
      <c r="B1801" s="131" t="s">
        <v>260</v>
      </c>
      <c r="C1801" s="280"/>
      <c r="D1801" s="132" t="s">
        <v>615</v>
      </c>
      <c r="E1801" s="133">
        <v>33</v>
      </c>
      <c r="F1801" s="60">
        <v>0</v>
      </c>
      <c r="G1801" s="122">
        <f>F1801*E1801</f>
        <v>0</v>
      </c>
      <c r="H1801" s="9"/>
      <c r="I1801" s="9"/>
      <c r="J1801" s="9"/>
      <c r="K1801" s="9"/>
      <c r="L1801" s="9"/>
      <c r="M1801" s="9"/>
      <c r="N1801" s="9"/>
      <c r="O1801" s="9"/>
      <c r="P1801" s="9"/>
      <c r="Q1801" s="9"/>
      <c r="R1801" s="9"/>
      <c r="S1801" s="9"/>
      <c r="T1801" s="9"/>
      <c r="U1801" s="9"/>
      <c r="V1801" s="9"/>
      <c r="W1801" s="9"/>
    </row>
    <row r="1802" spans="1:23" s="10" customFormat="1" ht="45" customHeight="1" thickBot="1" x14ac:dyDescent="0.3">
      <c r="A1802" s="130">
        <v>4684926377116</v>
      </c>
      <c r="B1802" s="131" t="s">
        <v>260</v>
      </c>
      <c r="C1802" s="281"/>
      <c r="D1802" s="220" t="s">
        <v>2069</v>
      </c>
      <c r="E1802" s="66">
        <v>21</v>
      </c>
      <c r="F1802" s="60">
        <v>0</v>
      </c>
      <c r="G1802" s="122">
        <f>F1802*E1802</f>
        <v>0</v>
      </c>
      <c r="H1802" s="9"/>
      <c r="I1802" s="9"/>
      <c r="J1802" s="9"/>
      <c r="K1802" s="9"/>
      <c r="L1802" s="9"/>
      <c r="M1802" s="9"/>
      <c r="N1802" s="9"/>
      <c r="O1802" s="9"/>
      <c r="P1802" s="9"/>
      <c r="Q1802" s="9"/>
      <c r="R1802" s="9"/>
      <c r="S1802" s="9"/>
      <c r="T1802" s="9"/>
      <c r="U1802" s="9"/>
      <c r="V1802" s="9"/>
      <c r="W1802" s="9"/>
    </row>
    <row r="1803" spans="1:23" s="10" customFormat="1" ht="45" customHeight="1" thickBot="1" x14ac:dyDescent="0.3">
      <c r="A1803" s="176"/>
      <c r="B1803" s="182"/>
      <c r="C1803" s="282"/>
      <c r="D1803" s="164" t="s">
        <v>1160</v>
      </c>
      <c r="E1803" s="66">
        <v>145</v>
      </c>
      <c r="F1803" s="60">
        <v>0</v>
      </c>
      <c r="G1803" s="122">
        <f>F1803*E1803</f>
        <v>0</v>
      </c>
      <c r="H1803" s="9"/>
      <c r="I1803" s="9"/>
      <c r="J1803" s="9"/>
      <c r="K1803" s="9"/>
      <c r="L1803" s="9"/>
      <c r="M1803" s="9"/>
      <c r="N1803" s="9"/>
      <c r="O1803" s="9"/>
      <c r="P1803" s="9"/>
      <c r="Q1803" s="9"/>
      <c r="R1803" s="9"/>
      <c r="S1803" s="9"/>
      <c r="T1803" s="9"/>
      <c r="U1803" s="9"/>
      <c r="V1803" s="9"/>
      <c r="W1803" s="9"/>
    </row>
    <row r="1804" spans="1:23" s="10" customFormat="1" ht="45" customHeight="1" thickBot="1" x14ac:dyDescent="0.3">
      <c r="A1804" s="134"/>
      <c r="B1804" s="128"/>
      <c r="C1804" s="283"/>
      <c r="D1804" s="129" t="s">
        <v>1085</v>
      </c>
      <c r="E1804" s="66">
        <v>47</v>
      </c>
      <c r="F1804" s="60">
        <v>0</v>
      </c>
      <c r="G1804" s="122">
        <f t="shared" si="318"/>
        <v>0</v>
      </c>
      <c r="H1804" s="9"/>
      <c r="I1804" s="9"/>
      <c r="J1804" s="9"/>
      <c r="K1804" s="9"/>
      <c r="L1804" s="9"/>
      <c r="M1804" s="9"/>
      <c r="N1804" s="9"/>
      <c r="O1804" s="9"/>
      <c r="P1804" s="9"/>
      <c r="Q1804" s="9"/>
      <c r="R1804" s="9"/>
      <c r="S1804" s="9"/>
      <c r="T1804" s="9"/>
      <c r="U1804" s="9"/>
      <c r="V1804" s="9"/>
      <c r="W1804" s="9"/>
    </row>
    <row r="1805" spans="1:23" s="10" customFormat="1" ht="45" customHeight="1" thickBot="1" x14ac:dyDescent="0.3">
      <c r="A1805" s="130"/>
      <c r="B1805" s="131"/>
      <c r="C1805" s="283"/>
      <c r="D1805" s="132" t="s">
        <v>1086</v>
      </c>
      <c r="E1805" s="133">
        <v>33</v>
      </c>
      <c r="F1805" s="60">
        <v>0</v>
      </c>
      <c r="G1805" s="122">
        <f t="shared" ref="G1805" si="407">F1805*E1805</f>
        <v>0</v>
      </c>
      <c r="H1805" s="9"/>
      <c r="I1805" s="9"/>
      <c r="J1805" s="9"/>
      <c r="K1805" s="9"/>
      <c r="L1805" s="9"/>
      <c r="M1805" s="9"/>
      <c r="N1805" s="9"/>
      <c r="O1805" s="9"/>
      <c r="P1805" s="9"/>
      <c r="Q1805" s="9"/>
      <c r="R1805" s="9"/>
      <c r="S1805" s="9"/>
      <c r="T1805" s="9"/>
      <c r="U1805" s="9"/>
      <c r="V1805" s="9"/>
      <c r="W1805" s="9"/>
    </row>
    <row r="1806" spans="1:23" s="10" customFormat="1" ht="45" customHeight="1" thickBot="1" x14ac:dyDescent="0.3">
      <c r="A1806" s="130"/>
      <c r="B1806" s="131"/>
      <c r="C1806" s="284"/>
      <c r="D1806" s="220" t="s">
        <v>2070</v>
      </c>
      <c r="E1806" s="66">
        <v>21</v>
      </c>
      <c r="F1806" s="60">
        <v>0</v>
      </c>
      <c r="G1806" s="122">
        <f t="shared" si="318"/>
        <v>0</v>
      </c>
      <c r="H1806" s="9"/>
      <c r="I1806" s="9"/>
      <c r="J1806" s="9"/>
      <c r="K1806" s="9"/>
      <c r="L1806" s="9"/>
      <c r="M1806" s="9"/>
      <c r="N1806" s="9"/>
      <c r="O1806" s="9"/>
      <c r="P1806" s="9"/>
      <c r="Q1806" s="9"/>
      <c r="R1806" s="9"/>
      <c r="S1806" s="9"/>
      <c r="T1806" s="9"/>
      <c r="U1806" s="9"/>
      <c r="V1806" s="9"/>
      <c r="W1806" s="9"/>
    </row>
    <row r="1807" spans="1:23" s="10" customFormat="1" ht="45" customHeight="1" thickBot="1" x14ac:dyDescent="0.3">
      <c r="A1807" s="143"/>
      <c r="B1807" s="138"/>
      <c r="C1807" s="273"/>
      <c r="D1807" s="164" t="s">
        <v>1161</v>
      </c>
      <c r="E1807" s="66">
        <v>145</v>
      </c>
      <c r="F1807" s="60">
        <v>0</v>
      </c>
      <c r="G1807" s="122">
        <f>F1807*E1807</f>
        <v>0</v>
      </c>
      <c r="H1807" s="9"/>
      <c r="I1807" s="9"/>
      <c r="J1807" s="9"/>
      <c r="K1807" s="9"/>
      <c r="L1807" s="9"/>
      <c r="M1807" s="9"/>
      <c r="N1807" s="9"/>
      <c r="O1807" s="9"/>
      <c r="P1807" s="9"/>
      <c r="Q1807" s="9"/>
      <c r="R1807" s="9"/>
      <c r="S1807" s="9"/>
      <c r="T1807" s="9"/>
      <c r="U1807" s="9"/>
      <c r="V1807" s="9"/>
      <c r="W1807" s="9"/>
    </row>
    <row r="1808" spans="1:23" s="10" customFormat="1" ht="45" customHeight="1" thickBot="1" x14ac:dyDescent="0.3">
      <c r="A1808" s="137" t="s">
        <v>265</v>
      </c>
      <c r="B1808" s="138" t="s">
        <v>266</v>
      </c>
      <c r="C1808" s="274"/>
      <c r="D1808" s="129" t="s">
        <v>616</v>
      </c>
      <c r="E1808" s="66">
        <v>47</v>
      </c>
      <c r="F1808" s="60">
        <v>0</v>
      </c>
      <c r="G1808" s="122">
        <f t="shared" si="318"/>
        <v>0</v>
      </c>
      <c r="H1808" s="9"/>
      <c r="I1808" s="9"/>
      <c r="J1808" s="9"/>
      <c r="K1808" s="9"/>
      <c r="L1808" s="9"/>
      <c r="M1808" s="9"/>
      <c r="N1808" s="9"/>
      <c r="O1808" s="9"/>
      <c r="P1808" s="9"/>
      <c r="Q1808" s="9"/>
      <c r="R1808" s="9"/>
      <c r="S1808" s="9"/>
      <c r="T1808" s="9"/>
      <c r="U1808" s="9"/>
      <c r="V1808" s="9"/>
      <c r="W1808" s="9"/>
    </row>
    <row r="1809" spans="1:23" s="10" customFormat="1" ht="45" customHeight="1" thickBot="1" x14ac:dyDescent="0.3">
      <c r="A1809" s="139" t="s">
        <v>263</v>
      </c>
      <c r="B1809" s="140" t="s">
        <v>264</v>
      </c>
      <c r="C1809" s="274"/>
      <c r="D1809" s="132" t="s">
        <v>617</v>
      </c>
      <c r="E1809" s="133">
        <v>33</v>
      </c>
      <c r="F1809" s="60">
        <v>0</v>
      </c>
      <c r="G1809" s="122">
        <f t="shared" ref="G1809" si="408">F1809*E1809</f>
        <v>0</v>
      </c>
      <c r="H1809" s="9"/>
      <c r="I1809" s="9"/>
      <c r="J1809" s="9"/>
      <c r="K1809" s="9"/>
      <c r="L1809" s="9"/>
      <c r="M1809" s="9"/>
      <c r="N1809" s="9"/>
      <c r="O1809" s="9"/>
      <c r="P1809" s="9"/>
      <c r="Q1809" s="9"/>
      <c r="R1809" s="9"/>
      <c r="S1809" s="9"/>
      <c r="T1809" s="9"/>
      <c r="U1809" s="9"/>
      <c r="V1809" s="9"/>
      <c r="W1809" s="9"/>
    </row>
    <row r="1810" spans="1:23" s="10" customFormat="1" ht="45" customHeight="1" thickBot="1" x14ac:dyDescent="0.3">
      <c r="A1810" s="139" t="s">
        <v>263</v>
      </c>
      <c r="B1810" s="140" t="s">
        <v>264</v>
      </c>
      <c r="C1810" s="275"/>
      <c r="D1810" s="220" t="s">
        <v>2071</v>
      </c>
      <c r="E1810" s="66">
        <v>21</v>
      </c>
      <c r="F1810" s="60">
        <v>0</v>
      </c>
      <c r="G1810" s="122">
        <f t="shared" si="318"/>
        <v>0</v>
      </c>
      <c r="H1810" s="9"/>
      <c r="I1810" s="9"/>
      <c r="J1810" s="9"/>
      <c r="K1810" s="9"/>
      <c r="L1810" s="9"/>
      <c r="M1810" s="9"/>
      <c r="N1810" s="9"/>
      <c r="O1810" s="9"/>
      <c r="P1810" s="9"/>
      <c r="Q1810" s="9"/>
      <c r="R1810" s="9"/>
      <c r="S1810" s="9"/>
      <c r="T1810" s="9"/>
      <c r="U1810" s="9"/>
      <c r="V1810" s="9"/>
      <c r="W1810" s="9"/>
    </row>
    <row r="1811" spans="1:23" s="10" customFormat="1" ht="45" customHeight="1" thickBot="1" x14ac:dyDescent="0.3">
      <c r="A1811" s="143"/>
      <c r="B1811" s="138"/>
      <c r="C1811" s="167"/>
      <c r="D1811" s="164" t="s">
        <v>1162</v>
      </c>
      <c r="E1811" s="66">
        <v>145</v>
      </c>
      <c r="F1811" s="60">
        <v>0</v>
      </c>
      <c r="G1811" s="122">
        <f>F1811*E1811</f>
        <v>0</v>
      </c>
      <c r="H1811" s="9"/>
      <c r="I1811" s="9"/>
      <c r="J1811" s="9"/>
      <c r="K1811" s="9"/>
      <c r="L1811" s="9"/>
      <c r="M1811" s="9"/>
      <c r="N1811" s="9"/>
      <c r="O1811" s="9"/>
      <c r="P1811" s="9"/>
      <c r="Q1811" s="9"/>
      <c r="R1811" s="9"/>
      <c r="S1811" s="9"/>
      <c r="T1811" s="9"/>
      <c r="U1811" s="9"/>
      <c r="V1811" s="9"/>
      <c r="W1811" s="9"/>
    </row>
    <row r="1812" spans="1:23" s="10" customFormat="1" ht="45" customHeight="1" thickBot="1" x14ac:dyDescent="0.3">
      <c r="A1812" s="137" t="s">
        <v>269</v>
      </c>
      <c r="B1812" s="138" t="s">
        <v>270</v>
      </c>
      <c r="C1812" s="168"/>
      <c r="D1812" s="129" t="s">
        <v>618</v>
      </c>
      <c r="E1812" s="66">
        <v>47</v>
      </c>
      <c r="F1812" s="60">
        <v>0</v>
      </c>
      <c r="G1812" s="122">
        <f t="shared" si="318"/>
        <v>0</v>
      </c>
      <c r="H1812" s="9"/>
      <c r="I1812" s="9"/>
      <c r="J1812" s="9"/>
      <c r="K1812" s="9"/>
      <c r="L1812" s="9"/>
      <c r="M1812" s="9"/>
      <c r="N1812" s="9"/>
      <c r="O1812" s="9"/>
      <c r="P1812" s="9"/>
      <c r="Q1812" s="9"/>
      <c r="R1812" s="9"/>
      <c r="S1812" s="9"/>
      <c r="T1812" s="9"/>
      <c r="U1812" s="9"/>
      <c r="V1812" s="9"/>
      <c r="W1812" s="9"/>
    </row>
    <row r="1813" spans="1:23" s="10" customFormat="1" ht="45" customHeight="1" thickBot="1" x14ac:dyDescent="0.3">
      <c r="A1813" s="139" t="s">
        <v>267</v>
      </c>
      <c r="B1813" s="140" t="s">
        <v>268</v>
      </c>
      <c r="C1813" s="169"/>
      <c r="D1813" s="132" t="s">
        <v>619</v>
      </c>
      <c r="E1813" s="133">
        <v>33</v>
      </c>
      <c r="F1813" s="60">
        <v>0</v>
      </c>
      <c r="G1813" s="122">
        <f t="shared" ref="G1813" si="409">F1813*E1813</f>
        <v>0</v>
      </c>
      <c r="H1813" s="9"/>
      <c r="I1813" s="9"/>
      <c r="J1813" s="9"/>
      <c r="K1813" s="9"/>
      <c r="L1813" s="9"/>
      <c r="M1813" s="9"/>
      <c r="N1813" s="9"/>
      <c r="O1813" s="9"/>
      <c r="P1813" s="9"/>
      <c r="Q1813" s="9"/>
      <c r="R1813" s="9"/>
      <c r="S1813" s="9"/>
      <c r="T1813" s="9"/>
      <c r="U1813" s="9"/>
      <c r="V1813" s="9"/>
      <c r="W1813" s="9"/>
    </row>
    <row r="1814" spans="1:23" s="10" customFormat="1" ht="45" customHeight="1" thickBot="1" x14ac:dyDescent="0.3">
      <c r="A1814" s="139" t="s">
        <v>267</v>
      </c>
      <c r="B1814" s="140" t="s">
        <v>268</v>
      </c>
      <c r="C1814" s="169"/>
      <c r="D1814" s="220" t="s">
        <v>2072</v>
      </c>
      <c r="E1814" s="66">
        <v>21</v>
      </c>
      <c r="F1814" s="60">
        <v>0</v>
      </c>
      <c r="G1814" s="122">
        <f t="shared" si="318"/>
        <v>0</v>
      </c>
      <c r="H1814" s="9"/>
      <c r="I1814" s="9"/>
      <c r="J1814" s="9"/>
      <c r="K1814" s="9"/>
      <c r="L1814" s="9"/>
      <c r="M1814" s="9"/>
      <c r="N1814" s="9"/>
      <c r="O1814" s="9"/>
      <c r="P1814" s="9"/>
      <c r="Q1814" s="9"/>
      <c r="R1814" s="9"/>
      <c r="S1814" s="9"/>
      <c r="T1814" s="9"/>
      <c r="U1814" s="9"/>
      <c r="V1814" s="9"/>
      <c r="W1814" s="9"/>
    </row>
    <row r="1815" spans="1:23" s="10" customFormat="1" ht="45" customHeight="1" thickBot="1" x14ac:dyDescent="0.3">
      <c r="A1815" s="143"/>
      <c r="B1815" s="138"/>
      <c r="C1815" s="273"/>
      <c r="D1815" s="164" t="s">
        <v>1163</v>
      </c>
      <c r="E1815" s="66">
        <v>145</v>
      </c>
      <c r="F1815" s="60">
        <v>0</v>
      </c>
      <c r="G1815" s="122">
        <f>F1815*E1815</f>
        <v>0</v>
      </c>
      <c r="H1815" s="9"/>
      <c r="I1815" s="9"/>
      <c r="J1815" s="9"/>
      <c r="K1815" s="9"/>
      <c r="L1815" s="9"/>
      <c r="M1815" s="9"/>
      <c r="N1815" s="9"/>
      <c r="O1815" s="9"/>
      <c r="P1815" s="9"/>
      <c r="Q1815" s="9"/>
      <c r="R1815" s="9"/>
      <c r="S1815" s="9"/>
      <c r="T1815" s="9"/>
      <c r="U1815" s="9"/>
      <c r="V1815" s="9"/>
      <c r="W1815" s="9"/>
    </row>
    <row r="1816" spans="1:23" s="10" customFormat="1" ht="45" customHeight="1" thickBot="1" x14ac:dyDescent="0.3">
      <c r="A1816" s="137" t="s">
        <v>271</v>
      </c>
      <c r="B1816" s="138" t="s">
        <v>272</v>
      </c>
      <c r="C1816" s="274"/>
      <c r="D1816" s="129" t="s">
        <v>620</v>
      </c>
      <c r="E1816" s="66">
        <v>47</v>
      </c>
      <c r="F1816" s="60">
        <v>0</v>
      </c>
      <c r="G1816" s="122">
        <f t="shared" si="318"/>
        <v>0</v>
      </c>
      <c r="H1816" s="9"/>
      <c r="I1816" s="9"/>
      <c r="J1816" s="9"/>
      <c r="K1816" s="9"/>
      <c r="L1816" s="9"/>
      <c r="M1816" s="9"/>
      <c r="N1816" s="9"/>
      <c r="O1816" s="9"/>
      <c r="P1816" s="9"/>
      <c r="Q1816" s="9"/>
      <c r="R1816" s="9"/>
      <c r="S1816" s="9"/>
      <c r="T1816" s="9"/>
      <c r="U1816" s="9"/>
      <c r="V1816" s="9"/>
      <c r="W1816" s="9"/>
    </row>
    <row r="1817" spans="1:23" s="10" customFormat="1" ht="45" customHeight="1" thickBot="1" x14ac:dyDescent="0.3">
      <c r="A1817" s="139" t="s">
        <v>273</v>
      </c>
      <c r="B1817" s="140" t="s">
        <v>274</v>
      </c>
      <c r="C1817" s="274"/>
      <c r="D1817" s="132" t="s">
        <v>621</v>
      </c>
      <c r="E1817" s="133">
        <v>33</v>
      </c>
      <c r="F1817" s="60">
        <v>0</v>
      </c>
      <c r="G1817" s="122">
        <f t="shared" ref="G1817" si="410">F1817*E1817</f>
        <v>0</v>
      </c>
      <c r="H1817" s="9"/>
    </row>
    <row r="1818" spans="1:23" s="10" customFormat="1" ht="45" customHeight="1" thickBot="1" x14ac:dyDescent="0.3">
      <c r="A1818" s="139" t="s">
        <v>273</v>
      </c>
      <c r="B1818" s="140" t="s">
        <v>274</v>
      </c>
      <c r="C1818" s="275"/>
      <c r="D1818" s="220" t="s">
        <v>2073</v>
      </c>
      <c r="E1818" s="66">
        <v>21</v>
      </c>
      <c r="F1818" s="60">
        <v>0</v>
      </c>
      <c r="G1818" s="122">
        <f t="shared" si="318"/>
        <v>0</v>
      </c>
      <c r="H1818" s="9"/>
    </row>
    <row r="1819" spans="1:23" s="10" customFormat="1" ht="45" customHeight="1" thickBot="1" x14ac:dyDescent="0.3">
      <c r="A1819" s="143"/>
      <c r="B1819" s="138"/>
      <c r="C1819" s="273"/>
      <c r="D1819" s="164" t="s">
        <v>2489</v>
      </c>
      <c r="E1819" s="66">
        <v>145</v>
      </c>
      <c r="F1819" s="60">
        <v>0</v>
      </c>
      <c r="G1819" s="122">
        <f>F1819*E1819</f>
        <v>0</v>
      </c>
      <c r="H1819" s="9"/>
      <c r="I1819" s="9"/>
      <c r="J1819" s="9"/>
      <c r="K1819" s="9"/>
      <c r="L1819" s="9"/>
      <c r="M1819" s="9"/>
      <c r="N1819" s="9"/>
      <c r="O1819" s="9"/>
      <c r="P1819" s="9"/>
      <c r="Q1819" s="9"/>
      <c r="R1819" s="9"/>
      <c r="S1819" s="9"/>
      <c r="T1819" s="9"/>
      <c r="U1819" s="9"/>
      <c r="V1819" s="9"/>
      <c r="W1819" s="9"/>
    </row>
    <row r="1820" spans="1:23" s="10" customFormat="1" ht="45" customHeight="1" thickBot="1" x14ac:dyDescent="0.3">
      <c r="A1820" s="137"/>
      <c r="B1820" s="138"/>
      <c r="C1820" s="274"/>
      <c r="D1820" s="129" t="s">
        <v>2490</v>
      </c>
      <c r="E1820" s="66">
        <v>47</v>
      </c>
      <c r="F1820" s="60">
        <v>0</v>
      </c>
      <c r="G1820" s="122">
        <f t="shared" ref="G1820:G1822" si="411">F1820*E1820</f>
        <v>0</v>
      </c>
      <c r="H1820" s="9"/>
      <c r="I1820" s="9"/>
      <c r="J1820" s="9"/>
      <c r="K1820" s="9"/>
      <c r="L1820" s="9"/>
      <c r="M1820" s="9"/>
      <c r="N1820" s="9"/>
      <c r="O1820" s="9"/>
      <c r="P1820" s="9"/>
      <c r="Q1820" s="9"/>
      <c r="R1820" s="9"/>
      <c r="S1820" s="9"/>
      <c r="T1820" s="9"/>
      <c r="U1820" s="9"/>
      <c r="V1820" s="9"/>
      <c r="W1820" s="9"/>
    </row>
    <row r="1821" spans="1:23" s="10" customFormat="1" ht="45" customHeight="1" thickBot="1" x14ac:dyDescent="0.3">
      <c r="A1821" s="139"/>
      <c r="B1821" s="140"/>
      <c r="C1821" s="274"/>
      <c r="D1821" s="132" t="s">
        <v>2491</v>
      </c>
      <c r="E1821" s="133">
        <v>33</v>
      </c>
      <c r="F1821" s="60">
        <v>0</v>
      </c>
      <c r="G1821" s="122">
        <f t="shared" si="411"/>
        <v>0</v>
      </c>
      <c r="H1821" s="9"/>
    </row>
    <row r="1822" spans="1:23" s="10" customFormat="1" ht="45" customHeight="1" thickBot="1" x14ac:dyDescent="0.3">
      <c r="A1822" s="139"/>
      <c r="B1822" s="140"/>
      <c r="C1822" s="275"/>
      <c r="D1822" s="220" t="s">
        <v>2492</v>
      </c>
      <c r="E1822" s="66">
        <v>21</v>
      </c>
      <c r="F1822" s="60">
        <v>0</v>
      </c>
      <c r="G1822" s="122">
        <f t="shared" si="411"/>
        <v>0</v>
      </c>
      <c r="H1822" s="9"/>
    </row>
    <row r="1823" spans="1:23" s="10" customFormat="1" ht="45" customHeight="1" thickBot="1" x14ac:dyDescent="0.3">
      <c r="A1823" s="143"/>
      <c r="B1823" s="138"/>
      <c r="C1823" s="273"/>
      <c r="D1823" s="164" t="s">
        <v>2936</v>
      </c>
      <c r="E1823" s="66">
        <v>145</v>
      </c>
      <c r="F1823" s="60">
        <v>0</v>
      </c>
      <c r="G1823" s="122">
        <f>F1823*E1823</f>
        <v>0</v>
      </c>
      <c r="H1823" s="9"/>
      <c r="I1823" s="9"/>
      <c r="J1823" s="9"/>
      <c r="K1823" s="9"/>
      <c r="L1823" s="9"/>
      <c r="M1823" s="9"/>
      <c r="N1823" s="9"/>
      <c r="O1823" s="9"/>
      <c r="P1823" s="9"/>
      <c r="Q1823" s="9"/>
      <c r="R1823" s="9"/>
      <c r="S1823" s="9"/>
      <c r="T1823" s="9"/>
      <c r="U1823" s="9"/>
      <c r="V1823" s="9"/>
      <c r="W1823" s="9"/>
    </row>
    <row r="1824" spans="1:23" s="10" customFormat="1" ht="45" customHeight="1" thickBot="1" x14ac:dyDescent="0.3">
      <c r="A1824" s="137"/>
      <c r="B1824" s="138"/>
      <c r="C1824" s="274"/>
      <c r="D1824" s="129" t="s">
        <v>2937</v>
      </c>
      <c r="E1824" s="66">
        <v>47</v>
      </c>
      <c r="F1824" s="60">
        <v>0</v>
      </c>
      <c r="G1824" s="122">
        <f t="shared" ref="G1824:G1826" si="412">F1824*E1824</f>
        <v>0</v>
      </c>
      <c r="H1824" s="9"/>
      <c r="I1824" s="9"/>
      <c r="J1824" s="9"/>
      <c r="K1824" s="9"/>
      <c r="L1824" s="9"/>
      <c r="M1824" s="9"/>
      <c r="N1824" s="9"/>
      <c r="O1824" s="9"/>
      <c r="P1824" s="9"/>
      <c r="Q1824" s="9"/>
      <c r="R1824" s="9"/>
      <c r="S1824" s="9"/>
      <c r="T1824" s="9"/>
      <c r="U1824" s="9"/>
      <c r="V1824" s="9"/>
      <c r="W1824" s="9"/>
    </row>
    <row r="1825" spans="1:23" s="10" customFormat="1" ht="45" customHeight="1" thickBot="1" x14ac:dyDescent="0.3">
      <c r="A1825" s="139"/>
      <c r="B1825" s="140"/>
      <c r="C1825" s="274"/>
      <c r="D1825" s="132" t="s">
        <v>2938</v>
      </c>
      <c r="E1825" s="133">
        <v>33</v>
      </c>
      <c r="F1825" s="60">
        <v>0</v>
      </c>
      <c r="G1825" s="122">
        <f t="shared" si="412"/>
        <v>0</v>
      </c>
      <c r="H1825" s="9"/>
    </row>
    <row r="1826" spans="1:23" s="10" customFormat="1" ht="45" customHeight="1" thickBot="1" x14ac:dyDescent="0.3">
      <c r="A1826" s="139"/>
      <c r="B1826" s="140"/>
      <c r="C1826" s="275"/>
      <c r="D1826" s="220" t="s">
        <v>2939</v>
      </c>
      <c r="E1826" s="66">
        <v>21</v>
      </c>
      <c r="F1826" s="60">
        <v>0</v>
      </c>
      <c r="G1826" s="122">
        <f t="shared" si="412"/>
        <v>0</v>
      </c>
      <c r="H1826" s="9"/>
    </row>
    <row r="1827" spans="1:23" s="10" customFormat="1" ht="45" customHeight="1" thickBot="1" x14ac:dyDescent="0.3">
      <c r="A1827" s="143"/>
      <c r="B1827" s="138"/>
      <c r="C1827" s="273"/>
      <c r="D1827" s="164" t="s">
        <v>3327</v>
      </c>
      <c r="E1827" s="66">
        <v>145</v>
      </c>
      <c r="F1827" s="60">
        <v>0</v>
      </c>
      <c r="G1827" s="122">
        <f>F1827*E1827</f>
        <v>0</v>
      </c>
      <c r="H1827" s="9"/>
      <c r="I1827" s="9"/>
      <c r="J1827" s="9"/>
      <c r="K1827" s="9"/>
      <c r="L1827" s="9"/>
      <c r="M1827" s="9"/>
      <c r="N1827" s="9"/>
      <c r="O1827" s="9"/>
      <c r="P1827" s="9"/>
      <c r="Q1827" s="9"/>
      <c r="R1827" s="9"/>
      <c r="S1827" s="9"/>
      <c r="T1827" s="9"/>
      <c r="U1827" s="9"/>
      <c r="V1827" s="9"/>
      <c r="W1827" s="9"/>
    </row>
    <row r="1828" spans="1:23" s="10" customFormat="1" ht="45" customHeight="1" thickBot="1" x14ac:dyDescent="0.3">
      <c r="A1828" s="137"/>
      <c r="B1828" s="138"/>
      <c r="C1828" s="274"/>
      <c r="D1828" s="129" t="s">
        <v>3328</v>
      </c>
      <c r="E1828" s="66">
        <v>47</v>
      </c>
      <c r="F1828" s="60">
        <v>0</v>
      </c>
      <c r="G1828" s="122">
        <f t="shared" ref="G1828:G1830" si="413">F1828*E1828</f>
        <v>0</v>
      </c>
      <c r="H1828" s="9"/>
      <c r="I1828" s="9"/>
      <c r="J1828" s="9"/>
      <c r="K1828" s="9"/>
      <c r="L1828" s="9"/>
      <c r="M1828" s="9"/>
      <c r="N1828" s="9"/>
      <c r="O1828" s="9"/>
      <c r="P1828" s="9"/>
      <c r="Q1828" s="9"/>
      <c r="R1828" s="9"/>
      <c r="S1828" s="9"/>
      <c r="T1828" s="9"/>
      <c r="U1828" s="9"/>
      <c r="V1828" s="9"/>
      <c r="W1828" s="9"/>
    </row>
    <row r="1829" spans="1:23" s="10" customFormat="1" ht="45" customHeight="1" thickBot="1" x14ac:dyDescent="0.3">
      <c r="A1829" s="139"/>
      <c r="B1829" s="140"/>
      <c r="C1829" s="274"/>
      <c r="D1829" s="132" t="s">
        <v>3329</v>
      </c>
      <c r="E1829" s="133">
        <v>33</v>
      </c>
      <c r="F1829" s="60">
        <v>0</v>
      </c>
      <c r="G1829" s="122">
        <f t="shared" si="413"/>
        <v>0</v>
      </c>
      <c r="H1829" s="9"/>
    </row>
    <row r="1830" spans="1:23" s="10" customFormat="1" ht="45" customHeight="1" thickBot="1" x14ac:dyDescent="0.3">
      <c r="A1830" s="139"/>
      <c r="B1830" s="140"/>
      <c r="C1830" s="275"/>
      <c r="D1830" s="220" t="s">
        <v>3330</v>
      </c>
      <c r="E1830" s="66">
        <v>21</v>
      </c>
      <c r="F1830" s="60">
        <v>0</v>
      </c>
      <c r="G1830" s="122">
        <f t="shared" si="413"/>
        <v>0</v>
      </c>
      <c r="H1830" s="9"/>
    </row>
    <row r="1831" spans="1:23" s="10" customFormat="1" ht="45" customHeight="1" thickBot="1" x14ac:dyDescent="0.3">
      <c r="A1831" s="127"/>
      <c r="B1831" s="182"/>
      <c r="C1831" s="288"/>
      <c r="D1831" s="164" t="s">
        <v>1164</v>
      </c>
      <c r="E1831" s="66">
        <v>145</v>
      </c>
      <c r="F1831" s="60">
        <v>0</v>
      </c>
      <c r="G1831" s="122">
        <f>F1831*E1831</f>
        <v>0</v>
      </c>
      <c r="H1831" s="9"/>
    </row>
    <row r="1832" spans="1:23" s="10" customFormat="1" ht="45" customHeight="1" thickBot="1" x14ac:dyDescent="0.3">
      <c r="A1832" s="127">
        <v>4684926238110</v>
      </c>
      <c r="B1832" s="128" t="s">
        <v>276</v>
      </c>
      <c r="C1832" s="289"/>
      <c r="D1832" s="129" t="s">
        <v>622</v>
      </c>
      <c r="E1832" s="66">
        <v>47</v>
      </c>
      <c r="F1832" s="60">
        <v>0</v>
      </c>
      <c r="G1832" s="122">
        <f t="shared" ref="G1832:G1834" si="414">F1832*E1832</f>
        <v>0</v>
      </c>
      <c r="H1832" s="9"/>
    </row>
    <row r="1833" spans="1:23" s="10" customFormat="1" ht="45" customHeight="1" thickBot="1" x14ac:dyDescent="0.3">
      <c r="A1833" s="130">
        <v>4684926338117</v>
      </c>
      <c r="B1833" s="131" t="s">
        <v>275</v>
      </c>
      <c r="C1833" s="289"/>
      <c r="D1833" s="132" t="s">
        <v>623</v>
      </c>
      <c r="E1833" s="133">
        <v>33</v>
      </c>
      <c r="F1833" s="60">
        <v>0</v>
      </c>
      <c r="G1833" s="122">
        <f t="shared" ref="G1833" si="415">F1833*E1833</f>
        <v>0</v>
      </c>
      <c r="H1833" s="9"/>
    </row>
    <row r="1834" spans="1:23" s="10" customFormat="1" ht="45" customHeight="1" thickBot="1" x14ac:dyDescent="0.3">
      <c r="A1834" s="130">
        <v>4684926338117</v>
      </c>
      <c r="B1834" s="131" t="s">
        <v>275</v>
      </c>
      <c r="C1834" s="290"/>
      <c r="D1834" s="220" t="s">
        <v>2074</v>
      </c>
      <c r="E1834" s="66">
        <v>21</v>
      </c>
      <c r="F1834" s="60">
        <v>0</v>
      </c>
      <c r="G1834" s="122">
        <f t="shared" si="414"/>
        <v>0</v>
      </c>
      <c r="H1834" s="9"/>
    </row>
    <row r="1835" spans="1:23" s="10" customFormat="1" ht="45" customHeight="1" thickBot="1" x14ac:dyDescent="0.3">
      <c r="A1835" s="127"/>
      <c r="B1835" s="182"/>
      <c r="C1835" s="288"/>
      <c r="D1835" s="164" t="s">
        <v>1747</v>
      </c>
      <c r="E1835" s="66">
        <v>145</v>
      </c>
      <c r="F1835" s="60">
        <v>0</v>
      </c>
      <c r="G1835" s="122">
        <f>F1835*E1835</f>
        <v>0</v>
      </c>
      <c r="H1835" s="9"/>
    </row>
    <row r="1836" spans="1:23" s="10" customFormat="1" ht="45" customHeight="1" thickBot="1" x14ac:dyDescent="0.3">
      <c r="A1836" s="127"/>
      <c r="B1836" s="128"/>
      <c r="C1836" s="289"/>
      <c r="D1836" s="129" t="s">
        <v>1748</v>
      </c>
      <c r="E1836" s="66">
        <v>47</v>
      </c>
      <c r="F1836" s="60">
        <v>0</v>
      </c>
      <c r="G1836" s="122">
        <f t="shared" ref="G1836:G1838" si="416">F1836*E1836</f>
        <v>0</v>
      </c>
      <c r="H1836" s="9"/>
    </row>
    <row r="1837" spans="1:23" s="10" customFormat="1" ht="45" customHeight="1" thickBot="1" x14ac:dyDescent="0.3">
      <c r="A1837" s="130"/>
      <c r="B1837" s="131"/>
      <c r="C1837" s="289"/>
      <c r="D1837" s="132" t="s">
        <v>1749</v>
      </c>
      <c r="E1837" s="133">
        <v>33</v>
      </c>
      <c r="F1837" s="60">
        <v>0</v>
      </c>
      <c r="G1837" s="122">
        <f t="shared" ref="G1837" si="417">F1837*E1837</f>
        <v>0</v>
      </c>
      <c r="H1837" s="9"/>
    </row>
    <row r="1838" spans="1:23" s="10" customFormat="1" ht="45" customHeight="1" thickBot="1" x14ac:dyDescent="0.3">
      <c r="A1838" s="130"/>
      <c r="B1838" s="131"/>
      <c r="C1838" s="290"/>
      <c r="D1838" s="220" t="s">
        <v>2075</v>
      </c>
      <c r="E1838" s="66">
        <v>21</v>
      </c>
      <c r="F1838" s="60">
        <v>0</v>
      </c>
      <c r="G1838" s="122">
        <f t="shared" si="416"/>
        <v>0</v>
      </c>
      <c r="H1838" s="9"/>
    </row>
    <row r="1839" spans="1:23" s="10" customFormat="1" ht="45" customHeight="1" thickBot="1" x14ac:dyDescent="0.3">
      <c r="A1839" s="127"/>
      <c r="B1839" s="182"/>
      <c r="C1839" s="288"/>
      <c r="D1839" s="164" t="s">
        <v>1750</v>
      </c>
      <c r="E1839" s="66">
        <v>145</v>
      </c>
      <c r="F1839" s="60">
        <v>0</v>
      </c>
      <c r="G1839" s="122">
        <f>F1839*E1839</f>
        <v>0</v>
      </c>
      <c r="H1839" s="9"/>
    </row>
    <row r="1840" spans="1:23" s="10" customFormat="1" ht="45" customHeight="1" thickBot="1" x14ac:dyDescent="0.3">
      <c r="A1840" s="127"/>
      <c r="B1840" s="128"/>
      <c r="C1840" s="289"/>
      <c r="D1840" s="129" t="s">
        <v>1751</v>
      </c>
      <c r="E1840" s="66">
        <v>47</v>
      </c>
      <c r="F1840" s="60">
        <v>0</v>
      </c>
      <c r="G1840" s="122">
        <f t="shared" si="318"/>
        <v>0</v>
      </c>
      <c r="H1840" s="9"/>
    </row>
    <row r="1841" spans="1:8" s="10" customFormat="1" ht="45" customHeight="1" thickBot="1" x14ac:dyDescent="0.3">
      <c r="A1841" s="130"/>
      <c r="B1841" s="131"/>
      <c r="C1841" s="289"/>
      <c r="D1841" s="132" t="s">
        <v>1752</v>
      </c>
      <c r="E1841" s="133">
        <v>33</v>
      </c>
      <c r="F1841" s="60">
        <v>0</v>
      </c>
      <c r="G1841" s="122">
        <f t="shared" ref="G1841" si="418">F1841*E1841</f>
        <v>0</v>
      </c>
      <c r="H1841" s="9"/>
    </row>
    <row r="1842" spans="1:8" s="10" customFormat="1" ht="45" customHeight="1" thickBot="1" x14ac:dyDescent="0.3">
      <c r="A1842" s="130"/>
      <c r="B1842" s="131"/>
      <c r="C1842" s="290"/>
      <c r="D1842" s="220" t="s">
        <v>2076</v>
      </c>
      <c r="E1842" s="66">
        <v>21</v>
      </c>
      <c r="F1842" s="60">
        <v>0</v>
      </c>
      <c r="G1842" s="122">
        <f t="shared" si="318"/>
        <v>0</v>
      </c>
      <c r="H1842" s="9"/>
    </row>
    <row r="1843" spans="1:8" s="10" customFormat="1" ht="45" customHeight="1" thickBot="1" x14ac:dyDescent="0.3">
      <c r="A1843" s="143"/>
      <c r="B1843" s="183"/>
      <c r="C1843" s="167"/>
      <c r="D1843" s="164" t="s">
        <v>1165</v>
      </c>
      <c r="E1843" s="66">
        <v>145</v>
      </c>
      <c r="F1843" s="60">
        <v>0</v>
      </c>
      <c r="G1843" s="122">
        <f>F1843*E1843</f>
        <v>0</v>
      </c>
      <c r="H1843" s="9"/>
    </row>
    <row r="1844" spans="1:8" s="10" customFormat="1" ht="45" customHeight="1" thickBot="1" x14ac:dyDescent="0.3">
      <c r="A1844" s="137" t="s">
        <v>280</v>
      </c>
      <c r="B1844" s="141" t="s">
        <v>279</v>
      </c>
      <c r="C1844" s="168"/>
      <c r="D1844" s="129" t="s">
        <v>624</v>
      </c>
      <c r="E1844" s="66">
        <v>47</v>
      </c>
      <c r="F1844" s="60">
        <v>0</v>
      </c>
      <c r="G1844" s="122">
        <f t="shared" si="318"/>
        <v>0</v>
      </c>
      <c r="H1844" s="9"/>
    </row>
    <row r="1845" spans="1:8" s="10" customFormat="1" ht="45" customHeight="1" thickBot="1" x14ac:dyDescent="0.3">
      <c r="A1845" s="139" t="s">
        <v>277</v>
      </c>
      <c r="B1845" s="140" t="s">
        <v>278</v>
      </c>
      <c r="C1845" s="169"/>
      <c r="D1845" s="132" t="s">
        <v>625</v>
      </c>
      <c r="E1845" s="133">
        <v>33</v>
      </c>
      <c r="F1845" s="60">
        <v>0</v>
      </c>
      <c r="G1845" s="122">
        <f t="shared" ref="G1845" si="419">F1845*E1845</f>
        <v>0</v>
      </c>
      <c r="H1845" s="9"/>
    </row>
    <row r="1846" spans="1:8" s="10" customFormat="1" ht="45" customHeight="1" thickBot="1" x14ac:dyDescent="0.3">
      <c r="A1846" s="139" t="s">
        <v>277</v>
      </c>
      <c r="B1846" s="140" t="s">
        <v>278</v>
      </c>
      <c r="C1846" s="169"/>
      <c r="D1846" s="220" t="s">
        <v>2077</v>
      </c>
      <c r="E1846" s="66">
        <v>21</v>
      </c>
      <c r="F1846" s="60">
        <v>0</v>
      </c>
      <c r="G1846" s="122">
        <f t="shared" si="318"/>
        <v>0</v>
      </c>
      <c r="H1846" s="9"/>
    </row>
    <row r="1847" spans="1:8" s="10" customFormat="1" ht="45" customHeight="1" thickBot="1" x14ac:dyDescent="0.3">
      <c r="A1847" s="143"/>
      <c r="B1847" s="183"/>
      <c r="C1847" s="167"/>
      <c r="D1847" s="164" t="s">
        <v>1614</v>
      </c>
      <c r="E1847" s="66">
        <v>145</v>
      </c>
      <c r="F1847" s="60">
        <v>0</v>
      </c>
      <c r="G1847" s="122">
        <f>F1847*E1847</f>
        <v>0</v>
      </c>
      <c r="H1847" s="9"/>
    </row>
    <row r="1848" spans="1:8" s="10" customFormat="1" ht="45" customHeight="1" thickBot="1" x14ac:dyDescent="0.3">
      <c r="A1848" s="137"/>
      <c r="B1848" s="141"/>
      <c r="C1848" s="168"/>
      <c r="D1848" s="129" t="s">
        <v>1615</v>
      </c>
      <c r="E1848" s="66">
        <v>47</v>
      </c>
      <c r="F1848" s="60">
        <v>0</v>
      </c>
      <c r="G1848" s="122">
        <f t="shared" ref="G1848:G1850" si="420">F1848*E1848</f>
        <v>0</v>
      </c>
      <c r="H1848" s="9"/>
    </row>
    <row r="1849" spans="1:8" s="10" customFormat="1" ht="45" customHeight="1" thickBot="1" x14ac:dyDescent="0.3">
      <c r="A1849" s="139"/>
      <c r="B1849" s="140"/>
      <c r="C1849" s="169"/>
      <c r="D1849" s="132" t="s">
        <v>1616</v>
      </c>
      <c r="E1849" s="133">
        <v>33</v>
      </c>
      <c r="F1849" s="60">
        <v>0</v>
      </c>
      <c r="G1849" s="122">
        <f t="shared" ref="G1849" si="421">F1849*E1849</f>
        <v>0</v>
      </c>
      <c r="H1849" s="9"/>
    </row>
    <row r="1850" spans="1:8" s="10" customFormat="1" ht="45" customHeight="1" thickBot="1" x14ac:dyDescent="0.3">
      <c r="A1850" s="139"/>
      <c r="B1850" s="140"/>
      <c r="C1850" s="169"/>
      <c r="D1850" s="220" t="s">
        <v>2078</v>
      </c>
      <c r="E1850" s="66">
        <v>21</v>
      </c>
      <c r="F1850" s="60">
        <v>0</v>
      </c>
      <c r="G1850" s="122">
        <f t="shared" si="420"/>
        <v>0</v>
      </c>
      <c r="H1850" s="9"/>
    </row>
    <row r="1851" spans="1:8" s="10" customFormat="1" ht="45" customHeight="1" thickBot="1" x14ac:dyDescent="0.3">
      <c r="A1851" s="176"/>
      <c r="B1851" s="182"/>
      <c r="C1851" s="288"/>
      <c r="D1851" s="164" t="s">
        <v>1166</v>
      </c>
      <c r="E1851" s="66">
        <v>145</v>
      </c>
      <c r="F1851" s="60">
        <v>0</v>
      </c>
      <c r="G1851" s="122">
        <f>F1851*E1851</f>
        <v>0</v>
      </c>
      <c r="H1851" s="9"/>
    </row>
    <row r="1852" spans="1:8" s="10" customFormat="1" ht="45" customHeight="1" thickBot="1" x14ac:dyDescent="0.3">
      <c r="A1852" s="134">
        <v>4684926235119</v>
      </c>
      <c r="B1852" s="128" t="s">
        <v>282</v>
      </c>
      <c r="C1852" s="289"/>
      <c r="D1852" s="129" t="s">
        <v>626</v>
      </c>
      <c r="E1852" s="66">
        <v>47</v>
      </c>
      <c r="F1852" s="60">
        <v>0</v>
      </c>
      <c r="G1852" s="122">
        <f>F1852*E1852</f>
        <v>0</v>
      </c>
      <c r="H1852" s="9"/>
    </row>
    <row r="1853" spans="1:8" s="10" customFormat="1" ht="45" customHeight="1" thickBot="1" x14ac:dyDescent="0.3">
      <c r="A1853" s="130">
        <v>4684926335116</v>
      </c>
      <c r="B1853" s="131" t="s">
        <v>281</v>
      </c>
      <c r="C1853" s="289"/>
      <c r="D1853" s="132" t="s">
        <v>627</v>
      </c>
      <c r="E1853" s="133">
        <v>33</v>
      </c>
      <c r="F1853" s="60">
        <v>0</v>
      </c>
      <c r="G1853" s="122">
        <f>F1853*E1853</f>
        <v>0</v>
      </c>
      <c r="H1853" s="9"/>
    </row>
    <row r="1854" spans="1:8" s="10" customFormat="1" ht="45" customHeight="1" thickBot="1" x14ac:dyDescent="0.3">
      <c r="A1854" s="130">
        <v>4684926335116</v>
      </c>
      <c r="B1854" s="131" t="s">
        <v>281</v>
      </c>
      <c r="C1854" s="290"/>
      <c r="D1854" s="220" t="s">
        <v>2079</v>
      </c>
      <c r="E1854" s="66">
        <v>21</v>
      </c>
      <c r="F1854" s="60">
        <v>0</v>
      </c>
      <c r="G1854" s="122">
        <f>F1854*E1854</f>
        <v>0</v>
      </c>
      <c r="H1854" s="9"/>
    </row>
    <row r="1855" spans="1:8" s="10" customFormat="1" ht="45" customHeight="1" thickBot="1" x14ac:dyDescent="0.3">
      <c r="A1855" s="143"/>
      <c r="B1855" s="183"/>
      <c r="C1855" s="273"/>
      <c r="D1855" s="164" t="s">
        <v>1167</v>
      </c>
      <c r="E1855" s="66">
        <v>145</v>
      </c>
      <c r="F1855" s="60">
        <v>0</v>
      </c>
      <c r="G1855" s="122">
        <f>F1855*E1855</f>
        <v>0</v>
      </c>
      <c r="H1855" s="9"/>
    </row>
    <row r="1856" spans="1:8" s="10" customFormat="1" ht="45" customHeight="1" thickBot="1" x14ac:dyDescent="0.3">
      <c r="A1856" s="137" t="s">
        <v>283</v>
      </c>
      <c r="B1856" s="141" t="s">
        <v>284</v>
      </c>
      <c r="C1856" s="274"/>
      <c r="D1856" s="129" t="s">
        <v>628</v>
      </c>
      <c r="E1856" s="66">
        <v>47</v>
      </c>
      <c r="F1856" s="60">
        <v>0</v>
      </c>
      <c r="G1856" s="122">
        <f t="shared" si="318"/>
        <v>0</v>
      </c>
      <c r="H1856" s="9"/>
    </row>
    <row r="1857" spans="1:8" s="10" customFormat="1" ht="45" customHeight="1" thickBot="1" x14ac:dyDescent="0.3">
      <c r="A1857" s="139" t="s">
        <v>285</v>
      </c>
      <c r="B1857" s="140" t="s">
        <v>286</v>
      </c>
      <c r="C1857" s="274"/>
      <c r="D1857" s="132" t="s">
        <v>629</v>
      </c>
      <c r="E1857" s="133">
        <v>33</v>
      </c>
      <c r="F1857" s="60">
        <v>0</v>
      </c>
      <c r="G1857" s="122">
        <f t="shared" ref="G1857" si="422">F1857*E1857</f>
        <v>0</v>
      </c>
      <c r="H1857" s="9"/>
    </row>
    <row r="1858" spans="1:8" s="10" customFormat="1" ht="45" customHeight="1" thickBot="1" x14ac:dyDescent="0.3">
      <c r="A1858" s="139" t="s">
        <v>285</v>
      </c>
      <c r="B1858" s="140" t="s">
        <v>286</v>
      </c>
      <c r="C1858" s="275"/>
      <c r="D1858" s="220" t="s">
        <v>2080</v>
      </c>
      <c r="E1858" s="66">
        <v>21</v>
      </c>
      <c r="F1858" s="60">
        <v>0</v>
      </c>
      <c r="G1858" s="122">
        <f t="shared" si="318"/>
        <v>0</v>
      </c>
      <c r="H1858" s="9"/>
    </row>
    <row r="1859" spans="1:8" s="10" customFormat="1" ht="45" customHeight="1" thickBot="1" x14ac:dyDescent="0.3">
      <c r="A1859" s="143"/>
      <c r="B1859" s="183"/>
      <c r="C1859" s="273"/>
      <c r="D1859" s="164" t="s">
        <v>1168</v>
      </c>
      <c r="E1859" s="66">
        <v>145</v>
      </c>
      <c r="F1859" s="60">
        <v>0</v>
      </c>
      <c r="G1859" s="122">
        <f>F1859*E1859</f>
        <v>0</v>
      </c>
      <c r="H1859" s="9"/>
    </row>
    <row r="1860" spans="1:8" s="10" customFormat="1" ht="45" customHeight="1" thickBot="1" x14ac:dyDescent="0.3">
      <c r="A1860" s="137" t="s">
        <v>287</v>
      </c>
      <c r="B1860" s="141" t="s">
        <v>288</v>
      </c>
      <c r="C1860" s="274"/>
      <c r="D1860" s="129" t="s">
        <v>630</v>
      </c>
      <c r="E1860" s="66">
        <v>47</v>
      </c>
      <c r="F1860" s="60">
        <v>0</v>
      </c>
      <c r="G1860" s="122">
        <f t="shared" si="318"/>
        <v>0</v>
      </c>
      <c r="H1860" s="9"/>
    </row>
    <row r="1861" spans="1:8" s="10" customFormat="1" ht="45" customHeight="1" thickBot="1" x14ac:dyDescent="0.3">
      <c r="A1861" s="139" t="s">
        <v>289</v>
      </c>
      <c r="B1861" s="140" t="s">
        <v>290</v>
      </c>
      <c r="C1861" s="274"/>
      <c r="D1861" s="132" t="s">
        <v>631</v>
      </c>
      <c r="E1861" s="133">
        <v>33</v>
      </c>
      <c r="F1861" s="60">
        <v>0</v>
      </c>
      <c r="G1861" s="122">
        <f t="shared" ref="G1861" si="423">F1861*E1861</f>
        <v>0</v>
      </c>
      <c r="H1861" s="9"/>
    </row>
    <row r="1862" spans="1:8" s="10" customFormat="1" ht="45" customHeight="1" thickBot="1" x14ac:dyDescent="0.3">
      <c r="A1862" s="139" t="s">
        <v>289</v>
      </c>
      <c r="B1862" s="140" t="s">
        <v>290</v>
      </c>
      <c r="C1862" s="275"/>
      <c r="D1862" s="220" t="s">
        <v>2081</v>
      </c>
      <c r="E1862" s="66">
        <v>21</v>
      </c>
      <c r="F1862" s="60">
        <v>0</v>
      </c>
      <c r="G1862" s="122">
        <f t="shared" si="318"/>
        <v>0</v>
      </c>
      <c r="H1862" s="9"/>
    </row>
    <row r="1863" spans="1:8" s="10" customFormat="1" ht="45" customHeight="1" thickBot="1" x14ac:dyDescent="0.3">
      <c r="A1863" s="143"/>
      <c r="B1863" s="183"/>
      <c r="C1863" s="273"/>
      <c r="D1863" s="164" t="s">
        <v>1169</v>
      </c>
      <c r="E1863" s="66">
        <v>145</v>
      </c>
      <c r="F1863" s="60">
        <v>0</v>
      </c>
      <c r="G1863" s="122">
        <f t="shared" ref="G1863:G1870" si="424">F1863*E1863</f>
        <v>0</v>
      </c>
      <c r="H1863" s="9"/>
    </row>
    <row r="1864" spans="1:8" s="10" customFormat="1" ht="45" customHeight="1" thickBot="1" x14ac:dyDescent="0.3">
      <c r="A1864" s="137" t="s">
        <v>293</v>
      </c>
      <c r="B1864" s="141" t="s">
        <v>294</v>
      </c>
      <c r="C1864" s="274"/>
      <c r="D1864" s="129" t="s">
        <v>632</v>
      </c>
      <c r="E1864" s="66">
        <v>47</v>
      </c>
      <c r="F1864" s="60">
        <v>0</v>
      </c>
      <c r="G1864" s="122">
        <f t="shared" si="424"/>
        <v>0</v>
      </c>
    </row>
    <row r="1865" spans="1:8" s="10" customFormat="1" ht="45" customHeight="1" thickBot="1" x14ac:dyDescent="0.3">
      <c r="A1865" s="139" t="s">
        <v>291</v>
      </c>
      <c r="B1865" s="140" t="s">
        <v>292</v>
      </c>
      <c r="C1865" s="274"/>
      <c r="D1865" s="132" t="s">
        <v>633</v>
      </c>
      <c r="E1865" s="133">
        <v>33</v>
      </c>
      <c r="F1865" s="60">
        <v>0</v>
      </c>
      <c r="G1865" s="122">
        <f t="shared" ref="G1865" si="425">F1865*E1865</f>
        <v>0</v>
      </c>
    </row>
    <row r="1866" spans="1:8" s="10" customFormat="1" ht="45" customHeight="1" thickBot="1" x14ac:dyDescent="0.3">
      <c r="A1866" s="139" t="s">
        <v>291</v>
      </c>
      <c r="B1866" s="140" t="s">
        <v>292</v>
      </c>
      <c r="C1866" s="275"/>
      <c r="D1866" s="220" t="s">
        <v>2082</v>
      </c>
      <c r="E1866" s="66">
        <v>21</v>
      </c>
      <c r="F1866" s="60">
        <v>0</v>
      </c>
      <c r="G1866" s="122">
        <f t="shared" si="424"/>
        <v>0</v>
      </c>
    </row>
    <row r="1867" spans="1:8" s="10" customFormat="1" ht="45" customHeight="1" thickBot="1" x14ac:dyDescent="0.3">
      <c r="A1867" s="143"/>
      <c r="B1867" s="183"/>
      <c r="C1867" s="273"/>
      <c r="D1867" s="164" t="s">
        <v>1170</v>
      </c>
      <c r="E1867" s="66">
        <v>145</v>
      </c>
      <c r="F1867" s="60">
        <v>0</v>
      </c>
      <c r="G1867" s="122">
        <f t="shared" si="424"/>
        <v>0</v>
      </c>
    </row>
    <row r="1868" spans="1:8" s="10" customFormat="1" ht="45" customHeight="1" thickBot="1" x14ac:dyDescent="0.3">
      <c r="A1868" s="137"/>
      <c r="B1868" s="141"/>
      <c r="C1868" s="274"/>
      <c r="D1868" s="129" t="s">
        <v>1056</v>
      </c>
      <c r="E1868" s="66">
        <v>47</v>
      </c>
      <c r="F1868" s="60">
        <v>0</v>
      </c>
      <c r="G1868" s="122">
        <f t="shared" si="424"/>
        <v>0</v>
      </c>
    </row>
    <row r="1869" spans="1:8" s="10" customFormat="1" ht="45" customHeight="1" thickBot="1" x14ac:dyDescent="0.3">
      <c r="A1869" s="139"/>
      <c r="B1869" s="140"/>
      <c r="C1869" s="274"/>
      <c r="D1869" s="132" t="s">
        <v>1057</v>
      </c>
      <c r="E1869" s="133">
        <v>33</v>
      </c>
      <c r="F1869" s="60">
        <v>0</v>
      </c>
      <c r="G1869" s="122">
        <f t="shared" ref="G1869" si="426">F1869*E1869</f>
        <v>0</v>
      </c>
    </row>
    <row r="1870" spans="1:8" s="10" customFormat="1" ht="45" customHeight="1" thickBot="1" x14ac:dyDescent="0.3">
      <c r="A1870" s="139"/>
      <c r="B1870" s="140"/>
      <c r="C1870" s="275"/>
      <c r="D1870" s="220" t="s">
        <v>2083</v>
      </c>
      <c r="E1870" s="66">
        <v>21</v>
      </c>
      <c r="F1870" s="60">
        <v>0</v>
      </c>
      <c r="G1870" s="122">
        <f t="shared" si="424"/>
        <v>0</v>
      </c>
    </row>
    <row r="1871" spans="1:8" s="10" customFormat="1" ht="45" customHeight="1" thickBot="1" x14ac:dyDescent="0.3">
      <c r="A1871" s="176"/>
      <c r="B1871" s="192"/>
      <c r="C1871" s="288"/>
      <c r="D1871" s="164" t="s">
        <v>1171</v>
      </c>
      <c r="E1871" s="66">
        <v>145</v>
      </c>
      <c r="F1871" s="60">
        <v>0</v>
      </c>
      <c r="G1871" s="122">
        <f>F1871*E1871</f>
        <v>0</v>
      </c>
    </row>
    <row r="1872" spans="1:8" s="10" customFormat="1" ht="45" customHeight="1" thickBot="1" x14ac:dyDescent="0.3">
      <c r="A1872" s="134">
        <v>4684926036112</v>
      </c>
      <c r="B1872" s="162">
        <v>36</v>
      </c>
      <c r="C1872" s="289"/>
      <c r="D1872" s="129" t="s">
        <v>634</v>
      </c>
      <c r="E1872" s="66">
        <v>47</v>
      </c>
      <c r="F1872" s="60">
        <v>0</v>
      </c>
      <c r="G1872" s="122">
        <f t="shared" si="318"/>
        <v>0</v>
      </c>
    </row>
    <row r="1873" spans="1:7" s="10" customFormat="1" ht="45" customHeight="1" thickBot="1" x14ac:dyDescent="0.3">
      <c r="A1873" s="130">
        <v>4684926035115</v>
      </c>
      <c r="B1873" s="131" t="s">
        <v>295</v>
      </c>
      <c r="C1873" s="289"/>
      <c r="D1873" s="132" t="s">
        <v>635</v>
      </c>
      <c r="E1873" s="133">
        <v>33</v>
      </c>
      <c r="F1873" s="60">
        <v>0</v>
      </c>
      <c r="G1873" s="122">
        <f t="shared" ref="G1873" si="427">F1873*E1873</f>
        <v>0</v>
      </c>
    </row>
    <row r="1874" spans="1:7" s="10" customFormat="1" ht="45" customHeight="1" thickBot="1" x14ac:dyDescent="0.3">
      <c r="A1874" s="130">
        <v>4684926035115</v>
      </c>
      <c r="B1874" s="131" t="s">
        <v>295</v>
      </c>
      <c r="C1874" s="290"/>
      <c r="D1874" s="220" t="s">
        <v>2084</v>
      </c>
      <c r="E1874" s="66">
        <v>21</v>
      </c>
      <c r="F1874" s="60">
        <v>0</v>
      </c>
      <c r="G1874" s="122">
        <f t="shared" si="318"/>
        <v>0</v>
      </c>
    </row>
    <row r="1875" spans="1:7" s="10" customFormat="1" ht="45" customHeight="1" thickBot="1" x14ac:dyDescent="0.3">
      <c r="A1875" s="176"/>
      <c r="B1875" s="182"/>
      <c r="C1875" s="288"/>
      <c r="D1875" s="164" t="s">
        <v>1172</v>
      </c>
      <c r="E1875" s="66">
        <v>145</v>
      </c>
      <c r="F1875" s="60">
        <v>0</v>
      </c>
      <c r="G1875" s="122">
        <f>F1875*E1875</f>
        <v>0</v>
      </c>
    </row>
    <row r="1876" spans="1:7" s="10" customFormat="1" ht="45" customHeight="1" thickBot="1" x14ac:dyDescent="0.3">
      <c r="A1876" s="134">
        <v>4684926650110</v>
      </c>
      <c r="B1876" s="128" t="s">
        <v>1033</v>
      </c>
      <c r="C1876" s="289"/>
      <c r="D1876" s="129" t="s">
        <v>1034</v>
      </c>
      <c r="E1876" s="66">
        <v>47</v>
      </c>
      <c r="F1876" s="60">
        <v>0</v>
      </c>
      <c r="G1876" s="122">
        <f>F1876*E1876</f>
        <v>0</v>
      </c>
    </row>
    <row r="1877" spans="1:7" s="10" customFormat="1" ht="45" customHeight="1" thickBot="1" x14ac:dyDescent="0.3">
      <c r="A1877" s="130">
        <v>4684926697115</v>
      </c>
      <c r="B1877" s="131" t="s">
        <v>1035</v>
      </c>
      <c r="C1877" s="289"/>
      <c r="D1877" s="132" t="s">
        <v>1036</v>
      </c>
      <c r="E1877" s="133">
        <v>33</v>
      </c>
      <c r="F1877" s="60">
        <v>0</v>
      </c>
      <c r="G1877" s="122">
        <f>F1877*E1877</f>
        <v>0</v>
      </c>
    </row>
    <row r="1878" spans="1:7" s="10" customFormat="1" ht="45" customHeight="1" thickBot="1" x14ac:dyDescent="0.3">
      <c r="A1878" s="130">
        <v>4684926697115</v>
      </c>
      <c r="B1878" s="131" t="s">
        <v>1035</v>
      </c>
      <c r="C1878" s="290"/>
      <c r="D1878" s="220" t="s">
        <v>2085</v>
      </c>
      <c r="E1878" s="66">
        <v>21</v>
      </c>
      <c r="F1878" s="60">
        <v>0</v>
      </c>
      <c r="G1878" s="122">
        <f>F1878*E1878</f>
        <v>0</v>
      </c>
    </row>
    <row r="1879" spans="1:7" s="10" customFormat="1" ht="45" customHeight="1" thickBot="1" x14ac:dyDescent="0.3">
      <c r="A1879" s="176"/>
      <c r="B1879" s="182"/>
      <c r="C1879" s="288"/>
      <c r="D1879" s="164" t="s">
        <v>1173</v>
      </c>
      <c r="E1879" s="66">
        <v>145</v>
      </c>
      <c r="F1879" s="60">
        <v>0</v>
      </c>
      <c r="G1879" s="122">
        <f>F1879*E1879</f>
        <v>0</v>
      </c>
    </row>
    <row r="1880" spans="1:7" s="10" customFormat="1" ht="45" customHeight="1" thickBot="1" x14ac:dyDescent="0.3">
      <c r="A1880" s="134">
        <v>4684926225110</v>
      </c>
      <c r="B1880" s="128" t="s">
        <v>297</v>
      </c>
      <c r="C1880" s="289"/>
      <c r="D1880" s="129" t="s">
        <v>636</v>
      </c>
      <c r="E1880" s="66">
        <v>47</v>
      </c>
      <c r="F1880" s="60">
        <v>0</v>
      </c>
      <c r="G1880" s="122">
        <f t="shared" ref="G1880:G2226" si="428">F1880*E1880</f>
        <v>0</v>
      </c>
    </row>
    <row r="1881" spans="1:7" s="10" customFormat="1" ht="45" customHeight="1" thickBot="1" x14ac:dyDescent="0.3">
      <c r="A1881" s="130">
        <v>4684926325117</v>
      </c>
      <c r="B1881" s="131" t="s">
        <v>296</v>
      </c>
      <c r="C1881" s="289"/>
      <c r="D1881" s="132" t="s">
        <v>637</v>
      </c>
      <c r="E1881" s="133">
        <v>33</v>
      </c>
      <c r="F1881" s="60">
        <v>0</v>
      </c>
      <c r="G1881" s="122">
        <f t="shared" ref="G1881" si="429">F1881*E1881</f>
        <v>0</v>
      </c>
    </row>
    <row r="1882" spans="1:7" s="10" customFormat="1" ht="45" customHeight="1" thickBot="1" x14ac:dyDescent="0.3">
      <c r="A1882" s="130">
        <v>4684926325117</v>
      </c>
      <c r="B1882" s="131" t="s">
        <v>296</v>
      </c>
      <c r="C1882" s="290"/>
      <c r="D1882" s="220" t="s">
        <v>2086</v>
      </c>
      <c r="E1882" s="66">
        <v>21</v>
      </c>
      <c r="F1882" s="60">
        <v>0</v>
      </c>
      <c r="G1882" s="122">
        <f t="shared" si="428"/>
        <v>0</v>
      </c>
    </row>
    <row r="1883" spans="1:7" s="10" customFormat="1" ht="45" customHeight="1" thickBot="1" x14ac:dyDescent="0.3">
      <c r="A1883" s="176"/>
      <c r="B1883" s="182"/>
      <c r="C1883" s="288"/>
      <c r="D1883" s="164" t="s">
        <v>1174</v>
      </c>
      <c r="E1883" s="66">
        <v>145</v>
      </c>
      <c r="F1883" s="60">
        <v>0</v>
      </c>
      <c r="G1883" s="122">
        <f>F1883*E1883</f>
        <v>0</v>
      </c>
    </row>
    <row r="1884" spans="1:7" s="10" customFormat="1" ht="45" customHeight="1" thickBot="1" x14ac:dyDescent="0.3">
      <c r="A1884" s="134">
        <v>4684926266113</v>
      </c>
      <c r="B1884" s="128" t="s">
        <v>298</v>
      </c>
      <c r="C1884" s="289"/>
      <c r="D1884" s="129" t="s">
        <v>638</v>
      </c>
      <c r="E1884" s="66">
        <v>47</v>
      </c>
      <c r="F1884" s="60">
        <v>0</v>
      </c>
      <c r="G1884" s="122">
        <f t="shared" si="428"/>
        <v>0</v>
      </c>
    </row>
    <row r="1885" spans="1:7" s="10" customFormat="1" ht="45" customHeight="1" thickBot="1" x14ac:dyDescent="0.3">
      <c r="A1885" s="130">
        <v>4684926366110</v>
      </c>
      <c r="B1885" s="131" t="s">
        <v>299</v>
      </c>
      <c r="C1885" s="289"/>
      <c r="D1885" s="132" t="s">
        <v>639</v>
      </c>
      <c r="E1885" s="133">
        <v>33</v>
      </c>
      <c r="F1885" s="60">
        <v>0</v>
      </c>
      <c r="G1885" s="122">
        <f t="shared" ref="G1885" si="430">F1885*E1885</f>
        <v>0</v>
      </c>
    </row>
    <row r="1886" spans="1:7" s="10" customFormat="1" ht="45" customHeight="1" thickBot="1" x14ac:dyDescent="0.3">
      <c r="A1886" s="130">
        <v>4684926366110</v>
      </c>
      <c r="B1886" s="131" t="s">
        <v>299</v>
      </c>
      <c r="C1886" s="290"/>
      <c r="D1886" s="220" t="s">
        <v>2087</v>
      </c>
      <c r="E1886" s="66">
        <v>21</v>
      </c>
      <c r="F1886" s="60">
        <v>0</v>
      </c>
      <c r="G1886" s="122">
        <f t="shared" si="428"/>
        <v>0</v>
      </c>
    </row>
    <row r="1887" spans="1:7" s="10" customFormat="1" ht="45" customHeight="1" thickBot="1" x14ac:dyDescent="0.3">
      <c r="A1887" s="176"/>
      <c r="B1887" s="182"/>
      <c r="C1887" s="288"/>
      <c r="D1887" s="164" t="s">
        <v>1175</v>
      </c>
      <c r="E1887" s="66">
        <v>145</v>
      </c>
      <c r="F1887" s="60">
        <v>0</v>
      </c>
      <c r="G1887" s="122">
        <f>F1887*E1887</f>
        <v>0</v>
      </c>
    </row>
    <row r="1888" spans="1:7" s="10" customFormat="1" ht="45" customHeight="1" thickBot="1" x14ac:dyDescent="0.3">
      <c r="A1888" s="134">
        <v>4684926261118</v>
      </c>
      <c r="B1888" s="128" t="s">
        <v>300</v>
      </c>
      <c r="C1888" s="289"/>
      <c r="D1888" s="129" t="s">
        <v>640</v>
      </c>
      <c r="E1888" s="66">
        <v>47</v>
      </c>
      <c r="F1888" s="60">
        <v>0</v>
      </c>
      <c r="G1888" s="122">
        <f t="shared" si="428"/>
        <v>0</v>
      </c>
    </row>
    <row r="1889" spans="1:7" s="10" customFormat="1" ht="45" customHeight="1" thickBot="1" x14ac:dyDescent="0.3">
      <c r="A1889" s="130">
        <v>4684926361115</v>
      </c>
      <c r="B1889" s="131" t="s">
        <v>301</v>
      </c>
      <c r="C1889" s="289"/>
      <c r="D1889" s="132" t="s">
        <v>641</v>
      </c>
      <c r="E1889" s="133">
        <v>33</v>
      </c>
      <c r="F1889" s="60">
        <v>0</v>
      </c>
      <c r="G1889" s="122">
        <f t="shared" ref="G1889" si="431">F1889*E1889</f>
        <v>0</v>
      </c>
    </row>
    <row r="1890" spans="1:7" s="10" customFormat="1" ht="45" customHeight="1" thickBot="1" x14ac:dyDescent="0.3">
      <c r="A1890" s="130">
        <v>4684926361115</v>
      </c>
      <c r="B1890" s="131" t="s">
        <v>301</v>
      </c>
      <c r="C1890" s="290"/>
      <c r="D1890" s="220" t="s">
        <v>2088</v>
      </c>
      <c r="E1890" s="66">
        <v>21</v>
      </c>
      <c r="F1890" s="60">
        <v>0</v>
      </c>
      <c r="G1890" s="122">
        <f t="shared" si="428"/>
        <v>0</v>
      </c>
    </row>
    <row r="1891" spans="1:7" s="10" customFormat="1" ht="45" customHeight="1" thickBot="1" x14ac:dyDescent="0.3">
      <c r="A1891" s="176"/>
      <c r="B1891" s="182"/>
      <c r="C1891" s="288"/>
      <c r="D1891" s="164" t="s">
        <v>1176</v>
      </c>
      <c r="E1891" s="66">
        <v>145</v>
      </c>
      <c r="F1891" s="60">
        <v>0</v>
      </c>
      <c r="G1891" s="122">
        <f>F1891*E1891</f>
        <v>0</v>
      </c>
    </row>
    <row r="1892" spans="1:7" s="10" customFormat="1" ht="45" customHeight="1" thickBot="1" x14ac:dyDescent="0.3">
      <c r="A1892" s="134">
        <v>4684926205112</v>
      </c>
      <c r="B1892" s="128" t="s">
        <v>302</v>
      </c>
      <c r="C1892" s="289"/>
      <c r="D1892" s="129" t="s">
        <v>642</v>
      </c>
      <c r="E1892" s="66">
        <v>47</v>
      </c>
      <c r="F1892" s="60">
        <v>0</v>
      </c>
      <c r="G1892" s="122">
        <f t="shared" ref="G1892:G1894" si="432">F1892*E1892</f>
        <v>0</v>
      </c>
    </row>
    <row r="1893" spans="1:7" s="10" customFormat="1" ht="45" customHeight="1" thickBot="1" x14ac:dyDescent="0.3">
      <c r="A1893" s="130">
        <v>4684926308110</v>
      </c>
      <c r="B1893" s="131" t="s">
        <v>303</v>
      </c>
      <c r="C1893" s="289"/>
      <c r="D1893" s="132" t="s">
        <v>643</v>
      </c>
      <c r="E1893" s="133">
        <v>33</v>
      </c>
      <c r="F1893" s="60">
        <v>0</v>
      </c>
      <c r="G1893" s="122">
        <f t="shared" ref="G1893" si="433">F1893*E1893</f>
        <v>0</v>
      </c>
    </row>
    <row r="1894" spans="1:7" s="10" customFormat="1" ht="45" customHeight="1" thickBot="1" x14ac:dyDescent="0.3">
      <c r="A1894" s="130">
        <v>4684926308110</v>
      </c>
      <c r="B1894" s="131" t="s">
        <v>303</v>
      </c>
      <c r="C1894" s="290"/>
      <c r="D1894" s="220" t="s">
        <v>2089</v>
      </c>
      <c r="E1894" s="66">
        <v>21</v>
      </c>
      <c r="F1894" s="60">
        <v>0</v>
      </c>
      <c r="G1894" s="122">
        <f t="shared" si="432"/>
        <v>0</v>
      </c>
    </row>
    <row r="1895" spans="1:7" s="10" customFormat="1" ht="45" customHeight="1" thickBot="1" x14ac:dyDescent="0.3">
      <c r="A1895" s="176"/>
      <c r="B1895" s="182"/>
      <c r="C1895" s="288"/>
      <c r="D1895" s="164" t="s">
        <v>1753</v>
      </c>
      <c r="E1895" s="66">
        <v>145</v>
      </c>
      <c r="F1895" s="60">
        <v>0</v>
      </c>
      <c r="G1895" s="122">
        <f>F1895*E1895</f>
        <v>0</v>
      </c>
    </row>
    <row r="1896" spans="1:7" s="10" customFormat="1" ht="45" customHeight="1" thickBot="1" x14ac:dyDescent="0.3">
      <c r="A1896" s="134"/>
      <c r="B1896" s="128"/>
      <c r="C1896" s="289"/>
      <c r="D1896" s="129" t="s">
        <v>1754</v>
      </c>
      <c r="E1896" s="66">
        <v>47</v>
      </c>
      <c r="F1896" s="60">
        <v>0</v>
      </c>
      <c r="G1896" s="122">
        <f t="shared" si="428"/>
        <v>0</v>
      </c>
    </row>
    <row r="1897" spans="1:7" s="10" customFormat="1" ht="45" customHeight="1" thickBot="1" x14ac:dyDescent="0.3">
      <c r="A1897" s="130"/>
      <c r="B1897" s="131"/>
      <c r="C1897" s="289"/>
      <c r="D1897" s="132" t="s">
        <v>1755</v>
      </c>
      <c r="E1897" s="133">
        <v>33</v>
      </c>
      <c r="F1897" s="60">
        <v>0</v>
      </c>
      <c r="G1897" s="122">
        <f t="shared" ref="G1897" si="434">F1897*E1897</f>
        <v>0</v>
      </c>
    </row>
    <row r="1898" spans="1:7" s="10" customFormat="1" ht="45" customHeight="1" thickBot="1" x14ac:dyDescent="0.3">
      <c r="A1898" s="130"/>
      <c r="B1898" s="131"/>
      <c r="C1898" s="290"/>
      <c r="D1898" s="220" t="s">
        <v>2090</v>
      </c>
      <c r="E1898" s="66">
        <v>21</v>
      </c>
      <c r="F1898" s="60">
        <v>0</v>
      </c>
      <c r="G1898" s="122">
        <f t="shared" si="428"/>
        <v>0</v>
      </c>
    </row>
    <row r="1899" spans="1:7" s="10" customFormat="1" ht="45" customHeight="1" thickBot="1" x14ac:dyDescent="0.3">
      <c r="A1899" s="176"/>
      <c r="B1899" s="182"/>
      <c r="C1899" s="279"/>
      <c r="D1899" s="164" t="s">
        <v>1177</v>
      </c>
      <c r="E1899" s="66">
        <v>145</v>
      </c>
      <c r="F1899" s="60">
        <v>0</v>
      </c>
      <c r="G1899" s="122">
        <f>F1899*E1899</f>
        <v>0</v>
      </c>
    </row>
    <row r="1900" spans="1:7" s="10" customFormat="1" ht="45" customHeight="1" thickBot="1" x14ac:dyDescent="0.3">
      <c r="A1900" s="134">
        <v>4684926175118</v>
      </c>
      <c r="B1900" s="128" t="s">
        <v>304</v>
      </c>
      <c r="C1900" s="280"/>
      <c r="D1900" s="129" t="s">
        <v>644</v>
      </c>
      <c r="E1900" s="66">
        <v>47</v>
      </c>
      <c r="F1900" s="60">
        <v>0</v>
      </c>
      <c r="G1900" s="122">
        <f t="shared" si="428"/>
        <v>0</v>
      </c>
    </row>
    <row r="1901" spans="1:7" s="10" customFormat="1" ht="45" customHeight="1" thickBot="1" x14ac:dyDescent="0.3">
      <c r="A1901" s="125"/>
      <c r="B1901" s="193"/>
      <c r="C1901" s="280"/>
      <c r="D1901" s="132" t="s">
        <v>645</v>
      </c>
      <c r="E1901" s="133">
        <v>33</v>
      </c>
      <c r="F1901" s="60">
        <v>0</v>
      </c>
      <c r="G1901" s="122">
        <f t="shared" ref="G1901" si="435">F1901*E1901</f>
        <v>0</v>
      </c>
    </row>
    <row r="1902" spans="1:7" s="10" customFormat="1" ht="45" customHeight="1" thickBot="1" x14ac:dyDescent="0.3">
      <c r="A1902" s="125"/>
      <c r="B1902" s="193"/>
      <c r="C1902" s="281"/>
      <c r="D1902" s="220" t="s">
        <v>2091</v>
      </c>
      <c r="E1902" s="66">
        <v>21</v>
      </c>
      <c r="F1902" s="60">
        <v>0</v>
      </c>
      <c r="G1902" s="122">
        <f t="shared" si="428"/>
        <v>0</v>
      </c>
    </row>
    <row r="1903" spans="1:7" s="10" customFormat="1" ht="45" customHeight="1" thickBot="1" x14ac:dyDescent="0.3">
      <c r="A1903" s="143"/>
      <c r="B1903" s="138"/>
      <c r="C1903" s="273"/>
      <c r="D1903" s="164" t="s">
        <v>1333</v>
      </c>
      <c r="E1903" s="66">
        <v>145</v>
      </c>
      <c r="F1903" s="60">
        <v>0</v>
      </c>
      <c r="G1903" s="122">
        <f t="shared" si="428"/>
        <v>0</v>
      </c>
    </row>
    <row r="1904" spans="1:7" s="10" customFormat="1" ht="45" customHeight="1" thickBot="1" x14ac:dyDescent="0.3">
      <c r="A1904" s="137"/>
      <c r="B1904" s="138"/>
      <c r="C1904" s="274"/>
      <c r="D1904" s="129" t="s">
        <v>1334</v>
      </c>
      <c r="E1904" s="66">
        <v>47</v>
      </c>
      <c r="F1904" s="60">
        <v>0</v>
      </c>
      <c r="G1904" s="122">
        <f>F1904*E1904</f>
        <v>0</v>
      </c>
    </row>
    <row r="1905" spans="1:7" s="10" customFormat="1" ht="45" customHeight="1" thickBot="1" x14ac:dyDescent="0.3">
      <c r="A1905" s="139"/>
      <c r="B1905" s="140"/>
      <c r="C1905" s="274"/>
      <c r="D1905" s="132" t="s">
        <v>1335</v>
      </c>
      <c r="E1905" s="133">
        <v>33</v>
      </c>
      <c r="F1905" s="60">
        <v>0</v>
      </c>
      <c r="G1905" s="122">
        <f>F1905*E1905</f>
        <v>0</v>
      </c>
    </row>
    <row r="1906" spans="1:7" s="10" customFormat="1" ht="45" customHeight="1" thickBot="1" x14ac:dyDescent="0.3">
      <c r="A1906" s="139"/>
      <c r="B1906" s="140"/>
      <c r="C1906" s="275"/>
      <c r="D1906" s="220" t="s">
        <v>2092</v>
      </c>
      <c r="E1906" s="66">
        <v>21</v>
      </c>
      <c r="F1906" s="60">
        <v>0</v>
      </c>
      <c r="G1906" s="122">
        <f>F1906*E1906</f>
        <v>0</v>
      </c>
    </row>
    <row r="1907" spans="1:7" s="10" customFormat="1" ht="45" customHeight="1" thickBot="1" x14ac:dyDescent="0.3">
      <c r="A1907" s="143"/>
      <c r="B1907" s="138"/>
      <c r="C1907" s="273"/>
      <c r="D1907" s="164" t="s">
        <v>1180</v>
      </c>
      <c r="E1907" s="66">
        <v>145</v>
      </c>
      <c r="F1907" s="60">
        <v>0</v>
      </c>
      <c r="G1907" s="122">
        <f>F1907*E1907</f>
        <v>0</v>
      </c>
    </row>
    <row r="1908" spans="1:7" s="10" customFormat="1" ht="45" customHeight="1" thickBot="1" x14ac:dyDescent="0.3">
      <c r="A1908" s="137"/>
      <c r="B1908" s="138"/>
      <c r="C1908" s="274"/>
      <c r="D1908" s="129" t="s">
        <v>953</v>
      </c>
      <c r="E1908" s="66">
        <v>47</v>
      </c>
      <c r="F1908" s="60">
        <v>0</v>
      </c>
      <c r="G1908" s="122">
        <f t="shared" si="428"/>
        <v>0</v>
      </c>
    </row>
    <row r="1909" spans="1:7" s="10" customFormat="1" ht="45" customHeight="1" thickBot="1" x14ac:dyDescent="0.3">
      <c r="A1909" s="139"/>
      <c r="B1909" s="140"/>
      <c r="C1909" s="274"/>
      <c r="D1909" s="132" t="s">
        <v>954</v>
      </c>
      <c r="E1909" s="133">
        <v>33</v>
      </c>
      <c r="F1909" s="60">
        <v>0</v>
      </c>
      <c r="G1909" s="122">
        <f t="shared" ref="G1909" si="436">F1909*E1909</f>
        <v>0</v>
      </c>
    </row>
    <row r="1910" spans="1:7" s="10" customFormat="1" ht="45" customHeight="1" thickBot="1" x14ac:dyDescent="0.3">
      <c r="A1910" s="139"/>
      <c r="B1910" s="140"/>
      <c r="C1910" s="275"/>
      <c r="D1910" s="220" t="s">
        <v>2093</v>
      </c>
      <c r="E1910" s="66">
        <v>21</v>
      </c>
      <c r="F1910" s="60">
        <v>0</v>
      </c>
      <c r="G1910" s="122">
        <f t="shared" si="428"/>
        <v>0</v>
      </c>
    </row>
    <row r="1911" spans="1:7" s="10" customFormat="1" ht="45" customHeight="1" thickBot="1" x14ac:dyDescent="0.3">
      <c r="A1911" s="143"/>
      <c r="B1911" s="138"/>
      <c r="C1911" s="273"/>
      <c r="D1911" s="164" t="s">
        <v>2497</v>
      </c>
      <c r="E1911" s="66">
        <v>145</v>
      </c>
      <c r="F1911" s="60">
        <v>0</v>
      </c>
      <c r="G1911" s="122">
        <f>F1911*E1911</f>
        <v>0</v>
      </c>
    </row>
    <row r="1912" spans="1:7" s="10" customFormat="1" ht="45" customHeight="1" thickBot="1" x14ac:dyDescent="0.3">
      <c r="A1912" s="137"/>
      <c r="B1912" s="138"/>
      <c r="C1912" s="274"/>
      <c r="D1912" s="129" t="s">
        <v>2498</v>
      </c>
      <c r="E1912" s="66">
        <v>47</v>
      </c>
      <c r="F1912" s="60">
        <v>0</v>
      </c>
      <c r="G1912" s="122">
        <f t="shared" ref="G1912:G1914" si="437">F1912*E1912</f>
        <v>0</v>
      </c>
    </row>
    <row r="1913" spans="1:7" s="10" customFormat="1" ht="45" customHeight="1" thickBot="1" x14ac:dyDescent="0.3">
      <c r="A1913" s="139"/>
      <c r="B1913" s="140"/>
      <c r="C1913" s="274"/>
      <c r="D1913" s="132" t="s">
        <v>2499</v>
      </c>
      <c r="E1913" s="133">
        <v>33</v>
      </c>
      <c r="F1913" s="60">
        <v>0</v>
      </c>
      <c r="G1913" s="122">
        <f t="shared" si="437"/>
        <v>0</v>
      </c>
    </row>
    <row r="1914" spans="1:7" s="10" customFormat="1" ht="45" customHeight="1" thickBot="1" x14ac:dyDescent="0.3">
      <c r="A1914" s="139"/>
      <c r="B1914" s="140"/>
      <c r="C1914" s="275"/>
      <c r="D1914" s="220" t="s">
        <v>2500</v>
      </c>
      <c r="E1914" s="66">
        <v>21</v>
      </c>
      <c r="F1914" s="60">
        <v>0</v>
      </c>
      <c r="G1914" s="122">
        <f t="shared" si="437"/>
        <v>0</v>
      </c>
    </row>
    <row r="1915" spans="1:7" s="10" customFormat="1" ht="45" customHeight="1" thickBot="1" x14ac:dyDescent="0.3">
      <c r="A1915" s="179"/>
      <c r="B1915" s="138"/>
      <c r="C1915" s="273"/>
      <c r="D1915" s="164" t="s">
        <v>1178</v>
      </c>
      <c r="E1915" s="66">
        <v>145</v>
      </c>
      <c r="F1915" s="60">
        <v>0</v>
      </c>
      <c r="G1915" s="122">
        <f>F1915*E1915</f>
        <v>0</v>
      </c>
    </row>
    <row r="1916" spans="1:7" s="10" customFormat="1" ht="45" customHeight="1" thickBot="1" x14ac:dyDescent="0.3">
      <c r="A1916" s="137" t="s">
        <v>305</v>
      </c>
      <c r="B1916" s="138" t="s">
        <v>306</v>
      </c>
      <c r="C1916" s="274"/>
      <c r="D1916" s="129" t="s">
        <v>646</v>
      </c>
      <c r="E1916" s="66">
        <v>47</v>
      </c>
      <c r="F1916" s="60">
        <v>0</v>
      </c>
      <c r="G1916" s="122">
        <f t="shared" si="428"/>
        <v>0</v>
      </c>
    </row>
    <row r="1917" spans="1:7" s="10" customFormat="1" ht="45" customHeight="1" thickBot="1" x14ac:dyDescent="0.3">
      <c r="A1917" s="139"/>
      <c r="B1917" s="140"/>
      <c r="C1917" s="274"/>
      <c r="D1917" s="132" t="s">
        <v>647</v>
      </c>
      <c r="E1917" s="133">
        <v>33</v>
      </c>
      <c r="F1917" s="60">
        <v>0</v>
      </c>
      <c r="G1917" s="122">
        <f t="shared" ref="G1917" si="438">F1917*E1917</f>
        <v>0</v>
      </c>
    </row>
    <row r="1918" spans="1:7" s="10" customFormat="1" ht="45" customHeight="1" thickBot="1" x14ac:dyDescent="0.3">
      <c r="A1918" s="139"/>
      <c r="B1918" s="140"/>
      <c r="C1918" s="275"/>
      <c r="D1918" s="220" t="s">
        <v>2094</v>
      </c>
      <c r="E1918" s="66">
        <v>21</v>
      </c>
      <c r="F1918" s="60">
        <v>0</v>
      </c>
      <c r="G1918" s="122">
        <f t="shared" si="428"/>
        <v>0</v>
      </c>
    </row>
    <row r="1919" spans="1:7" s="10" customFormat="1" ht="45" customHeight="1" thickBot="1" x14ac:dyDescent="0.3">
      <c r="A1919" s="127"/>
      <c r="B1919" s="182"/>
      <c r="C1919" s="279"/>
      <c r="D1919" s="164" t="s">
        <v>1179</v>
      </c>
      <c r="E1919" s="66">
        <v>145</v>
      </c>
      <c r="F1919" s="60">
        <v>0</v>
      </c>
      <c r="G1919" s="122">
        <f>F1919*E1919</f>
        <v>0</v>
      </c>
    </row>
    <row r="1920" spans="1:7" s="10" customFormat="1" ht="45" customHeight="1" thickBot="1" x14ac:dyDescent="0.3">
      <c r="A1920" s="127">
        <v>4684926253113</v>
      </c>
      <c r="B1920" s="128" t="s">
        <v>307</v>
      </c>
      <c r="C1920" s="280"/>
      <c r="D1920" s="129" t="s">
        <v>648</v>
      </c>
      <c r="E1920" s="66">
        <v>47</v>
      </c>
      <c r="F1920" s="60">
        <v>0</v>
      </c>
      <c r="G1920" s="122">
        <f t="shared" si="428"/>
        <v>0</v>
      </c>
    </row>
    <row r="1921" spans="1:7" s="10" customFormat="1" ht="45" customHeight="1" thickBot="1" x14ac:dyDescent="0.3">
      <c r="A1921" s="130">
        <v>4684926353110</v>
      </c>
      <c r="B1921" s="131" t="s">
        <v>132</v>
      </c>
      <c r="C1921" s="280"/>
      <c r="D1921" s="132" t="s">
        <v>649</v>
      </c>
      <c r="E1921" s="133">
        <v>33</v>
      </c>
      <c r="F1921" s="60">
        <v>0</v>
      </c>
      <c r="G1921" s="122">
        <f t="shared" ref="G1921" si="439">F1921*E1921</f>
        <v>0</v>
      </c>
    </row>
    <row r="1922" spans="1:7" s="10" customFormat="1" ht="45" customHeight="1" thickBot="1" x14ac:dyDescent="0.3">
      <c r="A1922" s="130">
        <v>4684926353110</v>
      </c>
      <c r="B1922" s="131" t="s">
        <v>132</v>
      </c>
      <c r="C1922" s="281"/>
      <c r="D1922" s="220" t="s">
        <v>2095</v>
      </c>
      <c r="E1922" s="66">
        <v>21</v>
      </c>
      <c r="F1922" s="60">
        <v>0</v>
      </c>
      <c r="G1922" s="122">
        <f t="shared" si="428"/>
        <v>0</v>
      </c>
    </row>
    <row r="1923" spans="1:7" s="10" customFormat="1" ht="45" customHeight="1" thickBot="1" x14ac:dyDescent="0.3">
      <c r="A1923" s="143"/>
      <c r="B1923" s="138"/>
      <c r="C1923" s="273"/>
      <c r="D1923" s="164" t="s">
        <v>1181</v>
      </c>
      <c r="E1923" s="66">
        <v>145</v>
      </c>
      <c r="F1923" s="60">
        <v>0</v>
      </c>
      <c r="G1923" s="122">
        <f>F1923*E1923</f>
        <v>0</v>
      </c>
    </row>
    <row r="1924" spans="1:7" s="10" customFormat="1" ht="45" customHeight="1" thickBot="1" x14ac:dyDescent="0.3">
      <c r="A1924" s="137" t="s">
        <v>308</v>
      </c>
      <c r="B1924" s="138" t="s">
        <v>309</v>
      </c>
      <c r="C1924" s="274"/>
      <c r="D1924" s="129" t="s">
        <v>650</v>
      </c>
      <c r="E1924" s="66">
        <v>47</v>
      </c>
      <c r="F1924" s="60">
        <v>0</v>
      </c>
      <c r="G1924" s="122">
        <f t="shared" si="428"/>
        <v>0</v>
      </c>
    </row>
    <row r="1925" spans="1:7" s="10" customFormat="1" ht="45" customHeight="1" thickBot="1" x14ac:dyDescent="0.3">
      <c r="A1925" s="139" t="s">
        <v>311</v>
      </c>
      <c r="B1925" s="140" t="s">
        <v>310</v>
      </c>
      <c r="C1925" s="274"/>
      <c r="D1925" s="132" t="s">
        <v>651</v>
      </c>
      <c r="E1925" s="133">
        <v>33</v>
      </c>
      <c r="F1925" s="60">
        <v>0</v>
      </c>
      <c r="G1925" s="122">
        <f t="shared" ref="G1925" si="440">F1925*E1925</f>
        <v>0</v>
      </c>
    </row>
    <row r="1926" spans="1:7" s="10" customFormat="1" ht="45" customHeight="1" thickBot="1" x14ac:dyDescent="0.3">
      <c r="A1926" s="139" t="s">
        <v>311</v>
      </c>
      <c r="B1926" s="140" t="s">
        <v>310</v>
      </c>
      <c r="C1926" s="275"/>
      <c r="D1926" s="220" t="s">
        <v>2096</v>
      </c>
      <c r="E1926" s="66">
        <v>21</v>
      </c>
      <c r="F1926" s="60">
        <v>0</v>
      </c>
      <c r="G1926" s="122">
        <f t="shared" si="428"/>
        <v>0</v>
      </c>
    </row>
    <row r="1927" spans="1:7" s="10" customFormat="1" ht="45" customHeight="1" thickBot="1" x14ac:dyDescent="0.3">
      <c r="A1927" s="127"/>
      <c r="B1927" s="182"/>
      <c r="C1927" s="279"/>
      <c r="D1927" s="164" t="s">
        <v>1182</v>
      </c>
      <c r="E1927" s="66">
        <v>145</v>
      </c>
      <c r="F1927" s="60">
        <v>0</v>
      </c>
      <c r="G1927" s="122">
        <f>F1927*E1927</f>
        <v>0</v>
      </c>
    </row>
    <row r="1928" spans="1:7" s="10" customFormat="1" ht="45" customHeight="1" thickBot="1" x14ac:dyDescent="0.3">
      <c r="A1928" s="127">
        <v>4684926228111</v>
      </c>
      <c r="B1928" s="128" t="s">
        <v>312</v>
      </c>
      <c r="C1928" s="280"/>
      <c r="D1928" s="129" t="s">
        <v>652</v>
      </c>
      <c r="E1928" s="66">
        <v>47</v>
      </c>
      <c r="F1928" s="60">
        <v>0</v>
      </c>
      <c r="G1928" s="122">
        <f t="shared" ref="G1928:G1930" si="441">F1928*E1928</f>
        <v>0</v>
      </c>
    </row>
    <row r="1929" spans="1:7" s="10" customFormat="1" ht="45" customHeight="1" thickBot="1" x14ac:dyDescent="0.3">
      <c r="A1929" s="130">
        <v>4684926328118</v>
      </c>
      <c r="B1929" s="131" t="s">
        <v>313</v>
      </c>
      <c r="C1929" s="280"/>
      <c r="D1929" s="132" t="s">
        <v>653</v>
      </c>
      <c r="E1929" s="133">
        <v>33</v>
      </c>
      <c r="F1929" s="60">
        <v>0</v>
      </c>
      <c r="G1929" s="122">
        <f t="shared" ref="G1929" si="442">F1929*E1929</f>
        <v>0</v>
      </c>
    </row>
    <row r="1930" spans="1:7" s="10" customFormat="1" ht="45" customHeight="1" thickBot="1" x14ac:dyDescent="0.3">
      <c r="A1930" s="130">
        <v>4684926328118</v>
      </c>
      <c r="B1930" s="131" t="s">
        <v>313</v>
      </c>
      <c r="C1930" s="281"/>
      <c r="D1930" s="220" t="s">
        <v>2097</v>
      </c>
      <c r="E1930" s="66">
        <v>21</v>
      </c>
      <c r="F1930" s="60">
        <v>0</v>
      </c>
      <c r="G1930" s="122">
        <f t="shared" si="441"/>
        <v>0</v>
      </c>
    </row>
    <row r="1931" spans="1:7" s="10" customFormat="1" ht="45" customHeight="1" thickBot="1" x14ac:dyDescent="0.3">
      <c r="A1931" s="127"/>
      <c r="B1931" s="182"/>
      <c r="C1931" s="279"/>
      <c r="D1931" s="164" t="s">
        <v>1756</v>
      </c>
      <c r="E1931" s="66">
        <v>145</v>
      </c>
      <c r="F1931" s="60">
        <v>0</v>
      </c>
      <c r="G1931" s="122">
        <f>F1931*E1931</f>
        <v>0</v>
      </c>
    </row>
    <row r="1932" spans="1:7" s="10" customFormat="1" ht="45" customHeight="1" thickBot="1" x14ac:dyDescent="0.3">
      <c r="A1932" s="127"/>
      <c r="B1932" s="128"/>
      <c r="C1932" s="280"/>
      <c r="D1932" s="129" t="s">
        <v>1757</v>
      </c>
      <c r="E1932" s="66">
        <v>47</v>
      </c>
      <c r="F1932" s="60">
        <v>0</v>
      </c>
      <c r="G1932" s="122">
        <f t="shared" si="428"/>
        <v>0</v>
      </c>
    </row>
    <row r="1933" spans="1:7" s="10" customFormat="1" ht="45" customHeight="1" thickBot="1" x14ac:dyDescent="0.3">
      <c r="A1933" s="130"/>
      <c r="B1933" s="131"/>
      <c r="C1933" s="280"/>
      <c r="D1933" s="132" t="s">
        <v>1758</v>
      </c>
      <c r="E1933" s="133">
        <v>33</v>
      </c>
      <c r="F1933" s="60">
        <v>0</v>
      </c>
      <c r="G1933" s="122">
        <f t="shared" ref="G1933" si="443">F1933*E1933</f>
        <v>0</v>
      </c>
    </row>
    <row r="1934" spans="1:7" s="10" customFormat="1" ht="45" customHeight="1" thickBot="1" x14ac:dyDescent="0.3">
      <c r="A1934" s="130"/>
      <c r="B1934" s="131"/>
      <c r="C1934" s="281"/>
      <c r="D1934" s="220" t="s">
        <v>2098</v>
      </c>
      <c r="E1934" s="66">
        <v>21</v>
      </c>
      <c r="F1934" s="60">
        <v>0</v>
      </c>
      <c r="G1934" s="122">
        <f t="shared" si="428"/>
        <v>0</v>
      </c>
    </row>
    <row r="1935" spans="1:7" s="10" customFormat="1" ht="45" customHeight="1" thickBot="1" x14ac:dyDescent="0.3">
      <c r="A1935" s="127"/>
      <c r="B1935" s="182"/>
      <c r="C1935" s="279"/>
      <c r="D1935" s="164" t="s">
        <v>2945</v>
      </c>
      <c r="E1935" s="66">
        <v>145</v>
      </c>
      <c r="F1935" s="60">
        <v>0</v>
      </c>
      <c r="G1935" s="122">
        <f>F1935*E1935</f>
        <v>0</v>
      </c>
    </row>
    <row r="1936" spans="1:7" s="10" customFormat="1" ht="45" customHeight="1" thickBot="1" x14ac:dyDescent="0.3">
      <c r="A1936" s="127"/>
      <c r="B1936" s="128"/>
      <c r="C1936" s="280"/>
      <c r="D1936" s="129" t="s">
        <v>2946</v>
      </c>
      <c r="E1936" s="66">
        <v>47</v>
      </c>
      <c r="F1936" s="60">
        <v>0</v>
      </c>
      <c r="G1936" s="122">
        <f t="shared" ref="G1936:G1938" si="444">F1936*E1936</f>
        <v>0</v>
      </c>
    </row>
    <row r="1937" spans="1:7" s="10" customFormat="1" ht="45" customHeight="1" thickBot="1" x14ac:dyDescent="0.3">
      <c r="A1937" s="130"/>
      <c r="B1937" s="131"/>
      <c r="C1937" s="280"/>
      <c r="D1937" s="132" t="s">
        <v>2947</v>
      </c>
      <c r="E1937" s="133">
        <v>33</v>
      </c>
      <c r="F1937" s="60">
        <v>0</v>
      </c>
      <c r="G1937" s="122">
        <f t="shared" si="444"/>
        <v>0</v>
      </c>
    </row>
    <row r="1938" spans="1:7" s="10" customFormat="1" ht="45" customHeight="1" thickBot="1" x14ac:dyDescent="0.3">
      <c r="A1938" s="130"/>
      <c r="B1938" s="131"/>
      <c r="C1938" s="281"/>
      <c r="D1938" s="220" t="s">
        <v>2948</v>
      </c>
      <c r="E1938" s="66">
        <v>21</v>
      </c>
      <c r="F1938" s="60">
        <v>0</v>
      </c>
      <c r="G1938" s="122">
        <f t="shared" si="444"/>
        <v>0</v>
      </c>
    </row>
    <row r="1939" spans="1:7" s="10" customFormat="1" ht="45" customHeight="1" thickBot="1" x14ac:dyDescent="0.3">
      <c r="A1939" s="143"/>
      <c r="B1939" s="138"/>
      <c r="C1939" s="273"/>
      <c r="D1939" s="164" t="s">
        <v>1183</v>
      </c>
      <c r="E1939" s="66">
        <v>145</v>
      </c>
      <c r="F1939" s="60">
        <v>0</v>
      </c>
      <c r="G1939" s="122">
        <f>F1939*E1939</f>
        <v>0</v>
      </c>
    </row>
    <row r="1940" spans="1:7" s="10" customFormat="1" ht="45" customHeight="1" thickBot="1" x14ac:dyDescent="0.3">
      <c r="A1940" s="137" t="s">
        <v>316</v>
      </c>
      <c r="B1940" s="138" t="s">
        <v>317</v>
      </c>
      <c r="C1940" s="274"/>
      <c r="D1940" s="129" t="s">
        <v>654</v>
      </c>
      <c r="E1940" s="66">
        <v>47</v>
      </c>
      <c r="F1940" s="60">
        <v>0</v>
      </c>
      <c r="G1940" s="122">
        <f t="shared" si="428"/>
        <v>0</v>
      </c>
    </row>
    <row r="1941" spans="1:7" s="10" customFormat="1" ht="45" customHeight="1" thickBot="1" x14ac:dyDescent="0.3">
      <c r="A1941" s="139" t="s">
        <v>314</v>
      </c>
      <c r="B1941" s="140" t="s">
        <v>315</v>
      </c>
      <c r="C1941" s="274"/>
      <c r="D1941" s="132" t="s">
        <v>655</v>
      </c>
      <c r="E1941" s="133">
        <v>33</v>
      </c>
      <c r="F1941" s="60">
        <v>0</v>
      </c>
      <c r="G1941" s="122">
        <f t="shared" ref="G1941" si="445">F1941*E1941</f>
        <v>0</v>
      </c>
    </row>
    <row r="1942" spans="1:7" s="10" customFormat="1" ht="45" customHeight="1" thickBot="1" x14ac:dyDescent="0.3">
      <c r="A1942" s="139" t="s">
        <v>314</v>
      </c>
      <c r="B1942" s="140" t="s">
        <v>315</v>
      </c>
      <c r="C1942" s="275"/>
      <c r="D1942" s="220" t="s">
        <v>2099</v>
      </c>
      <c r="E1942" s="66">
        <v>21</v>
      </c>
      <c r="F1942" s="60">
        <v>0</v>
      </c>
      <c r="G1942" s="122">
        <f t="shared" si="428"/>
        <v>0</v>
      </c>
    </row>
    <row r="1943" spans="1:7" s="10" customFormat="1" ht="45" customHeight="1" thickBot="1" x14ac:dyDescent="0.3">
      <c r="A1943" s="143"/>
      <c r="B1943" s="183"/>
      <c r="C1943" s="273"/>
      <c r="D1943" s="164" t="s">
        <v>1184</v>
      </c>
      <c r="E1943" s="66">
        <v>145</v>
      </c>
      <c r="F1943" s="60">
        <v>0</v>
      </c>
      <c r="G1943" s="122">
        <f t="shared" si="428"/>
        <v>0</v>
      </c>
    </row>
    <row r="1944" spans="1:7" s="10" customFormat="1" ht="45" customHeight="1" thickBot="1" x14ac:dyDescent="0.3">
      <c r="A1944" s="137" t="s">
        <v>320</v>
      </c>
      <c r="B1944" s="141" t="s">
        <v>321</v>
      </c>
      <c r="C1944" s="274"/>
      <c r="D1944" s="129" t="s">
        <v>656</v>
      </c>
      <c r="E1944" s="66">
        <v>47</v>
      </c>
      <c r="F1944" s="60">
        <v>0</v>
      </c>
      <c r="G1944" s="122">
        <f>F1944*E1944</f>
        <v>0</v>
      </c>
    </row>
    <row r="1945" spans="1:7" s="10" customFormat="1" ht="45" customHeight="1" thickBot="1" x14ac:dyDescent="0.3">
      <c r="A1945" s="139" t="s">
        <v>318</v>
      </c>
      <c r="B1945" s="140" t="s">
        <v>319</v>
      </c>
      <c r="C1945" s="274"/>
      <c r="D1945" s="132" t="s">
        <v>657</v>
      </c>
      <c r="E1945" s="133">
        <v>33</v>
      </c>
      <c r="F1945" s="60">
        <v>0</v>
      </c>
      <c r="G1945" s="122">
        <f>F1945*E1945</f>
        <v>0</v>
      </c>
    </row>
    <row r="1946" spans="1:7" s="10" customFormat="1" ht="45" customHeight="1" thickBot="1" x14ac:dyDescent="0.3">
      <c r="A1946" s="139" t="s">
        <v>318</v>
      </c>
      <c r="B1946" s="140" t="s">
        <v>319</v>
      </c>
      <c r="C1946" s="275"/>
      <c r="D1946" s="220" t="s">
        <v>2100</v>
      </c>
      <c r="E1946" s="66">
        <v>21</v>
      </c>
      <c r="F1946" s="60">
        <v>0</v>
      </c>
      <c r="G1946" s="122">
        <f>F1946*E1946</f>
        <v>0</v>
      </c>
    </row>
    <row r="1947" spans="1:7" s="10" customFormat="1" ht="45" customHeight="1" thickBot="1" x14ac:dyDescent="0.3">
      <c r="A1947" s="143"/>
      <c r="B1947" s="183"/>
      <c r="C1947" s="273"/>
      <c r="D1947" s="164" t="s">
        <v>2493</v>
      </c>
      <c r="E1947" s="66">
        <v>145</v>
      </c>
      <c r="F1947" s="60">
        <v>0</v>
      </c>
      <c r="G1947" s="122">
        <f t="shared" ref="G1947" si="446">F1947*E1947</f>
        <v>0</v>
      </c>
    </row>
    <row r="1948" spans="1:7" s="10" customFormat="1" ht="45" customHeight="1" thickBot="1" x14ac:dyDescent="0.3">
      <c r="A1948" s="137"/>
      <c r="B1948" s="141"/>
      <c r="C1948" s="274"/>
      <c r="D1948" s="129" t="s">
        <v>2494</v>
      </c>
      <c r="E1948" s="66">
        <v>47</v>
      </c>
      <c r="F1948" s="60">
        <v>0</v>
      </c>
      <c r="G1948" s="122">
        <f>F1948*E1948</f>
        <v>0</v>
      </c>
    </row>
    <row r="1949" spans="1:7" s="10" customFormat="1" ht="45" customHeight="1" thickBot="1" x14ac:dyDescent="0.3">
      <c r="A1949" s="139"/>
      <c r="B1949" s="140"/>
      <c r="C1949" s="274"/>
      <c r="D1949" s="132" t="s">
        <v>2495</v>
      </c>
      <c r="E1949" s="133">
        <v>33</v>
      </c>
      <c r="F1949" s="60">
        <v>0</v>
      </c>
      <c r="G1949" s="122">
        <f>F1949*E1949</f>
        <v>0</v>
      </c>
    </row>
    <row r="1950" spans="1:7" s="10" customFormat="1" ht="45" customHeight="1" thickBot="1" x14ac:dyDescent="0.3">
      <c r="A1950" s="139"/>
      <c r="B1950" s="140"/>
      <c r="C1950" s="275"/>
      <c r="D1950" s="220" t="s">
        <v>2496</v>
      </c>
      <c r="E1950" s="66">
        <v>21</v>
      </c>
      <c r="F1950" s="60">
        <v>0</v>
      </c>
      <c r="G1950" s="122">
        <f>F1950*E1950</f>
        <v>0</v>
      </c>
    </row>
    <row r="1951" spans="1:7" s="10" customFormat="1" ht="45" customHeight="1" thickBot="1" x14ac:dyDescent="0.3">
      <c r="A1951" s="143"/>
      <c r="B1951" s="183"/>
      <c r="C1951" s="273"/>
      <c r="D1951" s="164" t="s">
        <v>1888</v>
      </c>
      <c r="E1951" s="66">
        <v>145</v>
      </c>
      <c r="F1951" s="60">
        <v>0</v>
      </c>
      <c r="G1951" s="122">
        <f t="shared" ref="G1951" si="447">F1951*E1951</f>
        <v>0</v>
      </c>
    </row>
    <row r="1952" spans="1:7" s="10" customFormat="1" ht="45" customHeight="1" thickBot="1" x14ac:dyDescent="0.3">
      <c r="A1952" s="137"/>
      <c r="B1952" s="141"/>
      <c r="C1952" s="274"/>
      <c r="D1952" s="129" t="s">
        <v>1889</v>
      </c>
      <c r="E1952" s="66">
        <v>47</v>
      </c>
      <c r="F1952" s="60">
        <v>0</v>
      </c>
      <c r="G1952" s="122">
        <f>F1952*E1952</f>
        <v>0</v>
      </c>
    </row>
    <row r="1953" spans="1:7" s="10" customFormat="1" ht="45" customHeight="1" thickBot="1" x14ac:dyDescent="0.3">
      <c r="A1953" s="139"/>
      <c r="B1953" s="140"/>
      <c r="C1953" s="274"/>
      <c r="D1953" s="132" t="s">
        <v>1890</v>
      </c>
      <c r="E1953" s="133">
        <v>33</v>
      </c>
      <c r="F1953" s="60">
        <v>0</v>
      </c>
      <c r="G1953" s="122">
        <f>F1953*E1953</f>
        <v>0</v>
      </c>
    </row>
    <row r="1954" spans="1:7" s="10" customFormat="1" ht="45" customHeight="1" thickBot="1" x14ac:dyDescent="0.3">
      <c r="A1954" s="139"/>
      <c r="B1954" s="140"/>
      <c r="C1954" s="275"/>
      <c r="D1954" s="220" t="s">
        <v>2101</v>
      </c>
      <c r="E1954" s="66">
        <v>21</v>
      </c>
      <c r="F1954" s="60">
        <v>0</v>
      </c>
      <c r="G1954" s="122">
        <f>F1954*E1954</f>
        <v>0</v>
      </c>
    </row>
    <row r="1955" spans="1:7" s="10" customFormat="1" ht="45" customHeight="1" thickBot="1" x14ac:dyDescent="0.3">
      <c r="A1955" s="143"/>
      <c r="B1955" s="183"/>
      <c r="C1955" s="273"/>
      <c r="D1955" s="164" t="s">
        <v>1185</v>
      </c>
      <c r="E1955" s="66">
        <v>145</v>
      </c>
      <c r="F1955" s="60">
        <v>0</v>
      </c>
      <c r="G1955" s="122">
        <f>F1955*E1955</f>
        <v>0</v>
      </c>
    </row>
    <row r="1956" spans="1:7" s="10" customFormat="1" ht="45" customHeight="1" thickBot="1" x14ac:dyDescent="0.3">
      <c r="A1956" s="137"/>
      <c r="B1956" s="141"/>
      <c r="C1956" s="274"/>
      <c r="D1956" s="129" t="s">
        <v>1087</v>
      </c>
      <c r="E1956" s="66">
        <v>47</v>
      </c>
      <c r="F1956" s="60">
        <v>0</v>
      </c>
      <c r="G1956" s="122">
        <f t="shared" ref="G1956:G1958" si="448">F1956*E1956</f>
        <v>0</v>
      </c>
    </row>
    <row r="1957" spans="1:7" s="10" customFormat="1" ht="45" customHeight="1" thickBot="1" x14ac:dyDescent="0.3">
      <c r="A1957" s="139"/>
      <c r="B1957" s="140"/>
      <c r="C1957" s="274"/>
      <c r="D1957" s="132" t="s">
        <v>1088</v>
      </c>
      <c r="E1957" s="133">
        <v>33</v>
      </c>
      <c r="F1957" s="60">
        <v>0</v>
      </c>
      <c r="G1957" s="122">
        <f t="shared" ref="G1957" si="449">F1957*E1957</f>
        <v>0</v>
      </c>
    </row>
    <row r="1958" spans="1:7" s="10" customFormat="1" ht="45" customHeight="1" thickBot="1" x14ac:dyDescent="0.3">
      <c r="A1958" s="139"/>
      <c r="B1958" s="140"/>
      <c r="C1958" s="275"/>
      <c r="D1958" s="220" t="s">
        <v>2102</v>
      </c>
      <c r="E1958" s="66">
        <v>21</v>
      </c>
      <c r="F1958" s="60">
        <v>0</v>
      </c>
      <c r="G1958" s="122">
        <f t="shared" si="448"/>
        <v>0</v>
      </c>
    </row>
    <row r="1959" spans="1:7" s="10" customFormat="1" ht="45" customHeight="1" thickBot="1" x14ac:dyDescent="0.3">
      <c r="A1959" s="143"/>
      <c r="B1959" s="183"/>
      <c r="C1959" s="273"/>
      <c r="D1959" s="164" t="s">
        <v>1759</v>
      </c>
      <c r="E1959" s="66">
        <v>145</v>
      </c>
      <c r="F1959" s="60">
        <v>0</v>
      </c>
      <c r="G1959" s="122">
        <f>F1959*E1959</f>
        <v>0</v>
      </c>
    </row>
    <row r="1960" spans="1:7" s="10" customFormat="1" ht="45" customHeight="1" thickBot="1" x14ac:dyDescent="0.3">
      <c r="A1960" s="137"/>
      <c r="B1960" s="141"/>
      <c r="C1960" s="274"/>
      <c r="D1960" s="129" t="s">
        <v>1760</v>
      </c>
      <c r="E1960" s="66">
        <v>47</v>
      </c>
      <c r="F1960" s="60">
        <v>0</v>
      </c>
      <c r="G1960" s="122">
        <f t="shared" si="428"/>
        <v>0</v>
      </c>
    </row>
    <row r="1961" spans="1:7" s="10" customFormat="1" ht="45" customHeight="1" thickBot="1" x14ac:dyDescent="0.3">
      <c r="A1961" s="139"/>
      <c r="B1961" s="140"/>
      <c r="C1961" s="274"/>
      <c r="D1961" s="132" t="s">
        <v>1761</v>
      </c>
      <c r="E1961" s="133">
        <v>33</v>
      </c>
      <c r="F1961" s="60">
        <v>0</v>
      </c>
      <c r="G1961" s="122">
        <f t="shared" ref="G1961" si="450">F1961*E1961</f>
        <v>0</v>
      </c>
    </row>
    <row r="1962" spans="1:7" s="10" customFormat="1" ht="45" customHeight="1" thickBot="1" x14ac:dyDescent="0.3">
      <c r="A1962" s="139"/>
      <c r="B1962" s="140"/>
      <c r="C1962" s="275"/>
      <c r="D1962" s="220" t="s">
        <v>2103</v>
      </c>
      <c r="E1962" s="66">
        <v>21</v>
      </c>
      <c r="F1962" s="60">
        <v>0</v>
      </c>
      <c r="G1962" s="122">
        <f t="shared" si="428"/>
        <v>0</v>
      </c>
    </row>
    <row r="1963" spans="1:7" s="10" customFormat="1" ht="45" customHeight="1" thickBot="1" x14ac:dyDescent="0.3">
      <c r="A1963" s="176"/>
      <c r="B1963" s="182"/>
      <c r="C1963" s="288"/>
      <c r="D1963" s="164" t="s">
        <v>1187</v>
      </c>
      <c r="E1963" s="66">
        <v>145</v>
      </c>
      <c r="F1963" s="60">
        <v>0</v>
      </c>
      <c r="G1963" s="122">
        <f>F1963*E1963</f>
        <v>0</v>
      </c>
    </row>
    <row r="1964" spans="1:7" s="10" customFormat="1" ht="45" customHeight="1" thickBot="1" x14ac:dyDescent="0.3">
      <c r="A1964" s="134">
        <v>4684926256114</v>
      </c>
      <c r="B1964" s="128" t="s">
        <v>324</v>
      </c>
      <c r="C1964" s="289"/>
      <c r="D1964" s="129" t="s">
        <v>660</v>
      </c>
      <c r="E1964" s="66">
        <v>47</v>
      </c>
      <c r="F1964" s="60">
        <v>0</v>
      </c>
      <c r="G1964" s="122">
        <f t="shared" si="428"/>
        <v>0</v>
      </c>
    </row>
    <row r="1965" spans="1:7" s="10" customFormat="1" ht="45" customHeight="1" thickBot="1" x14ac:dyDescent="0.3">
      <c r="A1965" s="130">
        <v>4684926356111</v>
      </c>
      <c r="B1965" s="131" t="s">
        <v>325</v>
      </c>
      <c r="C1965" s="289"/>
      <c r="D1965" s="132" t="s">
        <v>661</v>
      </c>
      <c r="E1965" s="133">
        <v>33</v>
      </c>
      <c r="F1965" s="60">
        <v>0</v>
      </c>
      <c r="G1965" s="122">
        <f t="shared" ref="G1965" si="451">F1965*E1965</f>
        <v>0</v>
      </c>
    </row>
    <row r="1966" spans="1:7" s="10" customFormat="1" ht="45" customHeight="1" thickBot="1" x14ac:dyDescent="0.3">
      <c r="A1966" s="130">
        <v>4684926356111</v>
      </c>
      <c r="B1966" s="131" t="s">
        <v>325</v>
      </c>
      <c r="C1966" s="290"/>
      <c r="D1966" s="220" t="s">
        <v>2107</v>
      </c>
      <c r="E1966" s="66">
        <v>21</v>
      </c>
      <c r="F1966" s="60">
        <v>0</v>
      </c>
      <c r="G1966" s="122">
        <f t="shared" si="428"/>
        <v>0</v>
      </c>
    </row>
    <row r="1967" spans="1:7" s="10" customFormat="1" ht="45" customHeight="1" thickBot="1" x14ac:dyDescent="0.3">
      <c r="A1967" s="176"/>
      <c r="B1967" s="182"/>
      <c r="C1967" s="288"/>
      <c r="D1967" s="164" t="s">
        <v>1188</v>
      </c>
      <c r="E1967" s="66">
        <v>145</v>
      </c>
      <c r="F1967" s="60">
        <v>0</v>
      </c>
      <c r="G1967" s="122">
        <f>F1967*E1967</f>
        <v>0</v>
      </c>
    </row>
    <row r="1968" spans="1:7" s="10" customFormat="1" ht="45" customHeight="1" thickBot="1" x14ac:dyDescent="0.3">
      <c r="A1968" s="134">
        <v>4684926456118</v>
      </c>
      <c r="B1968" s="128" t="s">
        <v>327</v>
      </c>
      <c r="C1968" s="289"/>
      <c r="D1968" s="129" t="s">
        <v>662</v>
      </c>
      <c r="E1968" s="66">
        <v>47</v>
      </c>
      <c r="F1968" s="60">
        <v>0</v>
      </c>
      <c r="G1968" s="122">
        <f t="shared" si="428"/>
        <v>0</v>
      </c>
    </row>
    <row r="1969" spans="1:7" s="10" customFormat="1" ht="45" customHeight="1" thickBot="1" x14ac:dyDescent="0.3">
      <c r="A1969" s="130">
        <v>4684926656112</v>
      </c>
      <c r="B1969" s="131" t="s">
        <v>326</v>
      </c>
      <c r="C1969" s="289"/>
      <c r="D1969" s="132" t="s">
        <v>663</v>
      </c>
      <c r="E1969" s="133">
        <v>33</v>
      </c>
      <c r="F1969" s="60">
        <v>0</v>
      </c>
      <c r="G1969" s="122">
        <f t="shared" ref="G1969" si="452">F1969*E1969</f>
        <v>0</v>
      </c>
    </row>
    <row r="1970" spans="1:7" s="10" customFormat="1" ht="45" customHeight="1" thickBot="1" x14ac:dyDescent="0.3">
      <c r="A1970" s="130">
        <v>4684926656112</v>
      </c>
      <c r="B1970" s="131" t="s">
        <v>326</v>
      </c>
      <c r="C1970" s="290"/>
      <c r="D1970" s="220" t="s">
        <v>2108</v>
      </c>
      <c r="E1970" s="66">
        <v>21</v>
      </c>
      <c r="F1970" s="60">
        <v>0</v>
      </c>
      <c r="G1970" s="122">
        <f t="shared" si="428"/>
        <v>0</v>
      </c>
    </row>
    <row r="1971" spans="1:7" s="10" customFormat="1" ht="45" customHeight="1" thickBot="1" x14ac:dyDescent="0.3">
      <c r="A1971" s="176"/>
      <c r="B1971" s="182"/>
      <c r="C1971" s="288"/>
      <c r="D1971" s="164" t="s">
        <v>2879</v>
      </c>
      <c r="E1971" s="66">
        <v>145</v>
      </c>
      <c r="F1971" s="60">
        <v>0</v>
      </c>
      <c r="G1971" s="122">
        <f>F1971*E1971</f>
        <v>0</v>
      </c>
    </row>
    <row r="1972" spans="1:7" s="10" customFormat="1" ht="45" customHeight="1" thickBot="1" x14ac:dyDescent="0.3">
      <c r="A1972" s="134"/>
      <c r="B1972" s="128"/>
      <c r="C1972" s="289"/>
      <c r="D1972" s="129" t="s">
        <v>2880</v>
      </c>
      <c r="E1972" s="66">
        <v>47</v>
      </c>
      <c r="F1972" s="60">
        <v>0</v>
      </c>
      <c r="G1972" s="122">
        <f t="shared" ref="G1972:G1974" si="453">F1972*E1972</f>
        <v>0</v>
      </c>
    </row>
    <row r="1973" spans="1:7" s="10" customFormat="1" ht="45" customHeight="1" thickBot="1" x14ac:dyDescent="0.3">
      <c r="A1973" s="130"/>
      <c r="B1973" s="131"/>
      <c r="C1973" s="289"/>
      <c r="D1973" s="132" t="s">
        <v>2881</v>
      </c>
      <c r="E1973" s="133">
        <v>33</v>
      </c>
      <c r="F1973" s="60">
        <v>0</v>
      </c>
      <c r="G1973" s="122">
        <f t="shared" si="453"/>
        <v>0</v>
      </c>
    </row>
    <row r="1974" spans="1:7" s="10" customFormat="1" ht="45" customHeight="1" thickBot="1" x14ac:dyDescent="0.3">
      <c r="A1974" s="130"/>
      <c r="B1974" s="131"/>
      <c r="C1974" s="290"/>
      <c r="D1974" s="220" t="s">
        <v>2882</v>
      </c>
      <c r="E1974" s="66">
        <v>21</v>
      </c>
      <c r="F1974" s="60">
        <v>0</v>
      </c>
      <c r="G1974" s="122">
        <f t="shared" si="453"/>
        <v>0</v>
      </c>
    </row>
    <row r="1975" spans="1:7" s="10" customFormat="1" ht="45" customHeight="1" thickBot="1" x14ac:dyDescent="0.3">
      <c r="A1975" s="176"/>
      <c r="B1975" s="182"/>
      <c r="C1975" s="288"/>
      <c r="D1975" s="164" t="s">
        <v>1189</v>
      </c>
      <c r="E1975" s="66">
        <v>145</v>
      </c>
      <c r="F1975" s="60">
        <v>0</v>
      </c>
      <c r="G1975" s="122">
        <f>F1975*E1975</f>
        <v>0</v>
      </c>
    </row>
    <row r="1976" spans="1:7" s="10" customFormat="1" ht="45" customHeight="1" thickBot="1" x14ac:dyDescent="0.3">
      <c r="A1976" s="134">
        <v>4684926068113</v>
      </c>
      <c r="B1976" s="128" t="s">
        <v>329</v>
      </c>
      <c r="C1976" s="289"/>
      <c r="D1976" s="129" t="s">
        <v>664</v>
      </c>
      <c r="E1976" s="66">
        <v>47</v>
      </c>
      <c r="F1976" s="60">
        <v>0</v>
      </c>
      <c r="G1976" s="122">
        <f t="shared" ref="G1976:G1978" si="454">F1976*E1976</f>
        <v>0</v>
      </c>
    </row>
    <row r="1977" spans="1:7" s="10" customFormat="1" ht="45" customHeight="1" thickBot="1" x14ac:dyDescent="0.3">
      <c r="A1977" s="130">
        <v>4684926067116</v>
      </c>
      <c r="B1977" s="131" t="s">
        <v>328</v>
      </c>
      <c r="C1977" s="289"/>
      <c r="D1977" s="132" t="s">
        <v>665</v>
      </c>
      <c r="E1977" s="133">
        <v>33</v>
      </c>
      <c r="F1977" s="60">
        <v>0</v>
      </c>
      <c r="G1977" s="122">
        <f t="shared" ref="G1977" si="455">F1977*E1977</f>
        <v>0</v>
      </c>
    </row>
    <row r="1978" spans="1:7" s="10" customFormat="1" ht="45" customHeight="1" thickBot="1" x14ac:dyDescent="0.3">
      <c r="A1978" s="130">
        <v>4684926067116</v>
      </c>
      <c r="B1978" s="131" t="s">
        <v>328</v>
      </c>
      <c r="C1978" s="290"/>
      <c r="D1978" s="220" t="s">
        <v>2109</v>
      </c>
      <c r="E1978" s="66">
        <v>21</v>
      </c>
      <c r="F1978" s="60">
        <v>0</v>
      </c>
      <c r="G1978" s="122">
        <f t="shared" si="454"/>
        <v>0</v>
      </c>
    </row>
    <row r="1979" spans="1:7" s="10" customFormat="1" ht="45" customHeight="1" thickBot="1" x14ac:dyDescent="0.3">
      <c r="A1979" s="176"/>
      <c r="B1979" s="182"/>
      <c r="C1979" s="288"/>
      <c r="D1979" s="164" t="s">
        <v>1534</v>
      </c>
      <c r="E1979" s="66">
        <v>145</v>
      </c>
      <c r="F1979" s="60">
        <v>0</v>
      </c>
      <c r="G1979" s="122">
        <f>F1979*E1979</f>
        <v>0</v>
      </c>
    </row>
    <row r="1980" spans="1:7" s="10" customFormat="1" ht="45" customHeight="1" thickBot="1" x14ac:dyDescent="0.3">
      <c r="A1980" s="134"/>
      <c r="B1980" s="128"/>
      <c r="C1980" s="289"/>
      <c r="D1980" s="129" t="s">
        <v>1762</v>
      </c>
      <c r="E1980" s="66">
        <v>47</v>
      </c>
      <c r="F1980" s="60">
        <v>0</v>
      </c>
      <c r="G1980" s="122">
        <f t="shared" si="428"/>
        <v>0</v>
      </c>
    </row>
    <row r="1981" spans="1:7" s="10" customFormat="1" ht="45" customHeight="1" thickBot="1" x14ac:dyDescent="0.3">
      <c r="A1981" s="130"/>
      <c r="B1981" s="131"/>
      <c r="C1981" s="289"/>
      <c r="D1981" s="132" t="s">
        <v>1763</v>
      </c>
      <c r="E1981" s="133">
        <v>33</v>
      </c>
      <c r="F1981" s="60">
        <v>0</v>
      </c>
      <c r="G1981" s="122">
        <f t="shared" ref="G1981" si="456">F1981*E1981</f>
        <v>0</v>
      </c>
    </row>
    <row r="1982" spans="1:7" s="10" customFormat="1" ht="45" customHeight="1" thickBot="1" x14ac:dyDescent="0.3">
      <c r="A1982" s="130"/>
      <c r="B1982" s="131"/>
      <c r="C1982" s="290"/>
      <c r="D1982" s="220" t="s">
        <v>2110</v>
      </c>
      <c r="E1982" s="66">
        <v>21</v>
      </c>
      <c r="F1982" s="60">
        <v>0</v>
      </c>
      <c r="G1982" s="122">
        <f t="shared" si="428"/>
        <v>0</v>
      </c>
    </row>
    <row r="1983" spans="1:7" s="10" customFormat="1" ht="45" customHeight="1" thickBot="1" x14ac:dyDescent="0.3">
      <c r="A1983" s="176"/>
      <c r="B1983" s="182"/>
      <c r="C1983" s="288"/>
      <c r="D1983" s="164" t="s">
        <v>3331</v>
      </c>
      <c r="E1983" s="66">
        <v>145</v>
      </c>
      <c r="F1983" s="60">
        <v>0</v>
      </c>
      <c r="G1983" s="122">
        <f>F1983*E1983</f>
        <v>0</v>
      </c>
    </row>
    <row r="1984" spans="1:7" s="10" customFormat="1" ht="45" customHeight="1" thickBot="1" x14ac:dyDescent="0.3">
      <c r="A1984" s="134"/>
      <c r="B1984" s="128"/>
      <c r="C1984" s="289"/>
      <c r="D1984" s="129" t="s">
        <v>3332</v>
      </c>
      <c r="E1984" s="66">
        <v>47</v>
      </c>
      <c r="F1984" s="60">
        <v>0</v>
      </c>
      <c r="G1984" s="122">
        <f t="shared" ref="G1984:G1986" si="457">F1984*E1984</f>
        <v>0</v>
      </c>
    </row>
    <row r="1985" spans="1:7" s="10" customFormat="1" ht="45" customHeight="1" thickBot="1" x14ac:dyDescent="0.3">
      <c r="A1985" s="130"/>
      <c r="B1985" s="131"/>
      <c r="C1985" s="289"/>
      <c r="D1985" s="132" t="s">
        <v>3333</v>
      </c>
      <c r="E1985" s="133">
        <v>33</v>
      </c>
      <c r="F1985" s="60">
        <v>0</v>
      </c>
      <c r="G1985" s="122">
        <f t="shared" si="457"/>
        <v>0</v>
      </c>
    </row>
    <row r="1986" spans="1:7" s="10" customFormat="1" ht="45" customHeight="1" thickBot="1" x14ac:dyDescent="0.3">
      <c r="A1986" s="130"/>
      <c r="B1986" s="131"/>
      <c r="C1986" s="290"/>
      <c r="D1986" s="220" t="s">
        <v>3334</v>
      </c>
      <c r="E1986" s="66">
        <v>21</v>
      </c>
      <c r="F1986" s="60">
        <v>0</v>
      </c>
      <c r="G1986" s="122">
        <f t="shared" si="457"/>
        <v>0</v>
      </c>
    </row>
    <row r="1987" spans="1:7" s="10" customFormat="1" ht="45" customHeight="1" thickBot="1" x14ac:dyDescent="0.3">
      <c r="A1987" s="176"/>
      <c r="B1987" s="182"/>
      <c r="C1987" s="288"/>
      <c r="D1987" s="164" t="s">
        <v>1190</v>
      </c>
      <c r="E1987" s="66">
        <v>145</v>
      </c>
      <c r="F1987" s="60">
        <v>0</v>
      </c>
      <c r="G1987" s="122">
        <f t="shared" ref="G1987:G1999" si="458">F1987*E1987</f>
        <v>0</v>
      </c>
    </row>
    <row r="1988" spans="1:7" s="10" customFormat="1" ht="45" customHeight="1" thickBot="1" x14ac:dyDescent="0.3">
      <c r="A1988" s="134"/>
      <c r="B1988" s="128"/>
      <c r="C1988" s="289"/>
      <c r="D1988" s="129" t="s">
        <v>1046</v>
      </c>
      <c r="E1988" s="66">
        <v>47</v>
      </c>
      <c r="F1988" s="60">
        <v>0</v>
      </c>
      <c r="G1988" s="122">
        <f t="shared" si="458"/>
        <v>0</v>
      </c>
    </row>
    <row r="1989" spans="1:7" s="10" customFormat="1" ht="45" customHeight="1" thickBot="1" x14ac:dyDescent="0.3">
      <c r="A1989" s="130"/>
      <c r="B1989" s="131"/>
      <c r="C1989" s="289"/>
      <c r="D1989" s="132" t="s">
        <v>1047</v>
      </c>
      <c r="E1989" s="133">
        <v>33</v>
      </c>
      <c r="F1989" s="60">
        <v>0</v>
      </c>
      <c r="G1989" s="122">
        <f t="shared" ref="G1989" si="459">F1989*E1989</f>
        <v>0</v>
      </c>
    </row>
    <row r="1990" spans="1:7" s="10" customFormat="1" ht="45" customHeight="1" thickBot="1" x14ac:dyDescent="0.3">
      <c r="A1990" s="130"/>
      <c r="B1990" s="131"/>
      <c r="C1990" s="290"/>
      <c r="D1990" s="220" t="s">
        <v>2111</v>
      </c>
      <c r="E1990" s="66">
        <v>21</v>
      </c>
      <c r="F1990" s="60">
        <v>0</v>
      </c>
      <c r="G1990" s="122">
        <f t="shared" si="458"/>
        <v>0</v>
      </c>
    </row>
    <row r="1991" spans="1:7" s="10" customFormat="1" ht="45" customHeight="1" thickBot="1" x14ac:dyDescent="0.3">
      <c r="A1991" s="176"/>
      <c r="B1991" s="182"/>
      <c r="C1991" s="288"/>
      <c r="D1991" s="164" t="s">
        <v>1191</v>
      </c>
      <c r="E1991" s="66">
        <v>145</v>
      </c>
      <c r="F1991" s="60">
        <v>0</v>
      </c>
      <c r="G1991" s="122">
        <f t="shared" si="458"/>
        <v>0</v>
      </c>
    </row>
    <row r="1992" spans="1:7" s="10" customFormat="1" ht="45" customHeight="1" thickBot="1" x14ac:dyDescent="0.3">
      <c r="A1992" s="134">
        <v>4684926294116</v>
      </c>
      <c r="B1992" s="128" t="s">
        <v>331</v>
      </c>
      <c r="C1992" s="289"/>
      <c r="D1992" s="129" t="s">
        <v>128</v>
      </c>
      <c r="E1992" s="66">
        <v>47</v>
      </c>
      <c r="F1992" s="60">
        <v>0</v>
      </c>
      <c r="G1992" s="122">
        <f t="shared" si="458"/>
        <v>0</v>
      </c>
    </row>
    <row r="1993" spans="1:7" s="10" customFormat="1" ht="45" customHeight="1" thickBot="1" x14ac:dyDescent="0.3">
      <c r="A1993" s="130">
        <v>4684926394113</v>
      </c>
      <c r="B1993" s="131" t="s">
        <v>330</v>
      </c>
      <c r="C1993" s="289"/>
      <c r="D1993" s="132" t="s">
        <v>129</v>
      </c>
      <c r="E1993" s="133">
        <v>33</v>
      </c>
      <c r="F1993" s="60">
        <v>0</v>
      </c>
      <c r="G1993" s="122">
        <f t="shared" ref="G1993" si="460">F1993*E1993</f>
        <v>0</v>
      </c>
    </row>
    <row r="1994" spans="1:7" s="10" customFormat="1" ht="45" customHeight="1" thickBot="1" x14ac:dyDescent="0.3">
      <c r="A1994" s="130">
        <v>4684926394113</v>
      </c>
      <c r="B1994" s="131" t="s">
        <v>330</v>
      </c>
      <c r="C1994" s="290"/>
      <c r="D1994" s="220" t="s">
        <v>2112</v>
      </c>
      <c r="E1994" s="66">
        <v>21</v>
      </c>
      <c r="F1994" s="60">
        <v>0</v>
      </c>
      <c r="G1994" s="122">
        <f t="shared" si="458"/>
        <v>0</v>
      </c>
    </row>
    <row r="1995" spans="1:7" s="10" customFormat="1" ht="45" customHeight="1" thickBot="1" x14ac:dyDescent="0.3">
      <c r="A1995" s="176"/>
      <c r="B1995" s="182"/>
      <c r="C1995" s="288"/>
      <c r="D1995" s="164" t="s">
        <v>2501</v>
      </c>
      <c r="E1995" s="66">
        <v>145</v>
      </c>
      <c r="F1995" s="60">
        <v>0</v>
      </c>
      <c r="G1995" s="122">
        <f t="shared" ref="G1995:G1998" si="461">F1995*E1995</f>
        <v>0</v>
      </c>
    </row>
    <row r="1996" spans="1:7" s="10" customFormat="1" ht="45" customHeight="1" thickBot="1" x14ac:dyDescent="0.3">
      <c r="A1996" s="134"/>
      <c r="B1996" s="128"/>
      <c r="C1996" s="289"/>
      <c r="D1996" s="129" t="s">
        <v>2502</v>
      </c>
      <c r="E1996" s="66">
        <v>47</v>
      </c>
      <c r="F1996" s="60">
        <v>0</v>
      </c>
      <c r="G1996" s="122">
        <f t="shared" si="461"/>
        <v>0</v>
      </c>
    </row>
    <row r="1997" spans="1:7" s="10" customFormat="1" ht="45" customHeight="1" thickBot="1" x14ac:dyDescent="0.3">
      <c r="A1997" s="130"/>
      <c r="B1997" s="131"/>
      <c r="C1997" s="289"/>
      <c r="D1997" s="132" t="s">
        <v>2503</v>
      </c>
      <c r="E1997" s="133">
        <v>33</v>
      </c>
      <c r="F1997" s="60">
        <v>0</v>
      </c>
      <c r="G1997" s="122">
        <f t="shared" si="461"/>
        <v>0</v>
      </c>
    </row>
    <row r="1998" spans="1:7" s="10" customFormat="1" ht="45" customHeight="1" thickBot="1" x14ac:dyDescent="0.3">
      <c r="A1998" s="130"/>
      <c r="B1998" s="131"/>
      <c r="C1998" s="290"/>
      <c r="D1998" s="220" t="s">
        <v>2504</v>
      </c>
      <c r="E1998" s="66">
        <v>21</v>
      </c>
      <c r="F1998" s="60">
        <v>0</v>
      </c>
      <c r="G1998" s="122">
        <f t="shared" si="461"/>
        <v>0</v>
      </c>
    </row>
    <row r="1999" spans="1:7" s="10" customFormat="1" ht="45" customHeight="1" thickBot="1" x14ac:dyDescent="0.3">
      <c r="A1999" s="176"/>
      <c r="B1999" s="182"/>
      <c r="C1999" s="288"/>
      <c r="D1999" s="164" t="s">
        <v>1322</v>
      </c>
      <c r="E1999" s="66">
        <v>145</v>
      </c>
      <c r="F1999" s="60">
        <v>0</v>
      </c>
      <c r="G1999" s="122">
        <f t="shared" si="458"/>
        <v>0</v>
      </c>
    </row>
    <row r="2000" spans="1:7" s="10" customFormat="1" ht="45" customHeight="1" thickBot="1" x14ac:dyDescent="0.3">
      <c r="A2000" s="134">
        <v>4684926294116</v>
      </c>
      <c r="B2000" s="128"/>
      <c r="C2000" s="289"/>
      <c r="D2000" s="129" t="s">
        <v>1323</v>
      </c>
      <c r="E2000" s="66">
        <v>47</v>
      </c>
      <c r="F2000" s="60">
        <v>0</v>
      </c>
      <c r="G2000" s="122">
        <f t="shared" si="428"/>
        <v>0</v>
      </c>
    </row>
    <row r="2001" spans="1:7" s="10" customFormat="1" ht="45" customHeight="1" thickBot="1" x14ac:dyDescent="0.3">
      <c r="A2001" s="130">
        <v>4684926394113</v>
      </c>
      <c r="B2001" s="131"/>
      <c r="C2001" s="289"/>
      <c r="D2001" s="132" t="s">
        <v>1324</v>
      </c>
      <c r="E2001" s="133">
        <v>33</v>
      </c>
      <c r="F2001" s="60">
        <v>0</v>
      </c>
      <c r="G2001" s="122">
        <f t="shared" ref="G2001" si="462">F2001*E2001</f>
        <v>0</v>
      </c>
    </row>
    <row r="2002" spans="1:7" s="10" customFormat="1" ht="45" customHeight="1" thickBot="1" x14ac:dyDescent="0.3">
      <c r="A2002" s="130">
        <v>4684926394113</v>
      </c>
      <c r="B2002" s="131"/>
      <c r="C2002" s="290"/>
      <c r="D2002" s="220" t="s">
        <v>2113</v>
      </c>
      <c r="E2002" s="66">
        <v>21</v>
      </c>
      <c r="F2002" s="60">
        <v>0</v>
      </c>
      <c r="G2002" s="122">
        <f t="shared" si="428"/>
        <v>0</v>
      </c>
    </row>
    <row r="2003" spans="1:7" s="10" customFormat="1" ht="45" customHeight="1" thickBot="1" x14ac:dyDescent="0.3">
      <c r="A2003" s="176"/>
      <c r="B2003" s="182"/>
      <c r="C2003" s="288"/>
      <c r="D2003" s="164" t="s">
        <v>3335</v>
      </c>
      <c r="E2003" s="66">
        <v>145</v>
      </c>
      <c r="F2003" s="60">
        <v>0</v>
      </c>
      <c r="G2003" s="122">
        <f t="shared" si="428"/>
        <v>0</v>
      </c>
    </row>
    <row r="2004" spans="1:7" s="10" customFormat="1" ht="45" customHeight="1" thickBot="1" x14ac:dyDescent="0.3">
      <c r="A2004" s="134"/>
      <c r="B2004" s="128"/>
      <c r="C2004" s="289"/>
      <c r="D2004" s="129" t="s">
        <v>3336</v>
      </c>
      <c r="E2004" s="66">
        <v>47</v>
      </c>
      <c r="F2004" s="60">
        <v>0</v>
      </c>
      <c r="G2004" s="122">
        <f t="shared" si="428"/>
        <v>0</v>
      </c>
    </row>
    <row r="2005" spans="1:7" s="10" customFormat="1" ht="45" customHeight="1" thickBot="1" x14ac:dyDescent="0.3">
      <c r="A2005" s="130"/>
      <c r="B2005" s="131"/>
      <c r="C2005" s="289"/>
      <c r="D2005" s="132" t="s">
        <v>3337</v>
      </c>
      <c r="E2005" s="133">
        <v>33</v>
      </c>
      <c r="F2005" s="60">
        <v>0</v>
      </c>
      <c r="G2005" s="122">
        <f t="shared" si="428"/>
        <v>0</v>
      </c>
    </row>
    <row r="2006" spans="1:7" s="10" customFormat="1" ht="45" customHeight="1" thickBot="1" x14ac:dyDescent="0.3">
      <c r="A2006" s="130"/>
      <c r="B2006" s="131"/>
      <c r="C2006" s="290"/>
      <c r="D2006" s="220" t="s">
        <v>3338</v>
      </c>
      <c r="E2006" s="66">
        <v>21</v>
      </c>
      <c r="F2006" s="60">
        <v>0</v>
      </c>
      <c r="G2006" s="122">
        <f t="shared" si="428"/>
        <v>0</v>
      </c>
    </row>
    <row r="2007" spans="1:7" s="10" customFormat="1" ht="45" customHeight="1" thickBot="1" x14ac:dyDescent="0.3">
      <c r="A2007" s="176"/>
      <c r="B2007" s="182"/>
      <c r="C2007" s="288"/>
      <c r="D2007" s="164" t="s">
        <v>3339</v>
      </c>
      <c r="E2007" s="66">
        <v>145</v>
      </c>
      <c r="F2007" s="60">
        <v>0</v>
      </c>
      <c r="G2007" s="122">
        <f t="shared" si="428"/>
        <v>0</v>
      </c>
    </row>
    <row r="2008" spans="1:7" s="10" customFormat="1" ht="45" customHeight="1" thickBot="1" x14ac:dyDescent="0.3">
      <c r="A2008" s="134"/>
      <c r="B2008" s="128"/>
      <c r="C2008" s="289"/>
      <c r="D2008" s="129" t="s">
        <v>3340</v>
      </c>
      <c r="E2008" s="66">
        <v>47</v>
      </c>
      <c r="F2008" s="60">
        <v>0</v>
      </c>
      <c r="G2008" s="122">
        <f t="shared" ref="G2008:G2010" si="463">F2008*E2008</f>
        <v>0</v>
      </c>
    </row>
    <row r="2009" spans="1:7" s="10" customFormat="1" ht="45" customHeight="1" thickBot="1" x14ac:dyDescent="0.3">
      <c r="A2009" s="130"/>
      <c r="B2009" s="131"/>
      <c r="C2009" s="289"/>
      <c r="D2009" s="132" t="s">
        <v>3341</v>
      </c>
      <c r="E2009" s="133">
        <v>33</v>
      </c>
      <c r="F2009" s="60">
        <v>0</v>
      </c>
      <c r="G2009" s="122">
        <f t="shared" si="463"/>
        <v>0</v>
      </c>
    </row>
    <row r="2010" spans="1:7" s="10" customFormat="1" ht="45" customHeight="1" thickBot="1" x14ac:dyDescent="0.3">
      <c r="A2010" s="130"/>
      <c r="B2010" s="131"/>
      <c r="C2010" s="290"/>
      <c r="D2010" s="220" t="s">
        <v>3342</v>
      </c>
      <c r="E2010" s="66">
        <v>21</v>
      </c>
      <c r="F2010" s="60">
        <v>0</v>
      </c>
      <c r="G2010" s="122">
        <f t="shared" si="463"/>
        <v>0</v>
      </c>
    </row>
    <row r="2011" spans="1:7" s="10" customFormat="1" ht="45" customHeight="1" thickBot="1" x14ac:dyDescent="0.3">
      <c r="A2011" s="176"/>
      <c r="B2011" s="182"/>
      <c r="C2011" s="288"/>
      <c r="D2011" s="164" t="s">
        <v>2601</v>
      </c>
      <c r="E2011" s="66">
        <v>145</v>
      </c>
      <c r="F2011" s="60">
        <v>0</v>
      </c>
      <c r="G2011" s="122">
        <f>F2011*E2011</f>
        <v>0</v>
      </c>
    </row>
    <row r="2012" spans="1:7" s="10" customFormat="1" ht="45" customHeight="1" thickBot="1" x14ac:dyDescent="0.3">
      <c r="A2012" s="134"/>
      <c r="B2012" s="128"/>
      <c r="C2012" s="289"/>
      <c r="D2012" s="129" t="s">
        <v>2602</v>
      </c>
      <c r="E2012" s="66">
        <v>47</v>
      </c>
      <c r="F2012" s="60">
        <v>0</v>
      </c>
      <c r="G2012" s="122">
        <f t="shared" ref="G2012:G2014" si="464">F2012*E2012</f>
        <v>0</v>
      </c>
    </row>
    <row r="2013" spans="1:7" s="10" customFormat="1" ht="45" customHeight="1" thickBot="1" x14ac:dyDescent="0.3">
      <c r="A2013" s="130"/>
      <c r="B2013" s="131"/>
      <c r="C2013" s="289"/>
      <c r="D2013" s="132" t="s">
        <v>2603</v>
      </c>
      <c r="E2013" s="133">
        <v>33</v>
      </c>
      <c r="F2013" s="60">
        <v>0</v>
      </c>
      <c r="G2013" s="122">
        <f t="shared" si="464"/>
        <v>0</v>
      </c>
    </row>
    <row r="2014" spans="1:7" s="10" customFormat="1" ht="45" customHeight="1" thickBot="1" x14ac:dyDescent="0.3">
      <c r="A2014" s="130"/>
      <c r="B2014" s="131"/>
      <c r="C2014" s="290"/>
      <c r="D2014" s="220" t="s">
        <v>2604</v>
      </c>
      <c r="E2014" s="66">
        <v>21</v>
      </c>
      <c r="F2014" s="60">
        <v>0</v>
      </c>
      <c r="G2014" s="122">
        <f t="shared" si="464"/>
        <v>0</v>
      </c>
    </row>
    <row r="2015" spans="1:7" s="10" customFormat="1" ht="45" customHeight="1" thickBot="1" x14ac:dyDescent="0.3">
      <c r="A2015" s="176"/>
      <c r="B2015" s="182"/>
      <c r="C2015" s="173"/>
      <c r="D2015" s="164" t="s">
        <v>2605</v>
      </c>
      <c r="E2015" s="66">
        <v>145</v>
      </c>
      <c r="F2015" s="60">
        <v>0</v>
      </c>
      <c r="G2015" s="122">
        <f>F2015*E2015</f>
        <v>0</v>
      </c>
    </row>
    <row r="2016" spans="1:7" s="10" customFormat="1" ht="45" customHeight="1" thickBot="1" x14ac:dyDescent="0.3">
      <c r="A2016" s="134"/>
      <c r="B2016" s="128"/>
      <c r="C2016" s="174"/>
      <c r="D2016" s="129" t="s">
        <v>2606</v>
      </c>
      <c r="E2016" s="66">
        <v>47</v>
      </c>
      <c r="F2016" s="60">
        <v>0</v>
      </c>
      <c r="G2016" s="122">
        <f t="shared" ref="G2016:G2018" si="465">F2016*E2016</f>
        <v>0</v>
      </c>
    </row>
    <row r="2017" spans="1:7" s="10" customFormat="1" ht="45" customHeight="1" thickBot="1" x14ac:dyDescent="0.3">
      <c r="A2017" s="130"/>
      <c r="B2017" s="131"/>
      <c r="C2017" s="175"/>
      <c r="D2017" s="132" t="s">
        <v>2607</v>
      </c>
      <c r="E2017" s="133">
        <v>33</v>
      </c>
      <c r="F2017" s="60">
        <v>0</v>
      </c>
      <c r="G2017" s="122">
        <f t="shared" si="465"/>
        <v>0</v>
      </c>
    </row>
    <row r="2018" spans="1:7" s="10" customFormat="1" ht="45" customHeight="1" thickBot="1" x14ac:dyDescent="0.3">
      <c r="A2018" s="130"/>
      <c r="B2018" s="131"/>
      <c r="C2018" s="217"/>
      <c r="D2018" s="220" t="s">
        <v>2608</v>
      </c>
      <c r="E2018" s="66">
        <v>21</v>
      </c>
      <c r="F2018" s="60">
        <v>0</v>
      </c>
      <c r="G2018" s="122">
        <f t="shared" si="465"/>
        <v>0</v>
      </c>
    </row>
    <row r="2019" spans="1:7" s="10" customFormat="1" ht="45" customHeight="1" thickBot="1" x14ac:dyDescent="0.3">
      <c r="A2019" s="176"/>
      <c r="B2019" s="182"/>
      <c r="C2019" s="289"/>
      <c r="D2019" s="164" t="s">
        <v>2609</v>
      </c>
      <c r="E2019" s="66">
        <v>145</v>
      </c>
      <c r="F2019" s="60">
        <v>0</v>
      </c>
      <c r="G2019" s="122">
        <f>F2019*E2019</f>
        <v>0</v>
      </c>
    </row>
    <row r="2020" spans="1:7" s="10" customFormat="1" ht="45" customHeight="1" thickBot="1" x14ac:dyDescent="0.3">
      <c r="A2020" s="134"/>
      <c r="B2020" s="128"/>
      <c r="C2020" s="289"/>
      <c r="D2020" s="129" t="s">
        <v>2610</v>
      </c>
      <c r="E2020" s="66">
        <v>47</v>
      </c>
      <c r="F2020" s="60">
        <v>0</v>
      </c>
      <c r="G2020" s="122">
        <f t="shared" ref="G2020:G2022" si="466">F2020*E2020</f>
        <v>0</v>
      </c>
    </row>
    <row r="2021" spans="1:7" s="10" customFormat="1" ht="45" customHeight="1" thickBot="1" x14ac:dyDescent="0.3">
      <c r="A2021" s="130"/>
      <c r="B2021" s="131"/>
      <c r="C2021" s="289"/>
      <c r="D2021" s="132" t="s">
        <v>2611</v>
      </c>
      <c r="E2021" s="133">
        <v>33</v>
      </c>
      <c r="F2021" s="60">
        <v>0</v>
      </c>
      <c r="G2021" s="122">
        <f t="shared" si="466"/>
        <v>0</v>
      </c>
    </row>
    <row r="2022" spans="1:7" s="10" customFormat="1" ht="45" customHeight="1" thickBot="1" x14ac:dyDescent="0.3">
      <c r="A2022" s="130"/>
      <c r="B2022" s="131"/>
      <c r="C2022" s="290"/>
      <c r="D2022" s="220" t="s">
        <v>2612</v>
      </c>
      <c r="E2022" s="66">
        <v>21</v>
      </c>
      <c r="F2022" s="60">
        <v>0</v>
      </c>
      <c r="G2022" s="122">
        <f t="shared" si="466"/>
        <v>0</v>
      </c>
    </row>
    <row r="2023" spans="1:7" s="10" customFormat="1" ht="45" customHeight="1" thickBot="1" x14ac:dyDescent="0.3">
      <c r="A2023" s="176"/>
      <c r="B2023" s="182"/>
      <c r="C2023" s="288"/>
      <c r="D2023" s="164" t="s">
        <v>2613</v>
      </c>
      <c r="E2023" s="66">
        <v>145</v>
      </c>
      <c r="F2023" s="60">
        <v>0</v>
      </c>
      <c r="G2023" s="122">
        <f>F2023*E2023</f>
        <v>0</v>
      </c>
    </row>
    <row r="2024" spans="1:7" s="10" customFormat="1" ht="45" customHeight="1" thickBot="1" x14ac:dyDescent="0.3">
      <c r="A2024" s="134"/>
      <c r="B2024" s="128"/>
      <c r="C2024" s="289"/>
      <c r="D2024" s="129" t="s">
        <v>2614</v>
      </c>
      <c r="E2024" s="66">
        <v>47</v>
      </c>
      <c r="F2024" s="60">
        <v>0</v>
      </c>
      <c r="G2024" s="122">
        <f t="shared" ref="G2024:G2026" si="467">F2024*E2024</f>
        <v>0</v>
      </c>
    </row>
    <row r="2025" spans="1:7" s="10" customFormat="1" ht="45" customHeight="1" thickBot="1" x14ac:dyDescent="0.3">
      <c r="A2025" s="130"/>
      <c r="B2025" s="131"/>
      <c r="C2025" s="289"/>
      <c r="D2025" s="132" t="s">
        <v>2615</v>
      </c>
      <c r="E2025" s="133">
        <v>33</v>
      </c>
      <c r="F2025" s="60">
        <v>0</v>
      </c>
      <c r="G2025" s="122">
        <f t="shared" si="467"/>
        <v>0</v>
      </c>
    </row>
    <row r="2026" spans="1:7" s="10" customFormat="1" ht="45" customHeight="1" thickBot="1" x14ac:dyDescent="0.3">
      <c r="A2026" s="130"/>
      <c r="B2026" s="131"/>
      <c r="C2026" s="290"/>
      <c r="D2026" s="220" t="s">
        <v>2616</v>
      </c>
      <c r="E2026" s="66">
        <v>21</v>
      </c>
      <c r="F2026" s="60">
        <v>0</v>
      </c>
      <c r="G2026" s="122">
        <f t="shared" si="467"/>
        <v>0</v>
      </c>
    </row>
    <row r="2027" spans="1:7" s="10" customFormat="1" ht="45" customHeight="1" thickBot="1" x14ac:dyDescent="0.3">
      <c r="A2027" s="176"/>
      <c r="B2027" s="182"/>
      <c r="C2027" s="288"/>
      <c r="D2027" s="164" t="s">
        <v>2895</v>
      </c>
      <c r="E2027" s="66">
        <v>145</v>
      </c>
      <c r="F2027" s="60">
        <v>0</v>
      </c>
      <c r="G2027" s="122">
        <f>F2027*E2027</f>
        <v>0</v>
      </c>
    </row>
    <row r="2028" spans="1:7" s="10" customFormat="1" ht="45" customHeight="1" thickBot="1" x14ac:dyDescent="0.3">
      <c r="A2028" s="134"/>
      <c r="B2028" s="128"/>
      <c r="C2028" s="289"/>
      <c r="D2028" s="129" t="s">
        <v>2896</v>
      </c>
      <c r="E2028" s="66">
        <v>47</v>
      </c>
      <c r="F2028" s="60">
        <v>0</v>
      </c>
      <c r="G2028" s="122">
        <f t="shared" ref="G2028:G2030" si="468">F2028*E2028</f>
        <v>0</v>
      </c>
    </row>
    <row r="2029" spans="1:7" s="10" customFormat="1" ht="45" customHeight="1" thickBot="1" x14ac:dyDescent="0.3">
      <c r="A2029" s="130"/>
      <c r="B2029" s="131"/>
      <c r="C2029" s="289"/>
      <c r="D2029" s="132" t="s">
        <v>2897</v>
      </c>
      <c r="E2029" s="133">
        <v>33</v>
      </c>
      <c r="F2029" s="60">
        <v>0</v>
      </c>
      <c r="G2029" s="122">
        <f t="shared" si="468"/>
        <v>0</v>
      </c>
    </row>
    <row r="2030" spans="1:7" s="10" customFormat="1" ht="45" customHeight="1" thickBot="1" x14ac:dyDescent="0.3">
      <c r="A2030" s="130"/>
      <c r="B2030" s="131"/>
      <c r="C2030" s="290"/>
      <c r="D2030" s="220" t="s">
        <v>2898</v>
      </c>
      <c r="E2030" s="66">
        <v>21</v>
      </c>
      <c r="F2030" s="60">
        <v>0</v>
      </c>
      <c r="G2030" s="122">
        <f t="shared" si="468"/>
        <v>0</v>
      </c>
    </row>
    <row r="2031" spans="1:7" s="10" customFormat="1" ht="45" customHeight="1" thickBot="1" x14ac:dyDescent="0.3">
      <c r="A2031" s="176"/>
      <c r="B2031" s="184"/>
      <c r="C2031" s="273"/>
      <c r="D2031" s="164" t="s">
        <v>2617</v>
      </c>
      <c r="E2031" s="66">
        <v>145</v>
      </c>
      <c r="F2031" s="60">
        <v>0</v>
      </c>
      <c r="G2031" s="122">
        <f>F2031*E2031</f>
        <v>0</v>
      </c>
    </row>
    <row r="2032" spans="1:7" s="10" customFormat="1" ht="45" customHeight="1" thickBot="1" x14ac:dyDescent="0.3">
      <c r="A2032" s="134"/>
      <c r="B2032" s="128"/>
      <c r="C2032" s="274"/>
      <c r="D2032" s="129" t="s">
        <v>2618</v>
      </c>
      <c r="E2032" s="66">
        <v>47</v>
      </c>
      <c r="F2032" s="60">
        <v>0</v>
      </c>
      <c r="G2032" s="122">
        <f t="shared" ref="G2032:G2034" si="469">F2032*E2032</f>
        <v>0</v>
      </c>
    </row>
    <row r="2033" spans="1:7" s="10" customFormat="1" ht="45" customHeight="1" thickBot="1" x14ac:dyDescent="0.3">
      <c r="A2033" s="130"/>
      <c r="B2033" s="131"/>
      <c r="C2033" s="274"/>
      <c r="D2033" s="132" t="s">
        <v>2619</v>
      </c>
      <c r="E2033" s="133">
        <v>33</v>
      </c>
      <c r="F2033" s="60">
        <v>0</v>
      </c>
      <c r="G2033" s="122">
        <f t="shared" si="469"/>
        <v>0</v>
      </c>
    </row>
    <row r="2034" spans="1:7" s="10" customFormat="1" ht="45" customHeight="1" thickBot="1" x14ac:dyDescent="0.3">
      <c r="A2034" s="130"/>
      <c r="B2034" s="131"/>
      <c r="C2034" s="275"/>
      <c r="D2034" s="220" t="s">
        <v>2620</v>
      </c>
      <c r="E2034" s="66">
        <v>21</v>
      </c>
      <c r="F2034" s="60">
        <v>0</v>
      </c>
      <c r="G2034" s="122">
        <f t="shared" si="469"/>
        <v>0</v>
      </c>
    </row>
    <row r="2035" spans="1:7" s="10" customFormat="1" ht="45" customHeight="1" thickBot="1" x14ac:dyDescent="0.3">
      <c r="A2035" s="176"/>
      <c r="B2035" s="184"/>
      <c r="C2035" s="273"/>
      <c r="D2035" s="164" t="s">
        <v>2883</v>
      </c>
      <c r="E2035" s="66">
        <v>145</v>
      </c>
      <c r="F2035" s="60">
        <v>0</v>
      </c>
      <c r="G2035" s="122">
        <f>F2035*E2035</f>
        <v>0</v>
      </c>
    </row>
    <row r="2036" spans="1:7" s="10" customFormat="1" ht="45" customHeight="1" thickBot="1" x14ac:dyDescent="0.3">
      <c r="A2036" s="134"/>
      <c r="B2036" s="128"/>
      <c r="C2036" s="274"/>
      <c r="D2036" s="129" t="s">
        <v>2884</v>
      </c>
      <c r="E2036" s="66">
        <v>47</v>
      </c>
      <c r="F2036" s="60">
        <v>0</v>
      </c>
      <c r="G2036" s="122">
        <f t="shared" ref="G2036:G2038" si="470">F2036*E2036</f>
        <v>0</v>
      </c>
    </row>
    <row r="2037" spans="1:7" s="10" customFormat="1" ht="45" customHeight="1" thickBot="1" x14ac:dyDescent="0.3">
      <c r="A2037" s="130"/>
      <c r="B2037" s="131"/>
      <c r="C2037" s="274"/>
      <c r="D2037" s="132" t="s">
        <v>2885</v>
      </c>
      <c r="E2037" s="133">
        <v>33</v>
      </c>
      <c r="F2037" s="60">
        <v>0</v>
      </c>
      <c r="G2037" s="122">
        <f t="shared" si="470"/>
        <v>0</v>
      </c>
    </row>
    <row r="2038" spans="1:7" s="10" customFormat="1" ht="45" customHeight="1" thickBot="1" x14ac:dyDescent="0.3">
      <c r="A2038" s="130"/>
      <c r="B2038" s="131"/>
      <c r="C2038" s="275"/>
      <c r="D2038" s="220" t="s">
        <v>2886</v>
      </c>
      <c r="E2038" s="66">
        <v>21</v>
      </c>
      <c r="F2038" s="60">
        <v>0</v>
      </c>
      <c r="G2038" s="122">
        <f t="shared" si="470"/>
        <v>0</v>
      </c>
    </row>
    <row r="2039" spans="1:7" s="10" customFormat="1" ht="45" customHeight="1" thickBot="1" x14ac:dyDescent="0.3">
      <c r="A2039" s="176"/>
      <c r="B2039" s="182"/>
      <c r="C2039" s="288"/>
      <c r="D2039" s="164" t="s">
        <v>2727</v>
      </c>
      <c r="E2039" s="66">
        <v>145</v>
      </c>
      <c r="F2039" s="60">
        <v>0</v>
      </c>
      <c r="G2039" s="122">
        <f>F2039*E2039</f>
        <v>0</v>
      </c>
    </row>
    <row r="2040" spans="1:7" s="10" customFormat="1" ht="45" customHeight="1" thickBot="1" x14ac:dyDescent="0.3">
      <c r="A2040" s="134"/>
      <c r="B2040" s="128"/>
      <c r="C2040" s="289"/>
      <c r="D2040" s="129" t="s">
        <v>2728</v>
      </c>
      <c r="E2040" s="66">
        <v>47</v>
      </c>
      <c r="F2040" s="60">
        <v>0</v>
      </c>
      <c r="G2040" s="122">
        <f t="shared" ref="G2040:G2042" si="471">F2040*E2040</f>
        <v>0</v>
      </c>
    </row>
    <row r="2041" spans="1:7" s="10" customFormat="1" ht="45" customHeight="1" thickBot="1" x14ac:dyDescent="0.3">
      <c r="A2041" s="130"/>
      <c r="B2041" s="131"/>
      <c r="C2041" s="289"/>
      <c r="D2041" s="132" t="s">
        <v>2729</v>
      </c>
      <c r="E2041" s="133">
        <v>33</v>
      </c>
      <c r="F2041" s="60">
        <v>0</v>
      </c>
      <c r="G2041" s="122">
        <f t="shared" si="471"/>
        <v>0</v>
      </c>
    </row>
    <row r="2042" spans="1:7" s="10" customFormat="1" ht="45" customHeight="1" thickBot="1" x14ac:dyDescent="0.3">
      <c r="A2042" s="130"/>
      <c r="B2042" s="131"/>
      <c r="C2042" s="290"/>
      <c r="D2042" s="220" t="s">
        <v>2730</v>
      </c>
      <c r="E2042" s="66">
        <v>21</v>
      </c>
      <c r="F2042" s="60">
        <v>0</v>
      </c>
      <c r="G2042" s="122">
        <f t="shared" si="471"/>
        <v>0</v>
      </c>
    </row>
    <row r="2043" spans="1:7" s="10" customFormat="1" ht="45" customHeight="1" thickBot="1" x14ac:dyDescent="0.3">
      <c r="A2043" s="176"/>
      <c r="B2043" s="182"/>
      <c r="C2043" s="288"/>
      <c r="D2043" s="164" t="s">
        <v>2621</v>
      </c>
      <c r="E2043" s="66">
        <v>145</v>
      </c>
      <c r="F2043" s="60">
        <v>0</v>
      </c>
      <c r="G2043" s="122">
        <f>F2043*E2043</f>
        <v>0</v>
      </c>
    </row>
    <row r="2044" spans="1:7" s="10" customFormat="1" ht="45" customHeight="1" thickBot="1" x14ac:dyDescent="0.3">
      <c r="A2044" s="134"/>
      <c r="B2044" s="128"/>
      <c r="C2044" s="289"/>
      <c r="D2044" s="129" t="s">
        <v>2622</v>
      </c>
      <c r="E2044" s="66">
        <v>47</v>
      </c>
      <c r="F2044" s="60">
        <v>0</v>
      </c>
      <c r="G2044" s="122">
        <f t="shared" ref="G2044:G2046" si="472">F2044*E2044</f>
        <v>0</v>
      </c>
    </row>
    <row r="2045" spans="1:7" s="10" customFormat="1" ht="45" customHeight="1" thickBot="1" x14ac:dyDescent="0.3">
      <c r="A2045" s="130"/>
      <c r="B2045" s="131"/>
      <c r="C2045" s="289"/>
      <c r="D2045" s="132" t="s">
        <v>2623</v>
      </c>
      <c r="E2045" s="133">
        <v>33</v>
      </c>
      <c r="F2045" s="60">
        <v>0</v>
      </c>
      <c r="G2045" s="122">
        <f t="shared" si="472"/>
        <v>0</v>
      </c>
    </row>
    <row r="2046" spans="1:7" s="10" customFormat="1" ht="45" customHeight="1" thickBot="1" x14ac:dyDescent="0.3">
      <c r="A2046" s="130"/>
      <c r="B2046" s="131"/>
      <c r="C2046" s="290"/>
      <c r="D2046" s="220" t="s">
        <v>2624</v>
      </c>
      <c r="E2046" s="66">
        <v>21</v>
      </c>
      <c r="F2046" s="60">
        <v>0</v>
      </c>
      <c r="G2046" s="122">
        <f t="shared" si="472"/>
        <v>0</v>
      </c>
    </row>
    <row r="2047" spans="1:7" s="10" customFormat="1" ht="45" customHeight="1" thickBot="1" x14ac:dyDescent="0.3">
      <c r="A2047" s="176"/>
      <c r="B2047" s="182"/>
      <c r="C2047" s="288"/>
      <c r="D2047" s="164" t="s">
        <v>1192</v>
      </c>
      <c r="E2047" s="66">
        <v>145</v>
      </c>
      <c r="F2047" s="60">
        <v>0</v>
      </c>
      <c r="G2047" s="122">
        <f>F2047*E2047</f>
        <v>0</v>
      </c>
    </row>
    <row r="2048" spans="1:7" s="10" customFormat="1" ht="45" customHeight="1" thickBot="1" x14ac:dyDescent="0.3">
      <c r="A2048" s="134">
        <v>4684926070116</v>
      </c>
      <c r="B2048" s="128" t="s">
        <v>332</v>
      </c>
      <c r="C2048" s="289"/>
      <c r="D2048" s="129" t="s">
        <v>666</v>
      </c>
      <c r="E2048" s="66">
        <v>47</v>
      </c>
      <c r="F2048" s="60">
        <v>0</v>
      </c>
      <c r="G2048" s="122">
        <f t="shared" si="428"/>
        <v>0</v>
      </c>
    </row>
    <row r="2049" spans="1:7" s="10" customFormat="1" ht="45" customHeight="1" thickBot="1" x14ac:dyDescent="0.3">
      <c r="A2049" s="130">
        <v>4684926069110</v>
      </c>
      <c r="B2049" s="131" t="s">
        <v>333</v>
      </c>
      <c r="C2049" s="289"/>
      <c r="D2049" s="132" t="s">
        <v>667</v>
      </c>
      <c r="E2049" s="133">
        <v>33</v>
      </c>
      <c r="F2049" s="60">
        <v>0</v>
      </c>
      <c r="G2049" s="122">
        <f t="shared" ref="G2049" si="473">F2049*E2049</f>
        <v>0</v>
      </c>
    </row>
    <row r="2050" spans="1:7" s="10" customFormat="1" ht="45" customHeight="1" thickBot="1" x14ac:dyDescent="0.3">
      <c r="A2050" s="130">
        <v>4684926069110</v>
      </c>
      <c r="B2050" s="131" t="s">
        <v>333</v>
      </c>
      <c r="C2050" s="290"/>
      <c r="D2050" s="220" t="s">
        <v>2114</v>
      </c>
      <c r="E2050" s="66">
        <v>21</v>
      </c>
      <c r="F2050" s="60">
        <v>0</v>
      </c>
      <c r="G2050" s="122">
        <f t="shared" si="428"/>
        <v>0</v>
      </c>
    </row>
    <row r="2051" spans="1:7" s="10" customFormat="1" ht="45" customHeight="1" thickBot="1" x14ac:dyDescent="0.3">
      <c r="A2051" s="176"/>
      <c r="B2051" s="182"/>
      <c r="C2051" s="288"/>
      <c r="D2051" s="164" t="s">
        <v>2891</v>
      </c>
      <c r="E2051" s="66">
        <v>145</v>
      </c>
      <c r="F2051" s="60">
        <v>0</v>
      </c>
      <c r="G2051" s="122">
        <f>F2051*E2051</f>
        <v>0</v>
      </c>
    </row>
    <row r="2052" spans="1:7" s="10" customFormat="1" ht="45" customHeight="1" thickBot="1" x14ac:dyDescent="0.3">
      <c r="A2052" s="134"/>
      <c r="B2052" s="128"/>
      <c r="C2052" s="289"/>
      <c r="D2052" s="129" t="s">
        <v>2892</v>
      </c>
      <c r="E2052" s="66">
        <v>47</v>
      </c>
      <c r="F2052" s="60">
        <v>0</v>
      </c>
      <c r="G2052" s="122">
        <f t="shared" ref="G2052:G2054" si="474">F2052*E2052</f>
        <v>0</v>
      </c>
    </row>
    <row r="2053" spans="1:7" s="10" customFormat="1" ht="45" customHeight="1" thickBot="1" x14ac:dyDescent="0.3">
      <c r="A2053" s="130"/>
      <c r="B2053" s="131"/>
      <c r="C2053" s="289"/>
      <c r="D2053" s="132" t="s">
        <v>2893</v>
      </c>
      <c r="E2053" s="133">
        <v>33</v>
      </c>
      <c r="F2053" s="60">
        <v>0</v>
      </c>
      <c r="G2053" s="122">
        <f t="shared" si="474"/>
        <v>0</v>
      </c>
    </row>
    <row r="2054" spans="1:7" s="10" customFormat="1" ht="45" customHeight="1" thickBot="1" x14ac:dyDescent="0.3">
      <c r="A2054" s="130"/>
      <c r="B2054" s="131"/>
      <c r="C2054" s="290"/>
      <c r="D2054" s="220" t="s">
        <v>2894</v>
      </c>
      <c r="E2054" s="66">
        <v>21</v>
      </c>
      <c r="F2054" s="60">
        <v>0</v>
      </c>
      <c r="G2054" s="122">
        <f t="shared" si="474"/>
        <v>0</v>
      </c>
    </row>
    <row r="2055" spans="1:7" s="10" customFormat="1" ht="45" customHeight="1" thickBot="1" x14ac:dyDescent="0.3">
      <c r="A2055" s="176"/>
      <c r="B2055" s="182"/>
      <c r="C2055" s="173"/>
      <c r="D2055" s="164" t="s">
        <v>1193</v>
      </c>
      <c r="E2055" s="66">
        <v>145</v>
      </c>
      <c r="F2055" s="60">
        <v>0</v>
      </c>
      <c r="G2055" s="122">
        <f>F2055*E2055</f>
        <v>0</v>
      </c>
    </row>
    <row r="2056" spans="1:7" s="10" customFormat="1" ht="45" customHeight="1" thickBot="1" x14ac:dyDescent="0.3">
      <c r="A2056" s="134">
        <v>4684926038116</v>
      </c>
      <c r="B2056" s="128" t="s">
        <v>334</v>
      </c>
      <c r="C2056" s="174"/>
      <c r="D2056" s="129" t="s">
        <v>668</v>
      </c>
      <c r="E2056" s="66">
        <v>47</v>
      </c>
      <c r="F2056" s="60">
        <v>0</v>
      </c>
      <c r="G2056" s="122">
        <f t="shared" si="428"/>
        <v>0</v>
      </c>
    </row>
    <row r="2057" spans="1:7" s="10" customFormat="1" ht="45" customHeight="1" thickBot="1" x14ac:dyDescent="0.3">
      <c r="A2057" s="130">
        <v>4684926037119</v>
      </c>
      <c r="B2057" s="131" t="s">
        <v>335</v>
      </c>
      <c r="C2057" s="175"/>
      <c r="D2057" s="132" t="s">
        <v>669</v>
      </c>
      <c r="E2057" s="133">
        <v>33</v>
      </c>
      <c r="F2057" s="60">
        <v>0</v>
      </c>
      <c r="G2057" s="122">
        <f t="shared" ref="G2057" si="475">F2057*E2057</f>
        <v>0</v>
      </c>
    </row>
    <row r="2058" spans="1:7" s="10" customFormat="1" ht="45" customHeight="1" thickBot="1" x14ac:dyDescent="0.3">
      <c r="A2058" s="130">
        <v>4684926037119</v>
      </c>
      <c r="B2058" s="131" t="s">
        <v>335</v>
      </c>
      <c r="C2058" s="217"/>
      <c r="D2058" s="220" t="s">
        <v>2115</v>
      </c>
      <c r="E2058" s="66">
        <v>21</v>
      </c>
      <c r="F2058" s="60">
        <v>0</v>
      </c>
      <c r="G2058" s="122">
        <f t="shared" si="428"/>
        <v>0</v>
      </c>
    </row>
    <row r="2059" spans="1:7" s="10" customFormat="1" ht="45" customHeight="1" thickBot="1" x14ac:dyDescent="0.3">
      <c r="A2059" s="176"/>
      <c r="B2059" s="182"/>
      <c r="C2059" s="289"/>
      <c r="D2059" s="164" t="s">
        <v>1194</v>
      </c>
      <c r="E2059" s="66">
        <v>145</v>
      </c>
      <c r="F2059" s="60">
        <v>0</v>
      </c>
      <c r="G2059" s="122">
        <f>F2059*E2059</f>
        <v>0</v>
      </c>
    </row>
    <row r="2060" spans="1:7" s="10" customFormat="1" ht="45" customHeight="1" thickBot="1" x14ac:dyDescent="0.3">
      <c r="A2060" s="134">
        <v>4684926251119</v>
      </c>
      <c r="B2060" s="128" t="s">
        <v>336</v>
      </c>
      <c r="C2060" s="289"/>
      <c r="D2060" s="129" t="s">
        <v>670</v>
      </c>
      <c r="E2060" s="66">
        <v>47</v>
      </c>
      <c r="F2060" s="60">
        <v>0</v>
      </c>
      <c r="G2060" s="122">
        <f t="shared" ref="G2060:G2062" si="476">F2060*E2060</f>
        <v>0</v>
      </c>
    </row>
    <row r="2061" spans="1:7" s="10" customFormat="1" ht="45" customHeight="1" thickBot="1" x14ac:dyDescent="0.3">
      <c r="A2061" s="130">
        <v>4684926351116</v>
      </c>
      <c r="B2061" s="131" t="s">
        <v>337</v>
      </c>
      <c r="C2061" s="289"/>
      <c r="D2061" s="132" t="s">
        <v>671</v>
      </c>
      <c r="E2061" s="133">
        <v>33</v>
      </c>
      <c r="F2061" s="60">
        <v>0</v>
      </c>
      <c r="G2061" s="122">
        <f t="shared" ref="G2061" si="477">F2061*E2061</f>
        <v>0</v>
      </c>
    </row>
    <row r="2062" spans="1:7" s="10" customFormat="1" ht="45" customHeight="1" thickBot="1" x14ac:dyDescent="0.3">
      <c r="A2062" s="130">
        <v>4684926351116</v>
      </c>
      <c r="B2062" s="131" t="s">
        <v>337</v>
      </c>
      <c r="C2062" s="290"/>
      <c r="D2062" s="220" t="s">
        <v>2116</v>
      </c>
      <c r="E2062" s="66">
        <v>21</v>
      </c>
      <c r="F2062" s="60">
        <v>0</v>
      </c>
      <c r="G2062" s="122">
        <f t="shared" si="476"/>
        <v>0</v>
      </c>
    </row>
    <row r="2063" spans="1:7" s="10" customFormat="1" ht="45" customHeight="1" thickBot="1" x14ac:dyDescent="0.3">
      <c r="A2063" s="176"/>
      <c r="B2063" s="182"/>
      <c r="C2063" s="288"/>
      <c r="D2063" s="164" t="s">
        <v>1764</v>
      </c>
      <c r="E2063" s="66">
        <v>145</v>
      </c>
      <c r="F2063" s="60">
        <v>0</v>
      </c>
      <c r="G2063" s="122">
        <f>F2063*E2063</f>
        <v>0</v>
      </c>
    </row>
    <row r="2064" spans="1:7" s="10" customFormat="1" ht="45" customHeight="1" thickBot="1" x14ac:dyDescent="0.3">
      <c r="A2064" s="134"/>
      <c r="B2064" s="128"/>
      <c r="C2064" s="289"/>
      <c r="D2064" s="129" t="s">
        <v>1765</v>
      </c>
      <c r="E2064" s="66">
        <v>47</v>
      </c>
      <c r="F2064" s="60">
        <v>0</v>
      </c>
      <c r="G2064" s="122">
        <f t="shared" si="428"/>
        <v>0</v>
      </c>
    </row>
    <row r="2065" spans="1:7" s="10" customFormat="1" ht="45" customHeight="1" thickBot="1" x14ac:dyDescent="0.3">
      <c r="A2065" s="130"/>
      <c r="B2065" s="131"/>
      <c r="C2065" s="289"/>
      <c r="D2065" s="132" t="s">
        <v>1766</v>
      </c>
      <c r="E2065" s="133">
        <v>33</v>
      </c>
      <c r="F2065" s="60">
        <v>0</v>
      </c>
      <c r="G2065" s="122">
        <f t="shared" ref="G2065" si="478">F2065*E2065</f>
        <v>0</v>
      </c>
    </row>
    <row r="2066" spans="1:7" s="10" customFormat="1" ht="45" customHeight="1" thickBot="1" x14ac:dyDescent="0.3">
      <c r="A2066" s="130"/>
      <c r="B2066" s="131"/>
      <c r="C2066" s="290"/>
      <c r="D2066" s="220" t="s">
        <v>2117</v>
      </c>
      <c r="E2066" s="66">
        <v>21</v>
      </c>
      <c r="F2066" s="60">
        <v>0</v>
      </c>
      <c r="G2066" s="122">
        <f t="shared" si="428"/>
        <v>0</v>
      </c>
    </row>
    <row r="2067" spans="1:7" s="10" customFormat="1" ht="45" customHeight="1" thickBot="1" x14ac:dyDescent="0.3">
      <c r="A2067" s="176"/>
      <c r="B2067" s="182"/>
      <c r="C2067" s="288"/>
      <c r="D2067" s="164" t="s">
        <v>3385</v>
      </c>
      <c r="E2067" s="66">
        <v>145</v>
      </c>
      <c r="F2067" s="60">
        <v>0</v>
      </c>
      <c r="G2067" s="122">
        <f>F2067*E2067</f>
        <v>0</v>
      </c>
    </row>
    <row r="2068" spans="1:7" s="10" customFormat="1" ht="45" customHeight="1" thickBot="1" x14ac:dyDescent="0.3">
      <c r="A2068" s="134"/>
      <c r="B2068" s="128"/>
      <c r="C2068" s="289"/>
      <c r="D2068" s="129" t="s">
        <v>3386</v>
      </c>
      <c r="E2068" s="66">
        <v>47</v>
      </c>
      <c r="F2068" s="60">
        <v>0</v>
      </c>
      <c r="G2068" s="122">
        <f t="shared" ref="G2068:G2070" si="479">F2068*E2068</f>
        <v>0</v>
      </c>
    </row>
    <row r="2069" spans="1:7" s="10" customFormat="1" ht="45" customHeight="1" thickBot="1" x14ac:dyDescent="0.3">
      <c r="A2069" s="130"/>
      <c r="B2069" s="131"/>
      <c r="C2069" s="289"/>
      <c r="D2069" s="132" t="s">
        <v>3387</v>
      </c>
      <c r="E2069" s="133">
        <v>33</v>
      </c>
      <c r="F2069" s="60">
        <v>0</v>
      </c>
      <c r="G2069" s="122">
        <f t="shared" si="479"/>
        <v>0</v>
      </c>
    </row>
    <row r="2070" spans="1:7" s="10" customFormat="1" ht="45" customHeight="1" thickBot="1" x14ac:dyDescent="0.3">
      <c r="A2070" s="130"/>
      <c r="B2070" s="131"/>
      <c r="C2070" s="290"/>
      <c r="D2070" s="220" t="s">
        <v>3388</v>
      </c>
      <c r="E2070" s="66">
        <v>21</v>
      </c>
      <c r="F2070" s="60">
        <v>0</v>
      </c>
      <c r="G2070" s="122">
        <f t="shared" si="479"/>
        <v>0</v>
      </c>
    </row>
    <row r="2071" spans="1:7" s="10" customFormat="1" ht="45" customHeight="1" thickBot="1" x14ac:dyDescent="0.3">
      <c r="A2071" s="176"/>
      <c r="B2071" s="182"/>
      <c r="C2071" s="288"/>
      <c r="D2071" s="164" t="s">
        <v>3389</v>
      </c>
      <c r="E2071" s="66">
        <v>145</v>
      </c>
      <c r="F2071" s="60">
        <v>0</v>
      </c>
      <c r="G2071" s="122">
        <f>F2071*E2071</f>
        <v>0</v>
      </c>
    </row>
    <row r="2072" spans="1:7" s="10" customFormat="1" ht="45" customHeight="1" thickBot="1" x14ac:dyDescent="0.3">
      <c r="A2072" s="134"/>
      <c r="B2072" s="128"/>
      <c r="C2072" s="289"/>
      <c r="D2072" s="129" t="s">
        <v>3390</v>
      </c>
      <c r="E2072" s="66">
        <v>47</v>
      </c>
      <c r="F2072" s="60">
        <v>0</v>
      </c>
      <c r="G2072" s="122">
        <f t="shared" ref="G2072:G2074" si="480">F2072*E2072</f>
        <v>0</v>
      </c>
    </row>
    <row r="2073" spans="1:7" s="10" customFormat="1" ht="45" customHeight="1" thickBot="1" x14ac:dyDescent="0.3">
      <c r="A2073" s="130"/>
      <c r="B2073" s="131"/>
      <c r="C2073" s="289"/>
      <c r="D2073" s="132" t="s">
        <v>3391</v>
      </c>
      <c r="E2073" s="133">
        <v>33</v>
      </c>
      <c r="F2073" s="60">
        <v>0</v>
      </c>
      <c r="G2073" s="122">
        <f t="shared" si="480"/>
        <v>0</v>
      </c>
    </row>
    <row r="2074" spans="1:7" s="10" customFormat="1" ht="45" customHeight="1" thickBot="1" x14ac:dyDescent="0.3">
      <c r="A2074" s="130"/>
      <c r="B2074" s="131"/>
      <c r="C2074" s="290"/>
      <c r="D2074" s="220" t="s">
        <v>3392</v>
      </c>
      <c r="E2074" s="66">
        <v>21</v>
      </c>
      <c r="F2074" s="60">
        <v>0</v>
      </c>
      <c r="G2074" s="122">
        <f t="shared" si="480"/>
        <v>0</v>
      </c>
    </row>
    <row r="2075" spans="1:7" s="10" customFormat="1" ht="45" customHeight="1" thickBot="1" x14ac:dyDescent="0.3">
      <c r="A2075" s="176"/>
      <c r="B2075" s="182"/>
      <c r="C2075" s="288"/>
      <c r="D2075" s="164" t="s">
        <v>3393</v>
      </c>
      <c r="E2075" s="66">
        <v>145</v>
      </c>
      <c r="F2075" s="60">
        <v>0</v>
      </c>
      <c r="G2075" s="122">
        <f>F2075*E2075</f>
        <v>0</v>
      </c>
    </row>
    <row r="2076" spans="1:7" s="10" customFormat="1" ht="45" customHeight="1" thickBot="1" x14ac:dyDescent="0.3">
      <c r="A2076" s="134"/>
      <c r="B2076" s="128"/>
      <c r="C2076" s="289"/>
      <c r="D2076" s="129" t="s">
        <v>3394</v>
      </c>
      <c r="E2076" s="66">
        <v>47</v>
      </c>
      <c r="F2076" s="60">
        <v>0</v>
      </c>
      <c r="G2076" s="122">
        <f t="shared" ref="G2076:G2078" si="481">F2076*E2076</f>
        <v>0</v>
      </c>
    </row>
    <row r="2077" spans="1:7" s="10" customFormat="1" ht="45" customHeight="1" thickBot="1" x14ac:dyDescent="0.3">
      <c r="A2077" s="130"/>
      <c r="B2077" s="131"/>
      <c r="C2077" s="289"/>
      <c r="D2077" s="132" t="s">
        <v>3395</v>
      </c>
      <c r="E2077" s="133">
        <v>33</v>
      </c>
      <c r="F2077" s="60">
        <v>0</v>
      </c>
      <c r="G2077" s="122">
        <f t="shared" si="481"/>
        <v>0</v>
      </c>
    </row>
    <row r="2078" spans="1:7" s="10" customFormat="1" ht="45" customHeight="1" thickBot="1" x14ac:dyDescent="0.3">
      <c r="A2078" s="130"/>
      <c r="B2078" s="131"/>
      <c r="C2078" s="290"/>
      <c r="D2078" s="220" t="s">
        <v>3396</v>
      </c>
      <c r="E2078" s="66">
        <v>21</v>
      </c>
      <c r="F2078" s="60">
        <v>0</v>
      </c>
      <c r="G2078" s="122">
        <f t="shared" si="481"/>
        <v>0</v>
      </c>
    </row>
    <row r="2079" spans="1:7" s="10" customFormat="1" ht="45" customHeight="1" thickBot="1" x14ac:dyDescent="0.3">
      <c r="A2079" s="176"/>
      <c r="B2079" s="182"/>
      <c r="C2079" s="288"/>
      <c r="D2079" s="164" t="s">
        <v>2916</v>
      </c>
      <c r="E2079" s="66">
        <v>145</v>
      </c>
      <c r="F2079" s="60">
        <v>0</v>
      </c>
      <c r="G2079" s="122">
        <f>F2079*E2079</f>
        <v>0</v>
      </c>
    </row>
    <row r="2080" spans="1:7" s="10" customFormat="1" ht="45" customHeight="1" thickBot="1" x14ac:dyDescent="0.3">
      <c r="A2080" s="134"/>
      <c r="B2080" s="128"/>
      <c r="C2080" s="289"/>
      <c r="D2080" s="129" t="s">
        <v>2917</v>
      </c>
      <c r="E2080" s="66">
        <v>47</v>
      </c>
      <c r="F2080" s="60">
        <v>0</v>
      </c>
      <c r="G2080" s="122">
        <f t="shared" ref="G2080:G2082" si="482">F2080*E2080</f>
        <v>0</v>
      </c>
    </row>
    <row r="2081" spans="1:7" s="10" customFormat="1" ht="45" customHeight="1" thickBot="1" x14ac:dyDescent="0.3">
      <c r="A2081" s="130"/>
      <c r="B2081" s="131"/>
      <c r="C2081" s="289"/>
      <c r="D2081" s="132" t="s">
        <v>2918</v>
      </c>
      <c r="E2081" s="133">
        <v>33</v>
      </c>
      <c r="F2081" s="60">
        <v>0</v>
      </c>
      <c r="G2081" s="122">
        <f t="shared" si="482"/>
        <v>0</v>
      </c>
    </row>
    <row r="2082" spans="1:7" s="10" customFormat="1" ht="45" customHeight="1" thickBot="1" x14ac:dyDescent="0.3">
      <c r="A2082" s="130"/>
      <c r="B2082" s="131"/>
      <c r="C2082" s="290"/>
      <c r="D2082" s="220" t="s">
        <v>2919</v>
      </c>
      <c r="E2082" s="66">
        <v>21</v>
      </c>
      <c r="F2082" s="60">
        <v>0</v>
      </c>
      <c r="G2082" s="122">
        <f t="shared" si="482"/>
        <v>0</v>
      </c>
    </row>
    <row r="2083" spans="1:7" s="10" customFormat="1" ht="45" customHeight="1" thickBot="1" x14ac:dyDescent="0.3">
      <c r="A2083" s="176"/>
      <c r="B2083" s="184"/>
      <c r="C2083" s="273"/>
      <c r="D2083" s="164" t="s">
        <v>1519</v>
      </c>
      <c r="E2083" s="66">
        <v>145</v>
      </c>
      <c r="F2083" s="60">
        <v>0</v>
      </c>
      <c r="G2083" s="122">
        <f>F2083*E2083</f>
        <v>0</v>
      </c>
    </row>
    <row r="2084" spans="1:7" s="10" customFormat="1" ht="45" customHeight="1" thickBot="1" x14ac:dyDescent="0.3">
      <c r="A2084" s="134"/>
      <c r="B2084" s="128"/>
      <c r="C2084" s="274"/>
      <c r="D2084" s="129" t="s">
        <v>2625</v>
      </c>
      <c r="E2084" s="66">
        <v>47</v>
      </c>
      <c r="F2084" s="60">
        <v>0</v>
      </c>
      <c r="G2084" s="122">
        <f t="shared" ref="G2084:G2086" si="483">F2084*E2084</f>
        <v>0</v>
      </c>
    </row>
    <row r="2085" spans="1:7" s="10" customFormat="1" ht="45" customHeight="1" thickBot="1" x14ac:dyDescent="0.3">
      <c r="A2085" s="130"/>
      <c r="B2085" s="131"/>
      <c r="C2085" s="274"/>
      <c r="D2085" s="132" t="s">
        <v>2626</v>
      </c>
      <c r="E2085" s="133">
        <v>33</v>
      </c>
      <c r="F2085" s="60">
        <v>0</v>
      </c>
      <c r="G2085" s="122">
        <f t="shared" ref="G2085" si="484">F2085*E2085</f>
        <v>0</v>
      </c>
    </row>
    <row r="2086" spans="1:7" s="10" customFormat="1" ht="45" customHeight="1" thickBot="1" x14ac:dyDescent="0.3">
      <c r="A2086" s="130"/>
      <c r="B2086" s="131"/>
      <c r="C2086" s="275"/>
      <c r="D2086" s="220" t="s">
        <v>2627</v>
      </c>
      <c r="E2086" s="66">
        <v>21</v>
      </c>
      <c r="F2086" s="60">
        <v>0</v>
      </c>
      <c r="G2086" s="122">
        <f t="shared" si="483"/>
        <v>0</v>
      </c>
    </row>
    <row r="2087" spans="1:7" s="10" customFormat="1" ht="45" customHeight="1" thickBot="1" x14ac:dyDescent="0.3">
      <c r="A2087" s="176"/>
      <c r="B2087" s="182"/>
      <c r="C2087" s="288"/>
      <c r="D2087" s="164" t="s">
        <v>1195</v>
      </c>
      <c r="E2087" s="66">
        <v>145</v>
      </c>
      <c r="F2087" s="60">
        <v>0</v>
      </c>
      <c r="G2087" s="122">
        <f>F2087*E2087</f>
        <v>0</v>
      </c>
    </row>
    <row r="2088" spans="1:7" s="10" customFormat="1" ht="45" customHeight="1" thickBot="1" x14ac:dyDescent="0.3">
      <c r="A2088" s="134">
        <v>4684926649114</v>
      </c>
      <c r="B2088" s="128" t="s">
        <v>339</v>
      </c>
      <c r="C2088" s="289"/>
      <c r="D2088" s="129" t="s">
        <v>672</v>
      </c>
      <c r="E2088" s="66">
        <v>47</v>
      </c>
      <c r="F2088" s="60">
        <v>0</v>
      </c>
      <c r="G2088" s="122">
        <f t="shared" si="428"/>
        <v>0</v>
      </c>
    </row>
    <row r="2089" spans="1:7" s="10" customFormat="1" ht="45" customHeight="1" thickBot="1" x14ac:dyDescent="0.3">
      <c r="A2089" s="130">
        <v>4684926696118</v>
      </c>
      <c r="B2089" s="131" t="s">
        <v>338</v>
      </c>
      <c r="C2089" s="289"/>
      <c r="D2089" s="132" t="s">
        <v>673</v>
      </c>
      <c r="E2089" s="133">
        <v>33</v>
      </c>
      <c r="F2089" s="60">
        <v>0</v>
      </c>
      <c r="G2089" s="122">
        <f t="shared" ref="G2089" si="485">F2089*E2089</f>
        <v>0</v>
      </c>
    </row>
    <row r="2090" spans="1:7" s="10" customFormat="1" ht="45" customHeight="1" thickBot="1" x14ac:dyDescent="0.3">
      <c r="A2090" s="130">
        <v>4684926696118</v>
      </c>
      <c r="B2090" s="131" t="s">
        <v>338</v>
      </c>
      <c r="C2090" s="290"/>
      <c r="D2090" s="220" t="s">
        <v>2118</v>
      </c>
      <c r="E2090" s="66">
        <v>21</v>
      </c>
      <c r="F2090" s="60">
        <v>0</v>
      </c>
      <c r="G2090" s="122">
        <f t="shared" si="428"/>
        <v>0</v>
      </c>
    </row>
    <row r="2091" spans="1:7" s="10" customFormat="1" ht="45" customHeight="1" thickBot="1" x14ac:dyDescent="0.3">
      <c r="A2091" s="176"/>
      <c r="B2091" s="182"/>
      <c r="C2091" s="288"/>
      <c r="D2091" s="164" t="s">
        <v>1520</v>
      </c>
      <c r="E2091" s="66">
        <v>145</v>
      </c>
      <c r="F2091" s="60">
        <v>0</v>
      </c>
      <c r="G2091" s="122">
        <f>F2091*E2091</f>
        <v>0</v>
      </c>
    </row>
    <row r="2092" spans="1:7" s="10" customFormat="1" ht="45" customHeight="1" thickBot="1" x14ac:dyDescent="0.3">
      <c r="A2092" s="134"/>
      <c r="B2092" s="128"/>
      <c r="C2092" s="289"/>
      <c r="D2092" s="129" t="s">
        <v>1521</v>
      </c>
      <c r="E2092" s="66">
        <v>47</v>
      </c>
      <c r="F2092" s="60">
        <v>0</v>
      </c>
      <c r="G2092" s="122">
        <f t="shared" ref="G2092:G2094" si="486">F2092*E2092</f>
        <v>0</v>
      </c>
    </row>
    <row r="2093" spans="1:7" s="10" customFormat="1" ht="45" customHeight="1" thickBot="1" x14ac:dyDescent="0.3">
      <c r="A2093" s="130"/>
      <c r="B2093" s="131"/>
      <c r="C2093" s="289"/>
      <c r="D2093" s="132" t="s">
        <v>1522</v>
      </c>
      <c r="E2093" s="133">
        <v>33</v>
      </c>
      <c r="F2093" s="60">
        <v>0</v>
      </c>
      <c r="G2093" s="122">
        <f t="shared" ref="G2093" si="487">F2093*E2093</f>
        <v>0</v>
      </c>
    </row>
    <row r="2094" spans="1:7" s="10" customFormat="1" ht="45" customHeight="1" thickBot="1" x14ac:dyDescent="0.3">
      <c r="A2094" s="130"/>
      <c r="B2094" s="131"/>
      <c r="C2094" s="290"/>
      <c r="D2094" s="220" t="s">
        <v>2119</v>
      </c>
      <c r="E2094" s="66">
        <v>21</v>
      </c>
      <c r="F2094" s="60">
        <v>0</v>
      </c>
      <c r="G2094" s="122">
        <f t="shared" si="486"/>
        <v>0</v>
      </c>
    </row>
    <row r="2095" spans="1:7" s="10" customFormat="1" ht="45" customHeight="1" thickBot="1" x14ac:dyDescent="0.3">
      <c r="A2095" s="176"/>
      <c r="B2095" s="182"/>
      <c r="C2095" s="288"/>
      <c r="D2095" s="164" t="s">
        <v>1196</v>
      </c>
      <c r="E2095" s="66">
        <v>145</v>
      </c>
      <c r="F2095" s="60">
        <v>0</v>
      </c>
      <c r="G2095" s="122">
        <f>F2095*E2095</f>
        <v>0</v>
      </c>
    </row>
    <row r="2096" spans="1:7" s="10" customFormat="1" ht="45" customHeight="1" thickBot="1" x14ac:dyDescent="0.3">
      <c r="A2096" s="134"/>
      <c r="B2096" s="128"/>
      <c r="C2096" s="289"/>
      <c r="D2096" s="129" t="s">
        <v>955</v>
      </c>
      <c r="E2096" s="66">
        <v>47</v>
      </c>
      <c r="F2096" s="60">
        <v>0</v>
      </c>
      <c r="G2096" s="122">
        <f t="shared" ref="G2096:G2098" si="488">F2096*E2096</f>
        <v>0</v>
      </c>
    </row>
    <row r="2097" spans="1:7" s="10" customFormat="1" ht="45" customHeight="1" thickBot="1" x14ac:dyDescent="0.3">
      <c r="A2097" s="130"/>
      <c r="B2097" s="131"/>
      <c r="C2097" s="289"/>
      <c r="D2097" s="132" t="s">
        <v>956</v>
      </c>
      <c r="E2097" s="133">
        <v>33</v>
      </c>
      <c r="F2097" s="60">
        <v>0</v>
      </c>
      <c r="G2097" s="122">
        <f t="shared" ref="G2097" si="489">F2097*E2097</f>
        <v>0</v>
      </c>
    </row>
    <row r="2098" spans="1:7" s="10" customFormat="1" ht="45" customHeight="1" thickBot="1" x14ac:dyDescent="0.3">
      <c r="A2098" s="130"/>
      <c r="B2098" s="131"/>
      <c r="C2098" s="290"/>
      <c r="D2098" s="220" t="s">
        <v>2120</v>
      </c>
      <c r="E2098" s="66">
        <v>21</v>
      </c>
      <c r="F2098" s="60">
        <v>0</v>
      </c>
      <c r="G2098" s="122">
        <f t="shared" si="488"/>
        <v>0</v>
      </c>
    </row>
    <row r="2099" spans="1:7" s="10" customFormat="1" ht="45" customHeight="1" thickBot="1" x14ac:dyDescent="0.3">
      <c r="A2099" s="176"/>
      <c r="B2099" s="182"/>
      <c r="C2099" s="288"/>
      <c r="D2099" s="164" t="s">
        <v>1767</v>
      </c>
      <c r="E2099" s="66">
        <v>145</v>
      </c>
      <c r="F2099" s="60">
        <v>0</v>
      </c>
      <c r="G2099" s="122">
        <f>F2099*E2099</f>
        <v>0</v>
      </c>
    </row>
    <row r="2100" spans="1:7" s="10" customFormat="1" ht="45" customHeight="1" thickBot="1" x14ac:dyDescent="0.3">
      <c r="A2100" s="134"/>
      <c r="B2100" s="128"/>
      <c r="C2100" s="289"/>
      <c r="D2100" s="129" t="s">
        <v>1768</v>
      </c>
      <c r="E2100" s="66">
        <v>47</v>
      </c>
      <c r="F2100" s="60">
        <v>0</v>
      </c>
      <c r="G2100" s="122">
        <f t="shared" si="428"/>
        <v>0</v>
      </c>
    </row>
    <row r="2101" spans="1:7" s="10" customFormat="1" ht="45" customHeight="1" thickBot="1" x14ac:dyDescent="0.3">
      <c r="A2101" s="130"/>
      <c r="B2101" s="131"/>
      <c r="C2101" s="289"/>
      <c r="D2101" s="132" t="s">
        <v>1769</v>
      </c>
      <c r="E2101" s="133">
        <v>33</v>
      </c>
      <c r="F2101" s="60">
        <v>0</v>
      </c>
      <c r="G2101" s="122">
        <f t="shared" ref="G2101" si="490">F2101*E2101</f>
        <v>0</v>
      </c>
    </row>
    <row r="2102" spans="1:7" s="10" customFormat="1" ht="45" customHeight="1" thickBot="1" x14ac:dyDescent="0.3">
      <c r="A2102" s="130"/>
      <c r="B2102" s="131"/>
      <c r="C2102" s="290"/>
      <c r="D2102" s="220" t="s">
        <v>2121</v>
      </c>
      <c r="E2102" s="66">
        <v>21</v>
      </c>
      <c r="F2102" s="60">
        <v>0</v>
      </c>
      <c r="G2102" s="122">
        <f t="shared" si="428"/>
        <v>0</v>
      </c>
    </row>
    <row r="2103" spans="1:7" s="10" customFormat="1" ht="45" customHeight="1" thickBot="1" x14ac:dyDescent="0.3">
      <c r="A2103" s="176"/>
      <c r="B2103" s="182"/>
      <c r="C2103" s="288"/>
      <c r="D2103" s="164" t="s">
        <v>2122</v>
      </c>
      <c r="E2103" s="66">
        <v>145</v>
      </c>
      <c r="F2103" s="60">
        <v>0</v>
      </c>
      <c r="G2103" s="122">
        <f>F2103*E2103</f>
        <v>0</v>
      </c>
    </row>
    <row r="2104" spans="1:7" s="10" customFormat="1" ht="45" customHeight="1" thickBot="1" x14ac:dyDescent="0.3">
      <c r="A2104" s="134"/>
      <c r="B2104" s="128"/>
      <c r="C2104" s="289"/>
      <c r="D2104" s="129" t="s">
        <v>1897</v>
      </c>
      <c r="E2104" s="66">
        <v>47</v>
      </c>
      <c r="F2104" s="60">
        <v>0</v>
      </c>
      <c r="G2104" s="122">
        <f t="shared" ref="G2104:G2106" si="491">F2104*E2104</f>
        <v>0</v>
      </c>
    </row>
    <row r="2105" spans="1:7" s="10" customFormat="1" ht="45" customHeight="1" thickBot="1" x14ac:dyDescent="0.3">
      <c r="A2105" s="130"/>
      <c r="B2105" s="131"/>
      <c r="C2105" s="289"/>
      <c r="D2105" s="132" t="s">
        <v>1898</v>
      </c>
      <c r="E2105" s="133">
        <v>33</v>
      </c>
      <c r="F2105" s="60">
        <v>0</v>
      </c>
      <c r="G2105" s="122">
        <f t="shared" ref="G2105" si="492">F2105*E2105</f>
        <v>0</v>
      </c>
    </row>
    <row r="2106" spans="1:7" s="10" customFormat="1" ht="45" customHeight="1" thickBot="1" x14ac:dyDescent="0.3">
      <c r="A2106" s="130"/>
      <c r="B2106" s="131"/>
      <c r="C2106" s="290"/>
      <c r="D2106" s="220" t="s">
        <v>2123</v>
      </c>
      <c r="E2106" s="66">
        <v>21</v>
      </c>
      <c r="F2106" s="60">
        <v>0</v>
      </c>
      <c r="G2106" s="122">
        <f t="shared" si="491"/>
        <v>0</v>
      </c>
    </row>
    <row r="2107" spans="1:7" s="10" customFormat="1" ht="45" customHeight="1" thickBot="1" x14ac:dyDescent="0.3">
      <c r="A2107" s="176"/>
      <c r="B2107" s="182"/>
      <c r="C2107" s="288"/>
      <c r="D2107" s="164" t="s">
        <v>2628</v>
      </c>
      <c r="E2107" s="66">
        <v>145</v>
      </c>
      <c r="F2107" s="60">
        <v>0</v>
      </c>
      <c r="G2107" s="122">
        <f>F2107*E2107</f>
        <v>0</v>
      </c>
    </row>
    <row r="2108" spans="1:7" s="10" customFormat="1" ht="45" customHeight="1" thickBot="1" x14ac:dyDescent="0.3">
      <c r="A2108" s="134"/>
      <c r="B2108" s="128"/>
      <c r="C2108" s="289"/>
      <c r="D2108" s="129" t="s">
        <v>2629</v>
      </c>
      <c r="E2108" s="66">
        <v>47</v>
      </c>
      <c r="F2108" s="60">
        <v>0</v>
      </c>
      <c r="G2108" s="122">
        <f t="shared" ref="G2108:G2119" si="493">F2108*E2108</f>
        <v>0</v>
      </c>
    </row>
    <row r="2109" spans="1:7" s="10" customFormat="1" ht="45" customHeight="1" thickBot="1" x14ac:dyDescent="0.3">
      <c r="A2109" s="130"/>
      <c r="B2109" s="131"/>
      <c r="C2109" s="289"/>
      <c r="D2109" s="132" t="s">
        <v>2630</v>
      </c>
      <c r="E2109" s="133">
        <v>33</v>
      </c>
      <c r="F2109" s="60">
        <v>0</v>
      </c>
      <c r="G2109" s="122">
        <f t="shared" si="493"/>
        <v>0</v>
      </c>
    </row>
    <row r="2110" spans="1:7" s="10" customFormat="1" ht="45" customHeight="1" thickBot="1" x14ac:dyDescent="0.3">
      <c r="A2110" s="130"/>
      <c r="B2110" s="131"/>
      <c r="C2110" s="290"/>
      <c r="D2110" s="220" t="s">
        <v>2631</v>
      </c>
      <c r="E2110" s="66">
        <v>21</v>
      </c>
      <c r="F2110" s="60">
        <v>0</v>
      </c>
      <c r="G2110" s="122">
        <f t="shared" si="493"/>
        <v>0</v>
      </c>
    </row>
    <row r="2111" spans="1:7" s="10" customFormat="1" ht="45" customHeight="1" thickBot="1" x14ac:dyDescent="0.3">
      <c r="A2111" s="176"/>
      <c r="B2111" s="182"/>
      <c r="C2111" s="288"/>
      <c r="D2111" s="164" t="s">
        <v>2632</v>
      </c>
      <c r="E2111" s="66">
        <v>145</v>
      </c>
      <c r="F2111" s="60">
        <v>0</v>
      </c>
      <c r="G2111" s="122">
        <f t="shared" ref="G2111" si="494">F2111*E2111</f>
        <v>0</v>
      </c>
    </row>
    <row r="2112" spans="1:7" s="10" customFormat="1" ht="45" customHeight="1" thickBot="1" x14ac:dyDescent="0.3">
      <c r="A2112" s="134"/>
      <c r="B2112" s="128"/>
      <c r="C2112" s="289"/>
      <c r="D2112" s="129" t="s">
        <v>2633</v>
      </c>
      <c r="E2112" s="66">
        <v>47</v>
      </c>
      <c r="F2112" s="60">
        <v>0</v>
      </c>
      <c r="G2112" s="122">
        <f>F2112*E2112</f>
        <v>0</v>
      </c>
    </row>
    <row r="2113" spans="1:7" s="10" customFormat="1" ht="45" customHeight="1" thickBot="1" x14ac:dyDescent="0.3">
      <c r="A2113" s="130"/>
      <c r="B2113" s="131"/>
      <c r="C2113" s="289"/>
      <c r="D2113" s="132" t="s">
        <v>2634</v>
      </c>
      <c r="E2113" s="133">
        <v>33</v>
      </c>
      <c r="F2113" s="60">
        <v>0</v>
      </c>
      <c r="G2113" s="122">
        <f>F2113*E2113</f>
        <v>0</v>
      </c>
    </row>
    <row r="2114" spans="1:7" s="10" customFormat="1" ht="45" customHeight="1" thickBot="1" x14ac:dyDescent="0.3">
      <c r="A2114" s="130"/>
      <c r="B2114" s="131"/>
      <c r="C2114" s="290"/>
      <c r="D2114" s="220" t="s">
        <v>2635</v>
      </c>
      <c r="E2114" s="66">
        <v>21</v>
      </c>
      <c r="F2114" s="60">
        <v>0</v>
      </c>
      <c r="G2114" s="122">
        <f>F2114*E2114</f>
        <v>0</v>
      </c>
    </row>
    <row r="2115" spans="1:7" s="10" customFormat="1" ht="45" customHeight="1" thickBot="1" x14ac:dyDescent="0.3">
      <c r="A2115" s="176"/>
      <c r="B2115" s="182"/>
      <c r="C2115" s="288"/>
      <c r="D2115" s="164" t="s">
        <v>1559</v>
      </c>
      <c r="E2115" s="66">
        <v>145</v>
      </c>
      <c r="F2115" s="60">
        <v>0</v>
      </c>
      <c r="G2115" s="122">
        <f t="shared" ref="G2115" si="495">F2115*E2115</f>
        <v>0</v>
      </c>
    </row>
    <row r="2116" spans="1:7" s="10" customFormat="1" ht="45" customHeight="1" thickBot="1" x14ac:dyDescent="0.3">
      <c r="A2116" s="134"/>
      <c r="B2116" s="128"/>
      <c r="C2116" s="289"/>
      <c r="D2116" s="129" t="s">
        <v>2644</v>
      </c>
      <c r="E2116" s="66">
        <v>47</v>
      </c>
      <c r="F2116" s="60">
        <v>0</v>
      </c>
      <c r="G2116" s="122">
        <f>F2116*E2116</f>
        <v>0</v>
      </c>
    </row>
    <row r="2117" spans="1:7" s="10" customFormat="1" ht="45" customHeight="1" thickBot="1" x14ac:dyDescent="0.3">
      <c r="A2117" s="130"/>
      <c r="B2117" s="131"/>
      <c r="C2117" s="289"/>
      <c r="D2117" s="132" t="s">
        <v>2645</v>
      </c>
      <c r="E2117" s="133">
        <v>33</v>
      </c>
      <c r="F2117" s="60">
        <v>0</v>
      </c>
      <c r="G2117" s="122">
        <f>F2117*E2117</f>
        <v>0</v>
      </c>
    </row>
    <row r="2118" spans="1:7" s="10" customFormat="1" ht="45" customHeight="1" thickBot="1" x14ac:dyDescent="0.3">
      <c r="A2118" s="130"/>
      <c r="B2118" s="131"/>
      <c r="C2118" s="290"/>
      <c r="D2118" s="220" t="s">
        <v>2646</v>
      </c>
      <c r="E2118" s="66">
        <v>21</v>
      </c>
      <c r="F2118" s="60">
        <v>0</v>
      </c>
      <c r="G2118" s="122">
        <f>F2118*E2118</f>
        <v>0</v>
      </c>
    </row>
    <row r="2119" spans="1:7" s="10" customFormat="1" ht="45" customHeight="1" thickBot="1" x14ac:dyDescent="0.3">
      <c r="A2119" s="176"/>
      <c r="B2119" s="182"/>
      <c r="C2119" s="288"/>
      <c r="D2119" s="164" t="s">
        <v>2636</v>
      </c>
      <c r="E2119" s="66">
        <v>145</v>
      </c>
      <c r="F2119" s="60">
        <v>0</v>
      </c>
      <c r="G2119" s="122">
        <f t="shared" si="493"/>
        <v>0</v>
      </c>
    </row>
    <row r="2120" spans="1:7" s="10" customFormat="1" ht="45" customHeight="1" thickBot="1" x14ac:dyDescent="0.3">
      <c r="A2120" s="134"/>
      <c r="B2120" s="128"/>
      <c r="C2120" s="289"/>
      <c r="D2120" s="129" t="s">
        <v>2637</v>
      </c>
      <c r="E2120" s="66">
        <v>47</v>
      </c>
      <c r="F2120" s="60">
        <v>0</v>
      </c>
      <c r="G2120" s="122">
        <f>F2120*E2120</f>
        <v>0</v>
      </c>
    </row>
    <row r="2121" spans="1:7" s="10" customFormat="1" ht="45" customHeight="1" thickBot="1" x14ac:dyDescent="0.3">
      <c r="A2121" s="130"/>
      <c r="B2121" s="131"/>
      <c r="C2121" s="289"/>
      <c r="D2121" s="132" t="s">
        <v>2638</v>
      </c>
      <c r="E2121" s="133">
        <v>33</v>
      </c>
      <c r="F2121" s="60">
        <v>0</v>
      </c>
      <c r="G2121" s="122">
        <f>F2121*E2121</f>
        <v>0</v>
      </c>
    </row>
    <row r="2122" spans="1:7" s="10" customFormat="1" ht="45" customHeight="1" thickBot="1" x14ac:dyDescent="0.3">
      <c r="A2122" s="130"/>
      <c r="B2122" s="131"/>
      <c r="C2122" s="290"/>
      <c r="D2122" s="220" t="s">
        <v>2639</v>
      </c>
      <c r="E2122" s="66">
        <v>21</v>
      </c>
      <c r="F2122" s="60">
        <v>0</v>
      </c>
      <c r="G2122" s="122">
        <f>F2122*E2122</f>
        <v>0</v>
      </c>
    </row>
    <row r="2123" spans="1:7" s="10" customFormat="1" ht="45" customHeight="1" thickBot="1" x14ac:dyDescent="0.3">
      <c r="A2123" s="176"/>
      <c r="B2123" s="182"/>
      <c r="C2123" s="288"/>
      <c r="D2123" s="164" t="s">
        <v>2640</v>
      </c>
      <c r="E2123" s="66">
        <v>145</v>
      </c>
      <c r="F2123" s="60">
        <v>0</v>
      </c>
      <c r="G2123" s="122">
        <f t="shared" ref="G2123" si="496">F2123*E2123</f>
        <v>0</v>
      </c>
    </row>
    <row r="2124" spans="1:7" s="10" customFormat="1" ht="45" customHeight="1" thickBot="1" x14ac:dyDescent="0.3">
      <c r="A2124" s="134"/>
      <c r="B2124" s="128"/>
      <c r="C2124" s="289"/>
      <c r="D2124" s="129" t="s">
        <v>2641</v>
      </c>
      <c r="E2124" s="66">
        <v>47</v>
      </c>
      <c r="F2124" s="60">
        <v>0</v>
      </c>
      <c r="G2124" s="122">
        <f>F2124*E2124</f>
        <v>0</v>
      </c>
    </row>
    <row r="2125" spans="1:7" s="10" customFormat="1" ht="45" customHeight="1" thickBot="1" x14ac:dyDescent="0.3">
      <c r="A2125" s="130"/>
      <c r="B2125" s="131"/>
      <c r="C2125" s="289"/>
      <c r="D2125" s="132" t="s">
        <v>2642</v>
      </c>
      <c r="E2125" s="133">
        <v>33</v>
      </c>
      <c r="F2125" s="60">
        <v>0</v>
      </c>
      <c r="G2125" s="122">
        <f>F2125*E2125</f>
        <v>0</v>
      </c>
    </row>
    <row r="2126" spans="1:7" s="10" customFormat="1" ht="45" customHeight="1" thickBot="1" x14ac:dyDescent="0.3">
      <c r="A2126" s="130"/>
      <c r="B2126" s="131"/>
      <c r="C2126" s="290"/>
      <c r="D2126" s="220" t="s">
        <v>2643</v>
      </c>
      <c r="E2126" s="66">
        <v>21</v>
      </c>
      <c r="F2126" s="60">
        <v>0</v>
      </c>
      <c r="G2126" s="122">
        <f>F2126*E2126</f>
        <v>0</v>
      </c>
    </row>
    <row r="2127" spans="1:7" s="10" customFormat="1" ht="45" customHeight="1" thickBot="1" x14ac:dyDescent="0.3">
      <c r="A2127" s="176"/>
      <c r="B2127" s="182"/>
      <c r="C2127" s="288"/>
      <c r="D2127" s="164" t="s">
        <v>1197</v>
      </c>
      <c r="E2127" s="66">
        <v>145</v>
      </c>
      <c r="F2127" s="60">
        <v>0</v>
      </c>
      <c r="G2127" s="122">
        <f t="shared" ref="G2127" si="497">F2127*E2127</f>
        <v>0</v>
      </c>
    </row>
    <row r="2128" spans="1:7" s="10" customFormat="1" ht="45" customHeight="1" thickBot="1" x14ac:dyDescent="0.3">
      <c r="A2128" s="134">
        <v>4684926002117</v>
      </c>
      <c r="B2128" s="128" t="s">
        <v>341</v>
      </c>
      <c r="C2128" s="289"/>
      <c r="D2128" s="129" t="s">
        <v>674</v>
      </c>
      <c r="E2128" s="66">
        <v>47</v>
      </c>
      <c r="F2128" s="60">
        <v>0</v>
      </c>
      <c r="G2128" s="122">
        <f>F2128*E2128</f>
        <v>0</v>
      </c>
    </row>
    <row r="2129" spans="1:7" s="10" customFormat="1" ht="45" customHeight="1" thickBot="1" x14ac:dyDescent="0.3">
      <c r="A2129" s="130">
        <v>4684926006115</v>
      </c>
      <c r="B2129" s="131" t="s">
        <v>340</v>
      </c>
      <c r="C2129" s="289"/>
      <c r="D2129" s="132" t="s">
        <v>675</v>
      </c>
      <c r="E2129" s="133">
        <v>33</v>
      </c>
      <c r="F2129" s="60">
        <v>0</v>
      </c>
      <c r="G2129" s="122">
        <f>F2129*E2129</f>
        <v>0</v>
      </c>
    </row>
    <row r="2130" spans="1:7" s="10" customFormat="1" ht="45" customHeight="1" thickBot="1" x14ac:dyDescent="0.3">
      <c r="A2130" s="130">
        <v>4684926006115</v>
      </c>
      <c r="B2130" s="131" t="s">
        <v>340</v>
      </c>
      <c r="C2130" s="290"/>
      <c r="D2130" s="220" t="s">
        <v>2124</v>
      </c>
      <c r="E2130" s="66">
        <v>21</v>
      </c>
      <c r="F2130" s="60">
        <v>0</v>
      </c>
      <c r="G2130" s="122">
        <f>F2130*E2130</f>
        <v>0</v>
      </c>
    </row>
    <row r="2131" spans="1:7" s="10" customFormat="1" ht="45" customHeight="1" thickBot="1" x14ac:dyDescent="0.3">
      <c r="A2131" s="176"/>
      <c r="B2131" s="182"/>
      <c r="C2131" s="288"/>
      <c r="D2131" s="164" t="s">
        <v>1770</v>
      </c>
      <c r="E2131" s="66">
        <v>145</v>
      </c>
      <c r="F2131" s="60">
        <v>0</v>
      </c>
      <c r="G2131" s="122">
        <f t="shared" ref="G2131" si="498">F2131*E2131</f>
        <v>0</v>
      </c>
    </row>
    <row r="2132" spans="1:7" s="10" customFormat="1" ht="45" customHeight="1" thickBot="1" x14ac:dyDescent="0.3">
      <c r="A2132" s="134"/>
      <c r="B2132" s="128"/>
      <c r="C2132" s="289"/>
      <c r="D2132" s="129" t="s">
        <v>1771</v>
      </c>
      <c r="E2132" s="66">
        <v>47</v>
      </c>
      <c r="F2132" s="60">
        <v>0</v>
      </c>
      <c r="G2132" s="122">
        <f>F2132*E2132</f>
        <v>0</v>
      </c>
    </row>
    <row r="2133" spans="1:7" s="10" customFormat="1" ht="45" customHeight="1" thickBot="1" x14ac:dyDescent="0.3">
      <c r="A2133" s="130"/>
      <c r="B2133" s="131"/>
      <c r="C2133" s="289"/>
      <c r="D2133" s="132" t="s">
        <v>1772</v>
      </c>
      <c r="E2133" s="133">
        <v>33</v>
      </c>
      <c r="F2133" s="60">
        <v>0</v>
      </c>
      <c r="G2133" s="122">
        <f>F2133*E2133</f>
        <v>0</v>
      </c>
    </row>
    <row r="2134" spans="1:7" s="10" customFormat="1" ht="45" customHeight="1" thickBot="1" x14ac:dyDescent="0.3">
      <c r="A2134" s="130"/>
      <c r="B2134" s="131"/>
      <c r="C2134" s="290"/>
      <c r="D2134" s="220" t="s">
        <v>2125</v>
      </c>
      <c r="E2134" s="66">
        <v>21</v>
      </c>
      <c r="F2134" s="60">
        <v>0</v>
      </c>
      <c r="G2134" s="122">
        <f>F2134*E2134</f>
        <v>0</v>
      </c>
    </row>
    <row r="2135" spans="1:7" s="10" customFormat="1" ht="45" customHeight="1" thickBot="1" x14ac:dyDescent="0.3">
      <c r="A2135" s="176"/>
      <c r="B2135" s="182"/>
      <c r="C2135" s="288"/>
      <c r="D2135" s="164" t="s">
        <v>1773</v>
      </c>
      <c r="E2135" s="66">
        <v>145</v>
      </c>
      <c r="F2135" s="60">
        <v>0</v>
      </c>
      <c r="G2135" s="122">
        <f t="shared" si="428"/>
        <v>0</v>
      </c>
    </row>
    <row r="2136" spans="1:7" s="10" customFormat="1" ht="45" customHeight="1" thickBot="1" x14ac:dyDescent="0.3">
      <c r="A2136" s="134"/>
      <c r="B2136" s="128"/>
      <c r="C2136" s="289"/>
      <c r="D2136" s="129" t="s">
        <v>1774</v>
      </c>
      <c r="E2136" s="66">
        <v>47</v>
      </c>
      <c r="F2136" s="60">
        <v>0</v>
      </c>
      <c r="G2136" s="122">
        <f>F2136*E2136</f>
        <v>0</v>
      </c>
    </row>
    <row r="2137" spans="1:7" s="10" customFormat="1" ht="45" customHeight="1" thickBot="1" x14ac:dyDescent="0.3">
      <c r="A2137" s="130"/>
      <c r="B2137" s="131"/>
      <c r="C2137" s="289"/>
      <c r="D2137" s="132" t="s">
        <v>1775</v>
      </c>
      <c r="E2137" s="133">
        <v>33</v>
      </c>
      <c r="F2137" s="60">
        <v>0</v>
      </c>
      <c r="G2137" s="122">
        <f>F2137*E2137</f>
        <v>0</v>
      </c>
    </row>
    <row r="2138" spans="1:7" s="10" customFormat="1" ht="45" customHeight="1" thickBot="1" x14ac:dyDescent="0.3">
      <c r="A2138" s="130"/>
      <c r="B2138" s="131"/>
      <c r="C2138" s="290"/>
      <c r="D2138" s="220" t="s">
        <v>2126</v>
      </c>
      <c r="E2138" s="66">
        <v>21</v>
      </c>
      <c r="F2138" s="60">
        <v>0</v>
      </c>
      <c r="G2138" s="122">
        <f>F2138*E2138</f>
        <v>0</v>
      </c>
    </row>
    <row r="2139" spans="1:7" s="10" customFormat="1" ht="45" customHeight="1" thickBot="1" x14ac:dyDescent="0.3">
      <c r="A2139" s="176"/>
      <c r="B2139" s="182"/>
      <c r="C2139" s="288"/>
      <c r="D2139" s="164" t="s">
        <v>1198</v>
      </c>
      <c r="E2139" s="66">
        <v>145</v>
      </c>
      <c r="F2139" s="60">
        <v>0</v>
      </c>
      <c r="G2139" s="122">
        <f>F2139*E2139</f>
        <v>0</v>
      </c>
    </row>
    <row r="2140" spans="1:7" s="10" customFormat="1" ht="45" customHeight="1" thickBot="1" x14ac:dyDescent="0.3">
      <c r="A2140" s="134"/>
      <c r="B2140" s="128"/>
      <c r="C2140" s="289"/>
      <c r="D2140" s="129" t="s">
        <v>1083</v>
      </c>
      <c r="E2140" s="66">
        <v>47</v>
      </c>
      <c r="F2140" s="60">
        <v>0</v>
      </c>
      <c r="G2140" s="122">
        <f t="shared" si="428"/>
        <v>0</v>
      </c>
    </row>
    <row r="2141" spans="1:7" s="10" customFormat="1" ht="45" customHeight="1" thickBot="1" x14ac:dyDescent="0.3">
      <c r="A2141" s="130"/>
      <c r="B2141" s="131"/>
      <c r="C2141" s="289"/>
      <c r="D2141" s="132" t="s">
        <v>1084</v>
      </c>
      <c r="E2141" s="133">
        <v>33</v>
      </c>
      <c r="F2141" s="60">
        <v>0</v>
      </c>
      <c r="G2141" s="122">
        <f t="shared" ref="G2141" si="499">F2141*E2141</f>
        <v>0</v>
      </c>
    </row>
    <row r="2142" spans="1:7" s="10" customFormat="1" ht="45" customHeight="1" thickBot="1" x14ac:dyDescent="0.3">
      <c r="A2142" s="130"/>
      <c r="B2142" s="131"/>
      <c r="C2142" s="290"/>
      <c r="D2142" s="220" t="s">
        <v>1084</v>
      </c>
      <c r="E2142" s="66">
        <v>21</v>
      </c>
      <c r="F2142" s="60">
        <v>0</v>
      </c>
      <c r="G2142" s="122">
        <f t="shared" si="428"/>
        <v>0</v>
      </c>
    </row>
    <row r="2143" spans="1:7" s="10" customFormat="1" ht="45" customHeight="1" thickBot="1" x14ac:dyDescent="0.3">
      <c r="A2143" s="176"/>
      <c r="B2143" s="182"/>
      <c r="C2143" s="288"/>
      <c r="D2143" s="164" t="s">
        <v>1926</v>
      </c>
      <c r="E2143" s="66">
        <v>145</v>
      </c>
      <c r="F2143" s="60">
        <v>0</v>
      </c>
      <c r="G2143" s="122">
        <f>F2143*E2143</f>
        <v>0</v>
      </c>
    </row>
    <row r="2144" spans="1:7" s="10" customFormat="1" ht="45" customHeight="1" thickBot="1" x14ac:dyDescent="0.3">
      <c r="A2144" s="134"/>
      <c r="B2144" s="128"/>
      <c r="C2144" s="289"/>
      <c r="D2144" s="129" t="s">
        <v>1927</v>
      </c>
      <c r="E2144" s="66">
        <v>47</v>
      </c>
      <c r="F2144" s="60">
        <v>0</v>
      </c>
      <c r="G2144" s="122">
        <f t="shared" ref="G2144:G2146" si="500">F2144*E2144</f>
        <v>0</v>
      </c>
    </row>
    <row r="2145" spans="1:7" s="10" customFormat="1" ht="45" customHeight="1" thickBot="1" x14ac:dyDescent="0.3">
      <c r="A2145" s="130"/>
      <c r="B2145" s="131"/>
      <c r="C2145" s="289"/>
      <c r="D2145" s="132" t="s">
        <v>1928</v>
      </c>
      <c r="E2145" s="133">
        <v>33</v>
      </c>
      <c r="F2145" s="60">
        <v>0</v>
      </c>
      <c r="G2145" s="122">
        <f t="shared" ref="G2145" si="501">F2145*E2145</f>
        <v>0</v>
      </c>
    </row>
    <row r="2146" spans="1:7" s="10" customFormat="1" ht="45" customHeight="1" thickBot="1" x14ac:dyDescent="0.3">
      <c r="A2146" s="130"/>
      <c r="B2146" s="131"/>
      <c r="C2146" s="290"/>
      <c r="D2146" s="220" t="s">
        <v>2127</v>
      </c>
      <c r="E2146" s="66">
        <v>21</v>
      </c>
      <c r="F2146" s="60">
        <v>0</v>
      </c>
      <c r="G2146" s="122">
        <f t="shared" si="500"/>
        <v>0</v>
      </c>
    </row>
    <row r="2147" spans="1:7" s="10" customFormat="1" ht="45" customHeight="1" thickBot="1" x14ac:dyDescent="0.3">
      <c r="A2147" s="176"/>
      <c r="B2147" s="182"/>
      <c r="C2147" s="288"/>
      <c r="D2147" s="164" t="s">
        <v>1199</v>
      </c>
      <c r="E2147" s="66">
        <v>145</v>
      </c>
      <c r="F2147" s="60">
        <v>0</v>
      </c>
      <c r="G2147" s="122">
        <f>F2147*E2147</f>
        <v>0</v>
      </c>
    </row>
    <row r="2148" spans="1:7" s="10" customFormat="1" ht="45" customHeight="1" thickBot="1" x14ac:dyDescent="0.3">
      <c r="A2148" s="134">
        <v>4684926207116</v>
      </c>
      <c r="B2148" s="128" t="s">
        <v>343</v>
      </c>
      <c r="C2148" s="289"/>
      <c r="D2148" s="129" t="s">
        <v>676</v>
      </c>
      <c r="E2148" s="66">
        <v>47</v>
      </c>
      <c r="F2148" s="60">
        <v>0</v>
      </c>
      <c r="G2148" s="122">
        <f t="shared" si="428"/>
        <v>0</v>
      </c>
    </row>
    <row r="2149" spans="1:7" s="10" customFormat="1" ht="45" customHeight="1" thickBot="1" x14ac:dyDescent="0.3">
      <c r="A2149" s="130">
        <v>4684926310113</v>
      </c>
      <c r="B2149" s="131" t="s">
        <v>342</v>
      </c>
      <c r="C2149" s="289"/>
      <c r="D2149" s="132" t="s">
        <v>677</v>
      </c>
      <c r="E2149" s="133">
        <v>33</v>
      </c>
      <c r="F2149" s="60">
        <v>0</v>
      </c>
      <c r="G2149" s="122">
        <f t="shared" ref="G2149" si="502">F2149*E2149</f>
        <v>0</v>
      </c>
    </row>
    <row r="2150" spans="1:7" s="10" customFormat="1" ht="45" customHeight="1" thickBot="1" x14ac:dyDescent="0.3">
      <c r="A2150" s="130">
        <v>4684926310113</v>
      </c>
      <c r="B2150" s="131" t="s">
        <v>342</v>
      </c>
      <c r="C2150" s="290"/>
      <c r="D2150" s="220" t="s">
        <v>2128</v>
      </c>
      <c r="E2150" s="66">
        <v>21</v>
      </c>
      <c r="F2150" s="60">
        <v>0</v>
      </c>
      <c r="G2150" s="122">
        <f t="shared" si="428"/>
        <v>0</v>
      </c>
    </row>
    <row r="2151" spans="1:7" s="10" customFormat="1" ht="45" customHeight="1" thickBot="1" x14ac:dyDescent="0.3">
      <c r="A2151" s="176"/>
      <c r="B2151" s="182"/>
      <c r="C2151" s="288"/>
      <c r="D2151" s="164" t="s">
        <v>2561</v>
      </c>
      <c r="E2151" s="66">
        <v>145</v>
      </c>
      <c r="F2151" s="60">
        <v>0</v>
      </c>
      <c r="G2151" s="122">
        <f>F2151*E2151</f>
        <v>0</v>
      </c>
    </row>
    <row r="2152" spans="1:7" s="10" customFormat="1" ht="45" customHeight="1" thickBot="1" x14ac:dyDescent="0.3">
      <c r="A2152" s="134"/>
      <c r="B2152" s="128"/>
      <c r="C2152" s="289"/>
      <c r="D2152" s="129" t="s">
        <v>2562</v>
      </c>
      <c r="E2152" s="66">
        <v>47</v>
      </c>
      <c r="F2152" s="60">
        <v>0</v>
      </c>
      <c r="G2152" s="122">
        <f t="shared" ref="G2152:G2154" si="503">F2152*E2152</f>
        <v>0</v>
      </c>
    </row>
    <row r="2153" spans="1:7" s="10" customFormat="1" ht="45" customHeight="1" thickBot="1" x14ac:dyDescent="0.3">
      <c r="A2153" s="130"/>
      <c r="B2153" s="131"/>
      <c r="C2153" s="289"/>
      <c r="D2153" s="132" t="s">
        <v>2563</v>
      </c>
      <c r="E2153" s="133">
        <v>33</v>
      </c>
      <c r="F2153" s="60">
        <v>0</v>
      </c>
      <c r="G2153" s="122">
        <f t="shared" si="503"/>
        <v>0</v>
      </c>
    </row>
    <row r="2154" spans="1:7" s="10" customFormat="1" ht="45" customHeight="1" thickBot="1" x14ac:dyDescent="0.3">
      <c r="A2154" s="130"/>
      <c r="B2154" s="131"/>
      <c r="C2154" s="290"/>
      <c r="D2154" s="220" t="s">
        <v>2564</v>
      </c>
      <c r="E2154" s="66">
        <v>21</v>
      </c>
      <c r="F2154" s="60">
        <v>0</v>
      </c>
      <c r="G2154" s="122">
        <f t="shared" si="503"/>
        <v>0</v>
      </c>
    </row>
    <row r="2155" spans="1:7" s="10" customFormat="1" ht="45" customHeight="1" thickBot="1" x14ac:dyDescent="0.3">
      <c r="A2155" s="176"/>
      <c r="B2155" s="182"/>
      <c r="C2155" s="288"/>
      <c r="D2155" s="164" t="s">
        <v>1200</v>
      </c>
      <c r="E2155" s="66">
        <v>145</v>
      </c>
      <c r="F2155" s="60">
        <v>0</v>
      </c>
      <c r="G2155" s="122">
        <f>F2155*E2155</f>
        <v>0</v>
      </c>
    </row>
    <row r="2156" spans="1:7" s="10" customFormat="1" ht="45" customHeight="1" thickBot="1" x14ac:dyDescent="0.3">
      <c r="A2156" s="134">
        <v>4684926233115</v>
      </c>
      <c r="B2156" s="128" t="s">
        <v>344</v>
      </c>
      <c r="C2156" s="289"/>
      <c r="D2156" s="129" t="s">
        <v>678</v>
      </c>
      <c r="E2156" s="66">
        <v>47</v>
      </c>
      <c r="F2156" s="60">
        <v>0</v>
      </c>
      <c r="G2156" s="122">
        <f t="shared" ref="G2156:G2158" si="504">F2156*E2156</f>
        <v>0</v>
      </c>
    </row>
    <row r="2157" spans="1:7" s="10" customFormat="1" ht="45" customHeight="1" thickBot="1" x14ac:dyDescent="0.3">
      <c r="A2157" s="130">
        <v>4684926333112</v>
      </c>
      <c r="B2157" s="131" t="s">
        <v>345</v>
      </c>
      <c r="C2157" s="289"/>
      <c r="D2157" s="132" t="s">
        <v>679</v>
      </c>
      <c r="E2157" s="133">
        <v>33</v>
      </c>
      <c r="F2157" s="60">
        <v>0</v>
      </c>
      <c r="G2157" s="122">
        <f t="shared" ref="G2157" si="505">F2157*E2157</f>
        <v>0</v>
      </c>
    </row>
    <row r="2158" spans="1:7" s="10" customFormat="1" ht="45" customHeight="1" thickBot="1" x14ac:dyDescent="0.3">
      <c r="A2158" s="130">
        <v>4684926333112</v>
      </c>
      <c r="B2158" s="131" t="s">
        <v>345</v>
      </c>
      <c r="C2158" s="290"/>
      <c r="D2158" s="220" t="s">
        <v>2129</v>
      </c>
      <c r="E2158" s="66">
        <v>21</v>
      </c>
      <c r="F2158" s="60">
        <v>0</v>
      </c>
      <c r="G2158" s="122">
        <f t="shared" si="504"/>
        <v>0</v>
      </c>
    </row>
    <row r="2159" spans="1:7" s="10" customFormat="1" ht="45" customHeight="1" thickBot="1" x14ac:dyDescent="0.3">
      <c r="A2159" s="176"/>
      <c r="B2159" s="182"/>
      <c r="C2159" s="288"/>
      <c r="D2159" s="164" t="s">
        <v>1776</v>
      </c>
      <c r="E2159" s="66">
        <v>145</v>
      </c>
      <c r="F2159" s="60">
        <v>0</v>
      </c>
      <c r="G2159" s="122">
        <f>F2159*E2159</f>
        <v>0</v>
      </c>
    </row>
    <row r="2160" spans="1:7" s="10" customFormat="1" ht="45" customHeight="1" thickBot="1" x14ac:dyDescent="0.3">
      <c r="A2160" s="134"/>
      <c r="B2160" s="128"/>
      <c r="C2160" s="289"/>
      <c r="D2160" s="129" t="s">
        <v>1777</v>
      </c>
      <c r="E2160" s="66">
        <v>47</v>
      </c>
      <c r="F2160" s="60">
        <v>0</v>
      </c>
      <c r="G2160" s="122">
        <f t="shared" si="428"/>
        <v>0</v>
      </c>
    </row>
    <row r="2161" spans="1:7" s="10" customFormat="1" ht="45" customHeight="1" thickBot="1" x14ac:dyDescent="0.3">
      <c r="A2161" s="130"/>
      <c r="B2161" s="131"/>
      <c r="C2161" s="289"/>
      <c r="D2161" s="132" t="s">
        <v>1778</v>
      </c>
      <c r="E2161" s="133">
        <v>33</v>
      </c>
      <c r="F2161" s="60">
        <v>0</v>
      </c>
      <c r="G2161" s="122">
        <f t="shared" ref="G2161" si="506">F2161*E2161</f>
        <v>0</v>
      </c>
    </row>
    <row r="2162" spans="1:7" s="10" customFormat="1" ht="45" customHeight="1" thickBot="1" x14ac:dyDescent="0.3">
      <c r="A2162" s="130"/>
      <c r="B2162" s="131"/>
      <c r="C2162" s="290"/>
      <c r="D2162" s="220" t="s">
        <v>2130</v>
      </c>
      <c r="E2162" s="66">
        <v>21</v>
      </c>
      <c r="F2162" s="60">
        <v>0</v>
      </c>
      <c r="G2162" s="122">
        <f t="shared" si="428"/>
        <v>0</v>
      </c>
    </row>
    <row r="2163" spans="1:7" s="10" customFormat="1" ht="45" customHeight="1" thickBot="1" x14ac:dyDescent="0.3">
      <c r="A2163" s="176"/>
      <c r="B2163" s="182"/>
      <c r="C2163" s="288"/>
      <c r="D2163" s="164" t="s">
        <v>2928</v>
      </c>
      <c r="E2163" s="66">
        <v>145</v>
      </c>
      <c r="F2163" s="60">
        <v>0</v>
      </c>
      <c r="G2163" s="122">
        <f>F2163*E2163</f>
        <v>0</v>
      </c>
    </row>
    <row r="2164" spans="1:7" s="10" customFormat="1" ht="45" customHeight="1" thickBot="1" x14ac:dyDescent="0.3">
      <c r="A2164" s="134"/>
      <c r="B2164" s="128"/>
      <c r="C2164" s="289"/>
      <c r="D2164" s="129" t="s">
        <v>2929</v>
      </c>
      <c r="E2164" s="66">
        <v>47</v>
      </c>
      <c r="F2164" s="60">
        <v>0</v>
      </c>
      <c r="G2164" s="122">
        <f t="shared" ref="G2164:G2166" si="507">F2164*E2164</f>
        <v>0</v>
      </c>
    </row>
    <row r="2165" spans="1:7" s="10" customFormat="1" ht="45" customHeight="1" thickBot="1" x14ac:dyDescent="0.3">
      <c r="A2165" s="130"/>
      <c r="B2165" s="131"/>
      <c r="C2165" s="289"/>
      <c r="D2165" s="132" t="s">
        <v>2930</v>
      </c>
      <c r="E2165" s="133">
        <v>33</v>
      </c>
      <c r="F2165" s="60">
        <v>0</v>
      </c>
      <c r="G2165" s="122">
        <f t="shared" si="507"/>
        <v>0</v>
      </c>
    </row>
    <row r="2166" spans="1:7" s="10" customFormat="1" ht="45" customHeight="1" thickBot="1" x14ac:dyDescent="0.3">
      <c r="A2166" s="130"/>
      <c r="B2166" s="131"/>
      <c r="C2166" s="290"/>
      <c r="D2166" s="220" t="s">
        <v>2931</v>
      </c>
      <c r="E2166" s="66">
        <v>21</v>
      </c>
      <c r="F2166" s="60">
        <v>0</v>
      </c>
      <c r="G2166" s="122">
        <f t="shared" si="507"/>
        <v>0</v>
      </c>
    </row>
    <row r="2167" spans="1:7" s="10" customFormat="1" ht="45" customHeight="1" thickBot="1" x14ac:dyDescent="0.3">
      <c r="A2167" s="176"/>
      <c r="B2167" s="182"/>
      <c r="C2167" s="288"/>
      <c r="D2167" s="164" t="s">
        <v>2647</v>
      </c>
      <c r="E2167" s="66">
        <v>145</v>
      </c>
      <c r="F2167" s="60">
        <v>0</v>
      </c>
      <c r="G2167" s="122">
        <f>F2167*E2167</f>
        <v>0</v>
      </c>
    </row>
    <row r="2168" spans="1:7" s="10" customFormat="1" ht="45" customHeight="1" thickBot="1" x14ac:dyDescent="0.3">
      <c r="A2168" s="134"/>
      <c r="B2168" s="128"/>
      <c r="C2168" s="289"/>
      <c r="D2168" s="129" t="s">
        <v>2648</v>
      </c>
      <c r="E2168" s="66">
        <v>47</v>
      </c>
      <c r="F2168" s="60">
        <v>0</v>
      </c>
      <c r="G2168" s="122">
        <f t="shared" ref="G2168:G2170" si="508">F2168*E2168</f>
        <v>0</v>
      </c>
    </row>
    <row r="2169" spans="1:7" s="10" customFormat="1" ht="45" customHeight="1" thickBot="1" x14ac:dyDescent="0.3">
      <c r="A2169" s="130"/>
      <c r="B2169" s="131"/>
      <c r="C2169" s="289"/>
      <c r="D2169" s="132" t="s">
        <v>2649</v>
      </c>
      <c r="E2169" s="133">
        <v>33</v>
      </c>
      <c r="F2169" s="60">
        <v>0</v>
      </c>
      <c r="G2169" s="122">
        <f t="shared" si="508"/>
        <v>0</v>
      </c>
    </row>
    <row r="2170" spans="1:7" s="10" customFormat="1" ht="45" customHeight="1" thickBot="1" x14ac:dyDescent="0.3">
      <c r="A2170" s="130"/>
      <c r="B2170" s="131"/>
      <c r="C2170" s="290"/>
      <c r="D2170" s="220" t="s">
        <v>2650</v>
      </c>
      <c r="E2170" s="66">
        <v>21</v>
      </c>
      <c r="F2170" s="60">
        <v>0</v>
      </c>
      <c r="G2170" s="122">
        <f t="shared" si="508"/>
        <v>0</v>
      </c>
    </row>
    <row r="2171" spans="1:7" s="10" customFormat="1" ht="45" customHeight="1" thickBot="1" x14ac:dyDescent="0.3">
      <c r="A2171" s="143"/>
      <c r="B2171" s="183"/>
      <c r="C2171" s="273"/>
      <c r="D2171" s="164" t="s">
        <v>1201</v>
      </c>
      <c r="E2171" s="66">
        <v>145</v>
      </c>
      <c r="F2171" s="60">
        <v>0</v>
      </c>
      <c r="G2171" s="122">
        <f>F2171*E2171</f>
        <v>0</v>
      </c>
    </row>
    <row r="2172" spans="1:7" s="10" customFormat="1" ht="45" customHeight="1" thickBot="1" x14ac:dyDescent="0.3">
      <c r="A2172" s="137" t="s">
        <v>348</v>
      </c>
      <c r="B2172" s="141" t="s">
        <v>349</v>
      </c>
      <c r="C2172" s="274"/>
      <c r="D2172" s="129" t="s">
        <v>680</v>
      </c>
      <c r="E2172" s="66">
        <v>47</v>
      </c>
      <c r="F2172" s="60">
        <v>0</v>
      </c>
      <c r="G2172" s="122">
        <f t="shared" si="428"/>
        <v>0</v>
      </c>
    </row>
    <row r="2173" spans="1:7" s="10" customFormat="1" ht="45" customHeight="1" thickBot="1" x14ac:dyDescent="0.3">
      <c r="A2173" s="139" t="s">
        <v>346</v>
      </c>
      <c r="B2173" s="140" t="s">
        <v>347</v>
      </c>
      <c r="C2173" s="274"/>
      <c r="D2173" s="132" t="s">
        <v>681</v>
      </c>
      <c r="E2173" s="133">
        <v>33</v>
      </c>
      <c r="F2173" s="60">
        <v>0</v>
      </c>
      <c r="G2173" s="122">
        <f t="shared" ref="G2173" si="509">F2173*E2173</f>
        <v>0</v>
      </c>
    </row>
    <row r="2174" spans="1:7" s="10" customFormat="1" ht="45" customHeight="1" thickBot="1" x14ac:dyDescent="0.3">
      <c r="A2174" s="139" t="s">
        <v>346</v>
      </c>
      <c r="B2174" s="140" t="s">
        <v>347</v>
      </c>
      <c r="C2174" s="275"/>
      <c r="D2174" s="220" t="s">
        <v>2131</v>
      </c>
      <c r="E2174" s="66">
        <v>21</v>
      </c>
      <c r="F2174" s="60">
        <v>0</v>
      </c>
      <c r="G2174" s="122">
        <f t="shared" si="428"/>
        <v>0</v>
      </c>
    </row>
    <row r="2175" spans="1:7" s="10" customFormat="1" ht="45" customHeight="1" thickBot="1" x14ac:dyDescent="0.3">
      <c r="A2175" s="143"/>
      <c r="B2175" s="183"/>
      <c r="C2175" s="273"/>
      <c r="D2175" s="164" t="s">
        <v>1467</v>
      </c>
      <c r="E2175" s="66">
        <v>145</v>
      </c>
      <c r="F2175" s="60">
        <v>0</v>
      </c>
      <c r="G2175" s="122">
        <f>F2175*E2175</f>
        <v>0</v>
      </c>
    </row>
    <row r="2176" spans="1:7" s="10" customFormat="1" ht="45" customHeight="1" thickBot="1" x14ac:dyDescent="0.3">
      <c r="A2176" s="137"/>
      <c r="B2176" s="141"/>
      <c r="C2176" s="274"/>
      <c r="D2176" s="129" t="s">
        <v>1468</v>
      </c>
      <c r="E2176" s="66">
        <v>47</v>
      </c>
      <c r="F2176" s="60">
        <v>0</v>
      </c>
      <c r="G2176" s="122">
        <f>F2176*E2176</f>
        <v>0</v>
      </c>
    </row>
    <row r="2177" spans="1:7" s="10" customFormat="1" ht="45" customHeight="1" thickBot="1" x14ac:dyDescent="0.3">
      <c r="A2177" s="139"/>
      <c r="B2177" s="140"/>
      <c r="C2177" s="274"/>
      <c r="D2177" s="132" t="s">
        <v>1469</v>
      </c>
      <c r="E2177" s="133">
        <v>33</v>
      </c>
      <c r="F2177" s="60">
        <v>0</v>
      </c>
      <c r="G2177" s="122">
        <f>F2177*E2177</f>
        <v>0</v>
      </c>
    </row>
    <row r="2178" spans="1:7" s="10" customFormat="1" ht="45" customHeight="1" thickBot="1" x14ac:dyDescent="0.3">
      <c r="A2178" s="139"/>
      <c r="B2178" s="140"/>
      <c r="C2178" s="275"/>
      <c r="D2178" s="220" t="s">
        <v>2132</v>
      </c>
      <c r="E2178" s="66">
        <v>21</v>
      </c>
      <c r="F2178" s="60">
        <v>0</v>
      </c>
      <c r="G2178" s="122">
        <f>F2178*E2178</f>
        <v>0</v>
      </c>
    </row>
    <row r="2179" spans="1:7" s="10" customFormat="1" ht="45" customHeight="1" thickBot="1" x14ac:dyDescent="0.3">
      <c r="A2179" s="176"/>
      <c r="B2179" s="182"/>
      <c r="C2179" s="288"/>
      <c r="D2179" s="164" t="s">
        <v>1202</v>
      </c>
      <c r="E2179" s="66">
        <v>145</v>
      </c>
      <c r="F2179" s="60">
        <v>0</v>
      </c>
      <c r="G2179" s="122">
        <f>F2179*E2179</f>
        <v>0</v>
      </c>
    </row>
    <row r="2180" spans="1:7" s="10" customFormat="1" ht="45" customHeight="1" thickBot="1" x14ac:dyDescent="0.3">
      <c r="A2180" s="134">
        <v>4684926648117</v>
      </c>
      <c r="B2180" s="128" t="s">
        <v>350</v>
      </c>
      <c r="C2180" s="289"/>
      <c r="D2180" s="129" t="s">
        <v>1037</v>
      </c>
      <c r="E2180" s="66">
        <v>47</v>
      </c>
      <c r="F2180" s="60">
        <v>0</v>
      </c>
      <c r="G2180" s="122">
        <f t="shared" si="428"/>
        <v>0</v>
      </c>
    </row>
    <row r="2181" spans="1:7" s="10" customFormat="1" ht="45" customHeight="1" thickBot="1" x14ac:dyDescent="0.3">
      <c r="A2181" s="130">
        <v>4684926695111</v>
      </c>
      <c r="B2181" s="131" t="s">
        <v>1038</v>
      </c>
      <c r="C2181" s="289"/>
      <c r="D2181" s="132" t="s">
        <v>1039</v>
      </c>
      <c r="E2181" s="133">
        <v>33</v>
      </c>
      <c r="F2181" s="60">
        <v>0</v>
      </c>
      <c r="G2181" s="122">
        <f t="shared" ref="G2181" si="510">F2181*E2181</f>
        <v>0</v>
      </c>
    </row>
    <row r="2182" spans="1:7" s="10" customFormat="1" ht="45" customHeight="1" thickBot="1" x14ac:dyDescent="0.3">
      <c r="A2182" s="130">
        <v>4684926695111</v>
      </c>
      <c r="B2182" s="131" t="s">
        <v>1038</v>
      </c>
      <c r="C2182" s="290"/>
      <c r="D2182" s="220" t="s">
        <v>2133</v>
      </c>
      <c r="E2182" s="66">
        <v>21</v>
      </c>
      <c r="F2182" s="60">
        <v>0</v>
      </c>
      <c r="G2182" s="122">
        <f t="shared" si="428"/>
        <v>0</v>
      </c>
    </row>
    <row r="2183" spans="1:7" s="10" customFormat="1" ht="45" customHeight="1" thickBot="1" x14ac:dyDescent="0.3">
      <c r="A2183" s="143"/>
      <c r="B2183" s="183"/>
      <c r="C2183" s="167"/>
      <c r="D2183" s="164" t="s">
        <v>1203</v>
      </c>
      <c r="E2183" s="66">
        <v>145</v>
      </c>
      <c r="F2183" s="60">
        <v>0</v>
      </c>
      <c r="G2183" s="122">
        <f>F2183*E2183</f>
        <v>0</v>
      </c>
    </row>
    <row r="2184" spans="1:7" s="10" customFormat="1" ht="45" customHeight="1" thickBot="1" x14ac:dyDescent="0.3">
      <c r="A2184" s="137" t="s">
        <v>351</v>
      </c>
      <c r="B2184" s="141" t="s">
        <v>350</v>
      </c>
      <c r="C2184" s="168"/>
      <c r="D2184" s="129" t="s">
        <v>682</v>
      </c>
      <c r="E2184" s="66">
        <v>47</v>
      </c>
      <c r="F2184" s="60">
        <v>0</v>
      </c>
      <c r="G2184" s="122">
        <f t="shared" si="428"/>
        <v>0</v>
      </c>
    </row>
    <row r="2185" spans="1:7" s="10" customFormat="1" ht="45" customHeight="1" thickBot="1" x14ac:dyDescent="0.3">
      <c r="A2185" s="139" t="s">
        <v>130</v>
      </c>
      <c r="B2185" s="140">
        <v>423</v>
      </c>
      <c r="C2185" s="169"/>
      <c r="D2185" s="132" t="s">
        <v>683</v>
      </c>
      <c r="E2185" s="133">
        <v>33</v>
      </c>
      <c r="F2185" s="60">
        <v>0</v>
      </c>
      <c r="G2185" s="122">
        <f t="shared" ref="G2185" si="511">F2185*E2185</f>
        <v>0</v>
      </c>
    </row>
    <row r="2186" spans="1:7" s="10" customFormat="1" ht="45" customHeight="1" thickBot="1" x14ac:dyDescent="0.3">
      <c r="A2186" s="139" t="s">
        <v>130</v>
      </c>
      <c r="B2186" s="140">
        <v>423</v>
      </c>
      <c r="C2186" s="169"/>
      <c r="D2186" s="220" t="s">
        <v>2134</v>
      </c>
      <c r="E2186" s="66">
        <v>21</v>
      </c>
      <c r="F2186" s="60">
        <v>0</v>
      </c>
      <c r="G2186" s="122">
        <f t="shared" si="428"/>
        <v>0</v>
      </c>
    </row>
    <row r="2187" spans="1:7" s="10" customFormat="1" ht="45" customHeight="1" thickBot="1" x14ac:dyDescent="0.3">
      <c r="A2187" s="143"/>
      <c r="B2187" s="183"/>
      <c r="C2187" s="273"/>
      <c r="D2187" s="164" t="s">
        <v>1470</v>
      </c>
      <c r="E2187" s="66">
        <v>145</v>
      </c>
      <c r="F2187" s="60">
        <v>0</v>
      </c>
      <c r="G2187" s="122">
        <f>F2187*E2187</f>
        <v>0</v>
      </c>
    </row>
    <row r="2188" spans="1:7" s="10" customFormat="1" ht="45" customHeight="1" thickBot="1" x14ac:dyDescent="0.3">
      <c r="A2188" s="137"/>
      <c r="B2188" s="141"/>
      <c r="C2188" s="274"/>
      <c r="D2188" s="129" t="s">
        <v>1471</v>
      </c>
      <c r="E2188" s="66">
        <v>47</v>
      </c>
      <c r="F2188" s="60">
        <v>0</v>
      </c>
      <c r="G2188" s="122">
        <f>F2188*E2188</f>
        <v>0</v>
      </c>
    </row>
    <row r="2189" spans="1:7" s="10" customFormat="1" ht="45" customHeight="1" thickBot="1" x14ac:dyDescent="0.3">
      <c r="A2189" s="139"/>
      <c r="B2189" s="140"/>
      <c r="C2189" s="274"/>
      <c r="D2189" s="132" t="s">
        <v>1472</v>
      </c>
      <c r="E2189" s="133">
        <v>33</v>
      </c>
      <c r="F2189" s="60">
        <v>0</v>
      </c>
      <c r="G2189" s="122">
        <f>F2189*E2189</f>
        <v>0</v>
      </c>
    </row>
    <row r="2190" spans="1:7" s="10" customFormat="1" ht="45" customHeight="1" thickBot="1" x14ac:dyDescent="0.3">
      <c r="A2190" s="139"/>
      <c r="B2190" s="140"/>
      <c r="C2190" s="275"/>
      <c r="D2190" s="220" t="s">
        <v>2135</v>
      </c>
      <c r="E2190" s="66">
        <v>21</v>
      </c>
      <c r="F2190" s="60">
        <v>0</v>
      </c>
      <c r="G2190" s="122">
        <f>F2190*E2190</f>
        <v>0</v>
      </c>
    </row>
    <row r="2191" spans="1:7" s="10" customFormat="1" ht="45" customHeight="1" thickBot="1" x14ac:dyDescent="0.3">
      <c r="A2191" s="176"/>
      <c r="B2191" s="182"/>
      <c r="C2191" s="173"/>
      <c r="D2191" s="164" t="s">
        <v>1204</v>
      </c>
      <c r="E2191" s="66">
        <v>145</v>
      </c>
      <c r="F2191" s="60">
        <v>0</v>
      </c>
      <c r="G2191" s="122">
        <f>F2191*E2191</f>
        <v>0</v>
      </c>
    </row>
    <row r="2192" spans="1:7" s="10" customFormat="1" ht="45" customHeight="1" thickBot="1" x14ac:dyDescent="0.3">
      <c r="A2192" s="134">
        <v>4684926633113</v>
      </c>
      <c r="B2192" s="128" t="s">
        <v>353</v>
      </c>
      <c r="C2192" s="174"/>
      <c r="D2192" s="129" t="s">
        <v>684</v>
      </c>
      <c r="E2192" s="66">
        <v>47</v>
      </c>
      <c r="F2192" s="60">
        <v>0</v>
      </c>
      <c r="G2192" s="122">
        <f t="shared" si="428"/>
        <v>0</v>
      </c>
    </row>
    <row r="2193" spans="1:7" s="10" customFormat="1" ht="45" customHeight="1" thickBot="1" x14ac:dyDescent="0.3">
      <c r="A2193" s="130">
        <v>4684926680117</v>
      </c>
      <c r="B2193" s="131" t="s">
        <v>352</v>
      </c>
      <c r="C2193" s="175"/>
      <c r="D2193" s="132" t="s">
        <v>685</v>
      </c>
      <c r="E2193" s="133">
        <v>33</v>
      </c>
      <c r="F2193" s="60">
        <v>0</v>
      </c>
      <c r="G2193" s="122">
        <f t="shared" ref="G2193" si="512">F2193*E2193</f>
        <v>0</v>
      </c>
    </row>
    <row r="2194" spans="1:7" s="10" customFormat="1" ht="45" customHeight="1" thickBot="1" x14ac:dyDescent="0.3">
      <c r="A2194" s="130">
        <v>4684926680117</v>
      </c>
      <c r="B2194" s="131" t="s">
        <v>352</v>
      </c>
      <c r="C2194" s="175"/>
      <c r="D2194" s="220" t="s">
        <v>2136</v>
      </c>
      <c r="E2194" s="66">
        <v>21</v>
      </c>
      <c r="F2194" s="60">
        <v>0</v>
      </c>
      <c r="G2194" s="122">
        <f t="shared" si="428"/>
        <v>0</v>
      </c>
    </row>
    <row r="2195" spans="1:7" s="10" customFormat="1" ht="45" customHeight="1" thickBot="1" x14ac:dyDescent="0.3">
      <c r="A2195" s="176"/>
      <c r="B2195" s="182"/>
      <c r="C2195" s="173"/>
      <c r="D2195" s="164" t="s">
        <v>1603</v>
      </c>
      <c r="E2195" s="66">
        <v>145</v>
      </c>
      <c r="F2195" s="60">
        <v>0</v>
      </c>
      <c r="G2195" s="122">
        <f>F2195*E2195</f>
        <v>0</v>
      </c>
    </row>
    <row r="2196" spans="1:7" s="10" customFormat="1" ht="45" customHeight="1" thickBot="1" x14ac:dyDescent="0.3">
      <c r="A2196" s="134"/>
      <c r="B2196" s="128"/>
      <c r="C2196" s="174"/>
      <c r="D2196" s="129" t="s">
        <v>1604</v>
      </c>
      <c r="E2196" s="66">
        <v>47</v>
      </c>
      <c r="F2196" s="60">
        <v>0</v>
      </c>
      <c r="G2196" s="122">
        <f t="shared" ref="G2196:G2198" si="513">F2196*E2196</f>
        <v>0</v>
      </c>
    </row>
    <row r="2197" spans="1:7" s="10" customFormat="1" ht="45" customHeight="1" thickBot="1" x14ac:dyDescent="0.3">
      <c r="A2197" s="130"/>
      <c r="B2197" s="131"/>
      <c r="C2197" s="175"/>
      <c r="D2197" s="132" t="s">
        <v>1605</v>
      </c>
      <c r="E2197" s="133">
        <v>33</v>
      </c>
      <c r="F2197" s="60">
        <v>0</v>
      </c>
      <c r="G2197" s="122">
        <f t="shared" ref="G2197" si="514">F2197*E2197</f>
        <v>0</v>
      </c>
    </row>
    <row r="2198" spans="1:7" s="10" customFormat="1" ht="45" customHeight="1" thickBot="1" x14ac:dyDescent="0.3">
      <c r="A2198" s="130"/>
      <c r="B2198" s="131"/>
      <c r="C2198" s="175"/>
      <c r="D2198" s="220" t="s">
        <v>2137</v>
      </c>
      <c r="E2198" s="66">
        <v>21</v>
      </c>
      <c r="F2198" s="60">
        <v>0</v>
      </c>
      <c r="G2198" s="122">
        <f t="shared" si="513"/>
        <v>0</v>
      </c>
    </row>
    <row r="2199" spans="1:7" s="10" customFormat="1" ht="45" customHeight="1" thickBot="1" x14ac:dyDescent="0.3">
      <c r="A2199" s="176"/>
      <c r="B2199" s="182"/>
      <c r="C2199" s="288"/>
      <c r="D2199" s="164" t="s">
        <v>1205</v>
      </c>
      <c r="E2199" s="66">
        <v>145</v>
      </c>
      <c r="F2199" s="60">
        <v>0</v>
      </c>
      <c r="G2199" s="122">
        <f>F2199*E2199</f>
        <v>0</v>
      </c>
    </row>
    <row r="2200" spans="1:7" s="10" customFormat="1" ht="45" customHeight="1" thickBot="1" x14ac:dyDescent="0.3">
      <c r="A2200" s="134">
        <v>4684926208113</v>
      </c>
      <c r="B2200" s="128" t="s">
        <v>355</v>
      </c>
      <c r="C2200" s="289"/>
      <c r="D2200" s="129" t="s">
        <v>686</v>
      </c>
      <c r="E2200" s="66">
        <v>47</v>
      </c>
      <c r="F2200" s="60">
        <v>0</v>
      </c>
      <c r="G2200" s="122">
        <f t="shared" si="428"/>
        <v>0</v>
      </c>
    </row>
    <row r="2201" spans="1:7" s="10" customFormat="1" ht="45" customHeight="1" thickBot="1" x14ac:dyDescent="0.3">
      <c r="A2201" s="130">
        <v>4684926311110</v>
      </c>
      <c r="B2201" s="131" t="s">
        <v>354</v>
      </c>
      <c r="C2201" s="289"/>
      <c r="D2201" s="132" t="s">
        <v>687</v>
      </c>
      <c r="E2201" s="133">
        <v>33</v>
      </c>
      <c r="F2201" s="60">
        <v>0</v>
      </c>
      <c r="G2201" s="122">
        <f t="shared" ref="G2201" si="515">F2201*E2201</f>
        <v>0</v>
      </c>
    </row>
    <row r="2202" spans="1:7" s="10" customFormat="1" ht="45" customHeight="1" thickBot="1" x14ac:dyDescent="0.3">
      <c r="A2202" s="130">
        <v>4684926311110</v>
      </c>
      <c r="B2202" s="131" t="s">
        <v>354</v>
      </c>
      <c r="C2202" s="290"/>
      <c r="D2202" s="220" t="s">
        <v>2138</v>
      </c>
      <c r="E2202" s="66">
        <v>21</v>
      </c>
      <c r="F2202" s="60">
        <v>0</v>
      </c>
      <c r="G2202" s="122">
        <f t="shared" si="428"/>
        <v>0</v>
      </c>
    </row>
    <row r="2203" spans="1:7" s="10" customFormat="1" ht="45" customHeight="1" thickBot="1" x14ac:dyDescent="0.3">
      <c r="A2203" s="176"/>
      <c r="B2203" s="182"/>
      <c r="C2203" s="288"/>
      <c r="D2203" s="164" t="s">
        <v>2565</v>
      </c>
      <c r="E2203" s="66">
        <v>145</v>
      </c>
      <c r="F2203" s="60">
        <v>0</v>
      </c>
      <c r="G2203" s="122">
        <f>F2203*E2203</f>
        <v>0</v>
      </c>
    </row>
    <row r="2204" spans="1:7" s="10" customFormat="1" ht="45" customHeight="1" thickBot="1" x14ac:dyDescent="0.3">
      <c r="A2204" s="134"/>
      <c r="B2204" s="128"/>
      <c r="C2204" s="289"/>
      <c r="D2204" s="129" t="s">
        <v>2566</v>
      </c>
      <c r="E2204" s="66">
        <v>47</v>
      </c>
      <c r="F2204" s="60">
        <v>0</v>
      </c>
      <c r="G2204" s="122">
        <f t="shared" ref="G2204:G2206" si="516">F2204*E2204</f>
        <v>0</v>
      </c>
    </row>
    <row r="2205" spans="1:7" s="10" customFormat="1" ht="45" customHeight="1" thickBot="1" x14ac:dyDescent="0.3">
      <c r="A2205" s="130"/>
      <c r="B2205" s="131"/>
      <c r="C2205" s="289"/>
      <c r="D2205" s="132" t="s">
        <v>2567</v>
      </c>
      <c r="E2205" s="133">
        <v>33</v>
      </c>
      <c r="F2205" s="60">
        <v>0</v>
      </c>
      <c r="G2205" s="122">
        <f t="shared" si="516"/>
        <v>0</v>
      </c>
    </row>
    <row r="2206" spans="1:7" s="10" customFormat="1" ht="45" customHeight="1" thickBot="1" x14ac:dyDescent="0.3">
      <c r="A2206" s="130"/>
      <c r="B2206" s="131"/>
      <c r="C2206" s="290"/>
      <c r="D2206" s="220" t="s">
        <v>2568</v>
      </c>
      <c r="E2206" s="66">
        <v>21</v>
      </c>
      <c r="F2206" s="60">
        <v>0</v>
      </c>
      <c r="G2206" s="122">
        <f t="shared" si="516"/>
        <v>0</v>
      </c>
    </row>
    <row r="2207" spans="1:7" s="10" customFormat="1" ht="45" customHeight="1" thickBot="1" x14ac:dyDescent="0.3">
      <c r="A2207" s="176"/>
      <c r="B2207" s="182"/>
      <c r="C2207" s="288"/>
      <c r="D2207" s="164" t="s">
        <v>2741</v>
      </c>
      <c r="E2207" s="66">
        <v>145</v>
      </c>
      <c r="F2207" s="60">
        <v>0</v>
      </c>
      <c r="G2207" s="122">
        <f>F2207*E2207</f>
        <v>0</v>
      </c>
    </row>
    <row r="2208" spans="1:7" s="10" customFormat="1" ht="45" customHeight="1" thickBot="1" x14ac:dyDescent="0.3">
      <c r="A2208" s="134"/>
      <c r="B2208" s="128"/>
      <c r="C2208" s="289"/>
      <c r="D2208" s="129" t="s">
        <v>2742</v>
      </c>
      <c r="E2208" s="66">
        <v>47</v>
      </c>
      <c r="F2208" s="60">
        <v>0</v>
      </c>
      <c r="G2208" s="122">
        <f t="shared" ref="G2208:G2210" si="517">F2208*E2208</f>
        <v>0</v>
      </c>
    </row>
    <row r="2209" spans="1:7" s="10" customFormat="1" ht="45" customHeight="1" thickBot="1" x14ac:dyDescent="0.3">
      <c r="A2209" s="130"/>
      <c r="B2209" s="131"/>
      <c r="C2209" s="289"/>
      <c r="D2209" s="132" t="s">
        <v>2743</v>
      </c>
      <c r="E2209" s="133">
        <v>33</v>
      </c>
      <c r="F2209" s="60">
        <v>0</v>
      </c>
      <c r="G2209" s="122">
        <f t="shared" si="517"/>
        <v>0</v>
      </c>
    </row>
    <row r="2210" spans="1:7" s="10" customFormat="1" ht="45" customHeight="1" thickBot="1" x14ac:dyDescent="0.3">
      <c r="A2210" s="130"/>
      <c r="B2210" s="131"/>
      <c r="C2210" s="290"/>
      <c r="D2210" s="220" t="s">
        <v>2744</v>
      </c>
      <c r="E2210" s="66">
        <v>21</v>
      </c>
      <c r="F2210" s="60">
        <v>0</v>
      </c>
      <c r="G2210" s="122">
        <f t="shared" si="517"/>
        <v>0</v>
      </c>
    </row>
    <row r="2211" spans="1:7" s="10" customFormat="1" ht="45" customHeight="1" thickBot="1" x14ac:dyDescent="0.3">
      <c r="A2211" s="143"/>
      <c r="B2211" s="183"/>
      <c r="C2211" s="306"/>
      <c r="D2211" s="164" t="s">
        <v>1206</v>
      </c>
      <c r="E2211" s="66">
        <v>145</v>
      </c>
      <c r="F2211" s="60">
        <v>0</v>
      </c>
      <c r="G2211" s="122">
        <f t="shared" ref="G2211:G2219" si="518">F2211*E2211</f>
        <v>0</v>
      </c>
    </row>
    <row r="2212" spans="1:7" s="10" customFormat="1" ht="45" customHeight="1" thickBot="1" x14ac:dyDescent="0.3">
      <c r="A2212" s="137"/>
      <c r="B2212" s="141"/>
      <c r="C2212" s="307"/>
      <c r="D2212" s="129" t="s">
        <v>1009</v>
      </c>
      <c r="E2212" s="66">
        <v>47</v>
      </c>
      <c r="F2212" s="60">
        <v>0</v>
      </c>
      <c r="G2212" s="122">
        <f t="shared" si="518"/>
        <v>0</v>
      </c>
    </row>
    <row r="2213" spans="1:7" s="10" customFormat="1" ht="45" customHeight="1" thickBot="1" x14ac:dyDescent="0.3">
      <c r="A2213" s="139"/>
      <c r="B2213" s="140"/>
      <c r="C2213" s="307"/>
      <c r="D2213" s="132" t="s">
        <v>1010</v>
      </c>
      <c r="E2213" s="133">
        <v>33</v>
      </c>
      <c r="F2213" s="60">
        <v>0</v>
      </c>
      <c r="G2213" s="122">
        <f t="shared" si="518"/>
        <v>0</v>
      </c>
    </row>
    <row r="2214" spans="1:7" s="10" customFormat="1" ht="45" customHeight="1" thickBot="1" x14ac:dyDescent="0.3">
      <c r="A2214" s="139"/>
      <c r="B2214" s="140"/>
      <c r="C2214" s="308"/>
      <c r="D2214" s="220" t="s">
        <v>2139</v>
      </c>
      <c r="E2214" s="66">
        <v>21</v>
      </c>
      <c r="F2214" s="60">
        <v>0</v>
      </c>
      <c r="G2214" s="122">
        <f t="shared" si="518"/>
        <v>0</v>
      </c>
    </row>
    <row r="2215" spans="1:7" s="10" customFormat="1" ht="45" customHeight="1" thickBot="1" x14ac:dyDescent="0.3">
      <c r="A2215" s="143"/>
      <c r="B2215" s="183"/>
      <c r="C2215" s="306"/>
      <c r="D2215" s="164" t="s">
        <v>3378</v>
      </c>
      <c r="E2215" s="66">
        <v>145</v>
      </c>
      <c r="F2215" s="60">
        <v>0</v>
      </c>
      <c r="G2215" s="122">
        <f t="shared" si="518"/>
        <v>0</v>
      </c>
    </row>
    <row r="2216" spans="1:7" s="10" customFormat="1" ht="45" customHeight="1" thickBot="1" x14ac:dyDescent="0.3">
      <c r="A2216" s="137"/>
      <c r="B2216" s="141"/>
      <c r="C2216" s="307"/>
      <c r="D2216" s="129" t="s">
        <v>3379</v>
      </c>
      <c r="E2216" s="66">
        <v>47</v>
      </c>
      <c r="F2216" s="60">
        <v>0</v>
      </c>
      <c r="G2216" s="122">
        <f t="shared" si="518"/>
        <v>0</v>
      </c>
    </row>
    <row r="2217" spans="1:7" s="10" customFormat="1" ht="45" customHeight="1" thickBot="1" x14ac:dyDescent="0.3">
      <c r="A2217" s="139"/>
      <c r="B2217" s="140"/>
      <c r="C2217" s="307"/>
      <c r="D2217" s="132" t="s">
        <v>3380</v>
      </c>
      <c r="E2217" s="133">
        <v>33</v>
      </c>
      <c r="F2217" s="60">
        <v>0</v>
      </c>
      <c r="G2217" s="122">
        <f t="shared" si="518"/>
        <v>0</v>
      </c>
    </row>
    <row r="2218" spans="1:7" s="10" customFormat="1" ht="45" customHeight="1" thickBot="1" x14ac:dyDescent="0.3">
      <c r="A2218" s="139"/>
      <c r="B2218" s="140"/>
      <c r="C2218" s="308"/>
      <c r="D2218" s="220" t="s">
        <v>2899</v>
      </c>
      <c r="E2218" s="66">
        <v>21</v>
      </c>
      <c r="F2218" s="60">
        <v>0</v>
      </c>
      <c r="G2218" s="122">
        <f t="shared" si="518"/>
        <v>0</v>
      </c>
    </row>
    <row r="2219" spans="1:7" s="10" customFormat="1" ht="45" customHeight="1" thickBot="1" x14ac:dyDescent="0.3">
      <c r="A2219" s="143"/>
      <c r="B2219" s="183"/>
      <c r="C2219" s="273"/>
      <c r="D2219" s="164" t="s">
        <v>1207</v>
      </c>
      <c r="E2219" s="66">
        <v>145</v>
      </c>
      <c r="F2219" s="60">
        <v>0</v>
      </c>
      <c r="G2219" s="122">
        <f t="shared" si="518"/>
        <v>0</v>
      </c>
    </row>
    <row r="2220" spans="1:7" s="10" customFormat="1" ht="45" customHeight="1" thickBot="1" x14ac:dyDescent="0.3">
      <c r="A2220" s="137" t="s">
        <v>356</v>
      </c>
      <c r="B2220" s="141" t="s">
        <v>357</v>
      </c>
      <c r="C2220" s="274"/>
      <c r="D2220" s="129" t="s">
        <v>688</v>
      </c>
      <c r="E2220" s="66">
        <v>47</v>
      </c>
      <c r="F2220" s="60">
        <v>0</v>
      </c>
      <c r="G2220" s="122">
        <f t="shared" si="428"/>
        <v>0</v>
      </c>
    </row>
    <row r="2221" spans="1:7" s="10" customFormat="1" ht="45" customHeight="1" thickBot="1" x14ac:dyDescent="0.3">
      <c r="A2221" s="139" t="s">
        <v>358</v>
      </c>
      <c r="B2221" s="140" t="s">
        <v>359</v>
      </c>
      <c r="C2221" s="274"/>
      <c r="D2221" s="132" t="s">
        <v>689</v>
      </c>
      <c r="E2221" s="133">
        <v>33</v>
      </c>
      <c r="F2221" s="60">
        <v>0</v>
      </c>
      <c r="G2221" s="122">
        <f t="shared" ref="G2221" si="519">F2221*E2221</f>
        <v>0</v>
      </c>
    </row>
    <row r="2222" spans="1:7" s="10" customFormat="1" ht="45" customHeight="1" thickBot="1" x14ac:dyDescent="0.3">
      <c r="A2222" s="139" t="s">
        <v>358</v>
      </c>
      <c r="B2222" s="140" t="s">
        <v>359</v>
      </c>
      <c r="C2222" s="275"/>
      <c r="D2222" s="220" t="s">
        <v>2140</v>
      </c>
      <c r="E2222" s="66">
        <v>21</v>
      </c>
      <c r="F2222" s="60">
        <v>0</v>
      </c>
      <c r="G2222" s="122">
        <f t="shared" si="428"/>
        <v>0</v>
      </c>
    </row>
    <row r="2223" spans="1:7" s="10" customFormat="1" ht="45" customHeight="1" thickBot="1" x14ac:dyDescent="0.3">
      <c r="A2223" s="142"/>
      <c r="B2223" s="182"/>
      <c r="C2223" s="288"/>
      <c r="D2223" s="164" t="s">
        <v>1918</v>
      </c>
      <c r="E2223" s="66">
        <v>145</v>
      </c>
      <c r="F2223" s="60">
        <v>0</v>
      </c>
      <c r="G2223" s="122">
        <f>F2223*E2223</f>
        <v>0</v>
      </c>
    </row>
    <row r="2224" spans="1:7" s="10" customFormat="1" ht="45" customHeight="1" thickBot="1" x14ac:dyDescent="0.3">
      <c r="A2224" s="142"/>
      <c r="B2224" s="128"/>
      <c r="C2224" s="289"/>
      <c r="D2224" s="129" t="s">
        <v>1919</v>
      </c>
      <c r="E2224" s="66">
        <v>47</v>
      </c>
      <c r="F2224" s="60">
        <v>0</v>
      </c>
      <c r="G2224" s="122">
        <f t="shared" si="428"/>
        <v>0</v>
      </c>
    </row>
    <row r="2225" spans="1:7" s="10" customFormat="1" ht="45" customHeight="1" thickBot="1" x14ac:dyDescent="0.3">
      <c r="A2225" s="130"/>
      <c r="B2225" s="131"/>
      <c r="C2225" s="289"/>
      <c r="D2225" s="132" t="s">
        <v>1920</v>
      </c>
      <c r="E2225" s="133">
        <v>33</v>
      </c>
      <c r="F2225" s="60">
        <v>0</v>
      </c>
      <c r="G2225" s="122">
        <f t="shared" ref="G2225" si="520">F2225*E2225</f>
        <v>0</v>
      </c>
    </row>
    <row r="2226" spans="1:7" s="10" customFormat="1" ht="45" customHeight="1" thickBot="1" x14ac:dyDescent="0.3">
      <c r="A2226" s="130"/>
      <c r="B2226" s="131"/>
      <c r="C2226" s="290"/>
      <c r="D2226" s="220" t="s">
        <v>2141</v>
      </c>
      <c r="E2226" s="66">
        <v>21</v>
      </c>
      <c r="F2226" s="60">
        <v>0</v>
      </c>
      <c r="G2226" s="122">
        <f t="shared" si="428"/>
        <v>0</v>
      </c>
    </row>
    <row r="2227" spans="1:7" s="10" customFormat="1" ht="45" customHeight="1" thickBot="1" x14ac:dyDescent="0.3">
      <c r="A2227" s="142"/>
      <c r="B2227" s="182"/>
      <c r="C2227" s="288"/>
      <c r="D2227" s="164" t="s">
        <v>1656</v>
      </c>
      <c r="E2227" s="66">
        <v>145</v>
      </c>
      <c r="F2227" s="60">
        <v>0</v>
      </c>
      <c r="G2227" s="122">
        <f>F2227*E2227</f>
        <v>0</v>
      </c>
    </row>
    <row r="2228" spans="1:7" s="10" customFormat="1" ht="45" customHeight="1" thickBot="1" x14ac:dyDescent="0.3">
      <c r="A2228" s="142"/>
      <c r="B2228" s="128"/>
      <c r="C2228" s="289"/>
      <c r="D2228" s="129" t="s">
        <v>1657</v>
      </c>
      <c r="E2228" s="66">
        <v>47</v>
      </c>
      <c r="F2228" s="60">
        <v>0</v>
      </c>
      <c r="G2228" s="122">
        <f t="shared" ref="G2228:G2230" si="521">F2228*E2228</f>
        <v>0</v>
      </c>
    </row>
    <row r="2229" spans="1:7" s="10" customFormat="1" ht="45" customHeight="1" thickBot="1" x14ac:dyDescent="0.3">
      <c r="A2229" s="130"/>
      <c r="B2229" s="131"/>
      <c r="C2229" s="289"/>
      <c r="D2229" s="132" t="s">
        <v>1658</v>
      </c>
      <c r="E2229" s="133">
        <v>33</v>
      </c>
      <c r="F2229" s="60">
        <v>0</v>
      </c>
      <c r="G2229" s="122">
        <f t="shared" ref="G2229" si="522">F2229*E2229</f>
        <v>0</v>
      </c>
    </row>
    <row r="2230" spans="1:7" s="10" customFormat="1" ht="45" customHeight="1" thickBot="1" x14ac:dyDescent="0.3">
      <c r="A2230" s="130"/>
      <c r="B2230" s="131"/>
      <c r="C2230" s="290"/>
      <c r="D2230" s="220" t="s">
        <v>2142</v>
      </c>
      <c r="E2230" s="66">
        <v>21</v>
      </c>
      <c r="F2230" s="60">
        <v>0</v>
      </c>
      <c r="G2230" s="122">
        <f t="shared" si="521"/>
        <v>0</v>
      </c>
    </row>
    <row r="2231" spans="1:7" s="10" customFormat="1" ht="45" customHeight="1" thickBot="1" x14ac:dyDescent="0.3">
      <c r="A2231" s="142"/>
      <c r="B2231" s="182"/>
      <c r="C2231" s="288"/>
      <c r="D2231" s="164" t="s">
        <v>1917</v>
      </c>
      <c r="E2231" s="66">
        <v>145</v>
      </c>
      <c r="F2231" s="60">
        <v>0</v>
      </c>
      <c r="G2231" s="122">
        <f>F2231*E2231</f>
        <v>0</v>
      </c>
    </row>
    <row r="2232" spans="1:7" s="10" customFormat="1" ht="45" customHeight="1" thickBot="1" x14ac:dyDescent="0.3">
      <c r="A2232" s="142"/>
      <c r="B2232" s="128"/>
      <c r="C2232" s="289"/>
      <c r="D2232" s="129" t="s">
        <v>1921</v>
      </c>
      <c r="E2232" s="66">
        <v>47</v>
      </c>
      <c r="F2232" s="60">
        <v>0</v>
      </c>
      <c r="G2232" s="122">
        <f t="shared" ref="G2232:G2234" si="523">F2232*E2232</f>
        <v>0</v>
      </c>
    </row>
    <row r="2233" spans="1:7" s="10" customFormat="1" ht="45" customHeight="1" thickBot="1" x14ac:dyDescent="0.3">
      <c r="A2233" s="130"/>
      <c r="B2233" s="131"/>
      <c r="C2233" s="289"/>
      <c r="D2233" s="132" t="s">
        <v>1922</v>
      </c>
      <c r="E2233" s="133">
        <v>33</v>
      </c>
      <c r="F2233" s="60">
        <v>0</v>
      </c>
      <c r="G2233" s="122">
        <f t="shared" ref="G2233" si="524">F2233*E2233</f>
        <v>0</v>
      </c>
    </row>
    <row r="2234" spans="1:7" s="10" customFormat="1" ht="45" customHeight="1" thickBot="1" x14ac:dyDescent="0.3">
      <c r="A2234" s="130"/>
      <c r="B2234" s="131"/>
      <c r="C2234" s="290"/>
      <c r="D2234" s="220" t="s">
        <v>1922</v>
      </c>
      <c r="E2234" s="66">
        <v>21</v>
      </c>
      <c r="F2234" s="60">
        <v>0</v>
      </c>
      <c r="G2234" s="122">
        <f t="shared" si="523"/>
        <v>0</v>
      </c>
    </row>
    <row r="2235" spans="1:7" s="10" customFormat="1" ht="45" customHeight="1" thickBot="1" x14ac:dyDescent="0.3">
      <c r="A2235" s="142"/>
      <c r="B2235" s="182"/>
      <c r="C2235" s="288"/>
      <c r="D2235" s="164" t="s">
        <v>1923</v>
      </c>
      <c r="E2235" s="66">
        <v>145</v>
      </c>
      <c r="F2235" s="60">
        <v>0</v>
      </c>
      <c r="G2235" s="122">
        <f>F2235*E2235</f>
        <v>0</v>
      </c>
    </row>
    <row r="2236" spans="1:7" s="10" customFormat="1" ht="45" customHeight="1" thickBot="1" x14ac:dyDescent="0.3">
      <c r="A2236" s="142"/>
      <c r="B2236" s="128"/>
      <c r="C2236" s="289"/>
      <c r="D2236" s="129" t="s">
        <v>1924</v>
      </c>
      <c r="E2236" s="66">
        <v>47</v>
      </c>
      <c r="F2236" s="60">
        <v>0</v>
      </c>
      <c r="G2236" s="122">
        <f t="shared" ref="G2236:G2238" si="525">F2236*E2236</f>
        <v>0</v>
      </c>
    </row>
    <row r="2237" spans="1:7" s="10" customFormat="1" ht="45" customHeight="1" thickBot="1" x14ac:dyDescent="0.3">
      <c r="A2237" s="130"/>
      <c r="B2237" s="131"/>
      <c r="C2237" s="289"/>
      <c r="D2237" s="132" t="s">
        <v>1925</v>
      </c>
      <c r="E2237" s="133">
        <v>33</v>
      </c>
      <c r="F2237" s="60">
        <v>0</v>
      </c>
      <c r="G2237" s="122">
        <f t="shared" ref="G2237" si="526">F2237*E2237</f>
        <v>0</v>
      </c>
    </row>
    <row r="2238" spans="1:7" s="10" customFormat="1" ht="45" customHeight="1" thickBot="1" x14ac:dyDescent="0.3">
      <c r="A2238" s="130"/>
      <c r="B2238" s="131"/>
      <c r="C2238" s="290"/>
      <c r="D2238" s="220" t="s">
        <v>2143</v>
      </c>
      <c r="E2238" s="66">
        <v>21</v>
      </c>
      <c r="F2238" s="60">
        <v>0</v>
      </c>
      <c r="G2238" s="122">
        <f t="shared" si="525"/>
        <v>0</v>
      </c>
    </row>
    <row r="2239" spans="1:7" s="10" customFormat="1" ht="45" customHeight="1" thickBot="1" x14ac:dyDescent="0.3">
      <c r="A2239" s="142"/>
      <c r="B2239" s="182"/>
      <c r="C2239" s="288"/>
      <c r="D2239" s="164" t="s">
        <v>3343</v>
      </c>
      <c r="E2239" s="66">
        <v>145</v>
      </c>
      <c r="F2239" s="60">
        <v>0</v>
      </c>
      <c r="G2239" s="122">
        <f>F2239*E2239</f>
        <v>0</v>
      </c>
    </row>
    <row r="2240" spans="1:7" s="10" customFormat="1" ht="45" customHeight="1" thickBot="1" x14ac:dyDescent="0.3">
      <c r="A2240" s="142"/>
      <c r="B2240" s="128"/>
      <c r="C2240" s="289"/>
      <c r="D2240" s="129" t="s">
        <v>3344</v>
      </c>
      <c r="E2240" s="66">
        <v>47</v>
      </c>
      <c r="F2240" s="60">
        <v>0</v>
      </c>
      <c r="G2240" s="122">
        <f t="shared" ref="G2240:G2242" si="527">F2240*E2240</f>
        <v>0</v>
      </c>
    </row>
    <row r="2241" spans="1:7" s="10" customFormat="1" ht="45" customHeight="1" thickBot="1" x14ac:dyDescent="0.3">
      <c r="A2241" s="130"/>
      <c r="B2241" s="131"/>
      <c r="C2241" s="289"/>
      <c r="D2241" s="132" t="s">
        <v>3345</v>
      </c>
      <c r="E2241" s="133">
        <v>33</v>
      </c>
      <c r="F2241" s="60">
        <v>0</v>
      </c>
      <c r="G2241" s="122">
        <f t="shared" si="527"/>
        <v>0</v>
      </c>
    </row>
    <row r="2242" spans="1:7" s="10" customFormat="1" ht="45" customHeight="1" thickBot="1" x14ac:dyDescent="0.3">
      <c r="A2242" s="130"/>
      <c r="B2242" s="131"/>
      <c r="C2242" s="290"/>
      <c r="D2242" s="220" t="s">
        <v>3346</v>
      </c>
      <c r="E2242" s="66">
        <v>21</v>
      </c>
      <c r="F2242" s="60">
        <v>0</v>
      </c>
      <c r="G2242" s="122">
        <f t="shared" si="527"/>
        <v>0</v>
      </c>
    </row>
    <row r="2243" spans="1:7" s="10" customFormat="1" ht="45" customHeight="1" thickBot="1" x14ac:dyDescent="0.3">
      <c r="A2243" s="142"/>
      <c r="B2243" s="182"/>
      <c r="C2243" s="288"/>
      <c r="D2243" s="164" t="s">
        <v>3347</v>
      </c>
      <c r="E2243" s="66">
        <v>145</v>
      </c>
      <c r="F2243" s="60">
        <v>0</v>
      </c>
      <c r="G2243" s="122">
        <f>F2243*E2243</f>
        <v>0</v>
      </c>
    </row>
    <row r="2244" spans="1:7" s="10" customFormat="1" ht="45" customHeight="1" thickBot="1" x14ac:dyDescent="0.3">
      <c r="A2244" s="142"/>
      <c r="B2244" s="128"/>
      <c r="C2244" s="289"/>
      <c r="D2244" s="129" t="s">
        <v>3348</v>
      </c>
      <c r="E2244" s="66">
        <v>47</v>
      </c>
      <c r="F2244" s="60">
        <v>0</v>
      </c>
      <c r="G2244" s="122">
        <f t="shared" ref="G2244:G2246" si="528">F2244*E2244</f>
        <v>0</v>
      </c>
    </row>
    <row r="2245" spans="1:7" s="10" customFormat="1" ht="45" customHeight="1" thickBot="1" x14ac:dyDescent="0.3">
      <c r="A2245" s="130"/>
      <c r="B2245" s="131"/>
      <c r="C2245" s="289"/>
      <c r="D2245" s="132" t="s">
        <v>3349</v>
      </c>
      <c r="E2245" s="133">
        <v>33</v>
      </c>
      <c r="F2245" s="60">
        <v>0</v>
      </c>
      <c r="G2245" s="122">
        <f t="shared" si="528"/>
        <v>0</v>
      </c>
    </row>
    <row r="2246" spans="1:7" s="10" customFormat="1" ht="45" customHeight="1" thickBot="1" x14ac:dyDescent="0.3">
      <c r="A2246" s="130"/>
      <c r="B2246" s="131"/>
      <c r="C2246" s="290"/>
      <c r="D2246" s="220" t="s">
        <v>3349</v>
      </c>
      <c r="E2246" s="66">
        <v>21</v>
      </c>
      <c r="F2246" s="60">
        <v>0</v>
      </c>
      <c r="G2246" s="122">
        <f t="shared" si="528"/>
        <v>0</v>
      </c>
    </row>
    <row r="2247" spans="1:7" s="10" customFormat="1" ht="45" customHeight="1" thickBot="1" x14ac:dyDescent="0.3">
      <c r="A2247" s="142"/>
      <c r="B2247" s="182"/>
      <c r="C2247" s="288"/>
      <c r="D2247" s="164" t="s">
        <v>3350</v>
      </c>
      <c r="E2247" s="66">
        <v>145</v>
      </c>
      <c r="F2247" s="60">
        <v>0</v>
      </c>
      <c r="G2247" s="122">
        <f>F2247*E2247</f>
        <v>0</v>
      </c>
    </row>
    <row r="2248" spans="1:7" s="10" customFormat="1" ht="45" customHeight="1" thickBot="1" x14ac:dyDescent="0.3">
      <c r="A2248" s="142"/>
      <c r="B2248" s="128"/>
      <c r="C2248" s="289"/>
      <c r="D2248" s="129" t="s">
        <v>3351</v>
      </c>
      <c r="E2248" s="66">
        <v>47</v>
      </c>
      <c r="F2248" s="60">
        <v>0</v>
      </c>
      <c r="G2248" s="122">
        <f t="shared" ref="G2248:G2250" si="529">F2248*E2248</f>
        <v>0</v>
      </c>
    </row>
    <row r="2249" spans="1:7" s="10" customFormat="1" ht="45" customHeight="1" thickBot="1" x14ac:dyDescent="0.3">
      <c r="A2249" s="130"/>
      <c r="B2249" s="131"/>
      <c r="C2249" s="289"/>
      <c r="D2249" s="132" t="s">
        <v>3352</v>
      </c>
      <c r="E2249" s="133">
        <v>33</v>
      </c>
      <c r="F2249" s="60">
        <v>0</v>
      </c>
      <c r="G2249" s="122">
        <f t="shared" si="529"/>
        <v>0</v>
      </c>
    </row>
    <row r="2250" spans="1:7" s="10" customFormat="1" ht="45" customHeight="1" thickBot="1" x14ac:dyDescent="0.3">
      <c r="A2250" s="130"/>
      <c r="B2250" s="131"/>
      <c r="C2250" s="290"/>
      <c r="D2250" s="220" t="s">
        <v>3353</v>
      </c>
      <c r="E2250" s="66">
        <v>21</v>
      </c>
      <c r="F2250" s="60">
        <v>0</v>
      </c>
      <c r="G2250" s="122">
        <f t="shared" si="529"/>
        <v>0</v>
      </c>
    </row>
    <row r="2251" spans="1:7" s="10" customFormat="1" ht="45" customHeight="1" thickBot="1" x14ac:dyDescent="0.3">
      <c r="A2251" s="142"/>
      <c r="B2251" s="182"/>
      <c r="C2251" s="303"/>
      <c r="D2251" s="164" t="s">
        <v>1208</v>
      </c>
      <c r="E2251" s="66">
        <v>145</v>
      </c>
      <c r="F2251" s="60">
        <v>0</v>
      </c>
      <c r="G2251" s="122">
        <f>F2251*E2251</f>
        <v>0</v>
      </c>
    </row>
    <row r="2252" spans="1:7" s="10" customFormat="1" ht="45" customHeight="1" thickBot="1" x14ac:dyDescent="0.3">
      <c r="A2252" s="142">
        <v>4684926263112</v>
      </c>
      <c r="B2252" s="128" t="s">
        <v>360</v>
      </c>
      <c r="C2252" s="304"/>
      <c r="D2252" s="129" t="s">
        <v>690</v>
      </c>
      <c r="E2252" s="66">
        <v>47</v>
      </c>
      <c r="F2252" s="60">
        <v>0</v>
      </c>
      <c r="G2252" s="122">
        <f t="shared" ref="G2252:G2470" si="530">F2252*E2252</f>
        <v>0</v>
      </c>
    </row>
    <row r="2253" spans="1:7" s="10" customFormat="1" ht="45" customHeight="1" thickBot="1" x14ac:dyDescent="0.3">
      <c r="A2253" s="130">
        <v>4684926363119</v>
      </c>
      <c r="B2253" s="131" t="s">
        <v>262</v>
      </c>
      <c r="C2253" s="304"/>
      <c r="D2253" s="132" t="s">
        <v>691</v>
      </c>
      <c r="E2253" s="133">
        <v>33</v>
      </c>
      <c r="F2253" s="60">
        <v>0</v>
      </c>
      <c r="G2253" s="122">
        <f t="shared" ref="G2253" si="531">F2253*E2253</f>
        <v>0</v>
      </c>
    </row>
    <row r="2254" spans="1:7" s="10" customFormat="1" ht="45" customHeight="1" thickBot="1" x14ac:dyDescent="0.3">
      <c r="A2254" s="130">
        <v>4684926363119</v>
      </c>
      <c r="B2254" s="131" t="s">
        <v>262</v>
      </c>
      <c r="C2254" s="305"/>
      <c r="D2254" s="220" t="s">
        <v>2144</v>
      </c>
      <c r="E2254" s="66">
        <v>21</v>
      </c>
      <c r="F2254" s="60">
        <v>0</v>
      </c>
      <c r="G2254" s="122">
        <f t="shared" si="530"/>
        <v>0</v>
      </c>
    </row>
    <row r="2255" spans="1:7" s="10" customFormat="1" ht="45" customHeight="1" thickBot="1" x14ac:dyDescent="0.3">
      <c r="A2255" s="176"/>
      <c r="B2255" s="182"/>
      <c r="C2255" s="303"/>
      <c r="D2255" s="164" t="s">
        <v>1209</v>
      </c>
      <c r="E2255" s="66">
        <v>145</v>
      </c>
      <c r="F2255" s="60">
        <v>0</v>
      </c>
      <c r="G2255" s="122">
        <f>F2255*E2255</f>
        <v>0</v>
      </c>
    </row>
    <row r="2256" spans="1:7" s="10" customFormat="1" ht="45" customHeight="1" thickBot="1" x14ac:dyDescent="0.3">
      <c r="A2256" s="134">
        <v>4684926030110</v>
      </c>
      <c r="B2256" s="128" t="s">
        <v>361</v>
      </c>
      <c r="C2256" s="304"/>
      <c r="D2256" s="129" t="s">
        <v>692</v>
      </c>
      <c r="E2256" s="66">
        <v>47</v>
      </c>
      <c r="F2256" s="60">
        <v>0</v>
      </c>
      <c r="G2256" s="122">
        <f t="shared" si="530"/>
        <v>0</v>
      </c>
    </row>
    <row r="2257" spans="1:7" s="10" customFormat="1" ht="45" customHeight="1" thickBot="1" x14ac:dyDescent="0.3">
      <c r="A2257" s="130">
        <v>4684926029114</v>
      </c>
      <c r="B2257" s="131" t="s">
        <v>362</v>
      </c>
      <c r="C2257" s="304"/>
      <c r="D2257" s="132" t="s">
        <v>693</v>
      </c>
      <c r="E2257" s="133">
        <v>33</v>
      </c>
      <c r="F2257" s="60">
        <v>0</v>
      </c>
      <c r="G2257" s="122">
        <f t="shared" ref="G2257" si="532">F2257*E2257</f>
        <v>0</v>
      </c>
    </row>
    <row r="2258" spans="1:7" s="10" customFormat="1" ht="45" customHeight="1" thickBot="1" x14ac:dyDescent="0.3">
      <c r="A2258" s="130">
        <v>4684926029114</v>
      </c>
      <c r="B2258" s="131" t="s">
        <v>362</v>
      </c>
      <c r="C2258" s="305"/>
      <c r="D2258" s="220" t="s">
        <v>2145</v>
      </c>
      <c r="E2258" s="66">
        <v>21</v>
      </c>
      <c r="F2258" s="60">
        <v>0</v>
      </c>
      <c r="G2258" s="122">
        <f t="shared" si="530"/>
        <v>0</v>
      </c>
    </row>
    <row r="2259" spans="1:7" s="10" customFormat="1" ht="45" customHeight="1" thickBot="1" x14ac:dyDescent="0.3">
      <c r="A2259" s="176"/>
      <c r="B2259" s="182"/>
      <c r="C2259" s="288"/>
      <c r="D2259" s="164" t="s">
        <v>1210</v>
      </c>
      <c r="E2259" s="66">
        <v>145</v>
      </c>
      <c r="F2259" s="60">
        <v>0</v>
      </c>
      <c r="G2259" s="122">
        <f>F2259*E2259</f>
        <v>0</v>
      </c>
    </row>
    <row r="2260" spans="1:7" s="10" customFormat="1" ht="45" customHeight="1" thickBot="1" x14ac:dyDescent="0.3">
      <c r="A2260" s="134"/>
      <c r="B2260" s="128"/>
      <c r="C2260" s="289"/>
      <c r="D2260" s="129" t="s">
        <v>957</v>
      </c>
      <c r="E2260" s="66">
        <v>47</v>
      </c>
      <c r="F2260" s="60">
        <v>0</v>
      </c>
      <c r="G2260" s="122">
        <f t="shared" ref="G2260:G2262" si="533">F2260*E2260</f>
        <v>0</v>
      </c>
    </row>
    <row r="2261" spans="1:7" s="10" customFormat="1" ht="45" customHeight="1" thickBot="1" x14ac:dyDescent="0.3">
      <c r="A2261" s="130"/>
      <c r="B2261" s="131"/>
      <c r="C2261" s="289"/>
      <c r="D2261" s="132" t="s">
        <v>958</v>
      </c>
      <c r="E2261" s="133">
        <v>33</v>
      </c>
      <c r="F2261" s="60">
        <v>0</v>
      </c>
      <c r="G2261" s="122">
        <f t="shared" ref="G2261" si="534">F2261*E2261</f>
        <v>0</v>
      </c>
    </row>
    <row r="2262" spans="1:7" s="10" customFormat="1" ht="45" customHeight="1" thickBot="1" x14ac:dyDescent="0.3">
      <c r="A2262" s="130"/>
      <c r="B2262" s="131"/>
      <c r="C2262" s="290"/>
      <c r="D2262" s="220" t="s">
        <v>2146</v>
      </c>
      <c r="E2262" s="66">
        <v>21</v>
      </c>
      <c r="F2262" s="60">
        <v>0</v>
      </c>
      <c r="G2262" s="122">
        <f t="shared" si="533"/>
        <v>0</v>
      </c>
    </row>
    <row r="2263" spans="1:7" s="10" customFormat="1" ht="45" customHeight="1" thickBot="1" x14ac:dyDescent="0.3">
      <c r="A2263" s="176"/>
      <c r="B2263" s="182"/>
      <c r="C2263" s="288"/>
      <c r="D2263" s="164" t="s">
        <v>1779</v>
      </c>
      <c r="E2263" s="66">
        <v>145</v>
      </c>
      <c r="F2263" s="60">
        <v>0</v>
      </c>
      <c r="G2263" s="122">
        <f>F2263*E2263</f>
        <v>0</v>
      </c>
    </row>
    <row r="2264" spans="1:7" s="10" customFormat="1" ht="45" customHeight="1" thickBot="1" x14ac:dyDescent="0.3">
      <c r="A2264" s="134"/>
      <c r="B2264" s="128"/>
      <c r="C2264" s="289"/>
      <c r="D2264" s="129" t="s">
        <v>1780</v>
      </c>
      <c r="E2264" s="66">
        <v>47</v>
      </c>
      <c r="F2264" s="60">
        <v>0</v>
      </c>
      <c r="G2264" s="122">
        <f t="shared" si="530"/>
        <v>0</v>
      </c>
    </row>
    <row r="2265" spans="1:7" s="10" customFormat="1" ht="45" customHeight="1" thickBot="1" x14ac:dyDescent="0.3">
      <c r="A2265" s="130"/>
      <c r="B2265" s="131"/>
      <c r="C2265" s="289"/>
      <c r="D2265" s="132" t="s">
        <v>1781</v>
      </c>
      <c r="E2265" s="133">
        <v>33</v>
      </c>
      <c r="F2265" s="60">
        <v>0</v>
      </c>
      <c r="G2265" s="122">
        <f t="shared" ref="G2265" si="535">F2265*E2265</f>
        <v>0</v>
      </c>
    </row>
    <row r="2266" spans="1:7" s="10" customFormat="1" ht="45" customHeight="1" thickBot="1" x14ac:dyDescent="0.3">
      <c r="A2266" s="130"/>
      <c r="B2266" s="131"/>
      <c r="C2266" s="290"/>
      <c r="D2266" s="220" t="s">
        <v>2147</v>
      </c>
      <c r="E2266" s="66">
        <v>21</v>
      </c>
      <c r="F2266" s="60">
        <v>0</v>
      </c>
      <c r="G2266" s="122">
        <f t="shared" si="530"/>
        <v>0</v>
      </c>
    </row>
    <row r="2267" spans="1:7" s="10" customFormat="1" ht="45" customHeight="1" thickBot="1" x14ac:dyDescent="0.3">
      <c r="A2267" s="176"/>
      <c r="B2267" s="182"/>
      <c r="C2267" s="288"/>
      <c r="D2267" s="164" t="s">
        <v>1211</v>
      </c>
      <c r="E2267" s="66">
        <v>145</v>
      </c>
      <c r="F2267" s="60">
        <v>0</v>
      </c>
      <c r="G2267" s="122">
        <f>F2267*E2267</f>
        <v>0</v>
      </c>
    </row>
    <row r="2268" spans="1:7" s="10" customFormat="1" ht="45" customHeight="1" thickBot="1" x14ac:dyDescent="0.3">
      <c r="A2268" s="134"/>
      <c r="B2268" s="128"/>
      <c r="C2268" s="289"/>
      <c r="D2268" s="129" t="s">
        <v>959</v>
      </c>
      <c r="E2268" s="66">
        <v>47</v>
      </c>
      <c r="F2268" s="60">
        <v>0</v>
      </c>
      <c r="G2268" s="122">
        <f t="shared" si="530"/>
        <v>0</v>
      </c>
    </row>
    <row r="2269" spans="1:7" s="10" customFormat="1" ht="45" customHeight="1" thickBot="1" x14ac:dyDescent="0.3">
      <c r="A2269" s="130"/>
      <c r="B2269" s="131"/>
      <c r="C2269" s="289"/>
      <c r="D2269" s="132" t="s">
        <v>960</v>
      </c>
      <c r="E2269" s="133">
        <v>33</v>
      </c>
      <c r="F2269" s="60">
        <v>0</v>
      </c>
      <c r="G2269" s="122">
        <f t="shared" ref="G2269" si="536">F2269*E2269</f>
        <v>0</v>
      </c>
    </row>
    <row r="2270" spans="1:7" s="10" customFormat="1" ht="45" customHeight="1" thickBot="1" x14ac:dyDescent="0.3">
      <c r="A2270" s="130"/>
      <c r="B2270" s="131"/>
      <c r="C2270" s="290"/>
      <c r="D2270" s="220" t="s">
        <v>2148</v>
      </c>
      <c r="E2270" s="66">
        <v>21</v>
      </c>
      <c r="F2270" s="60">
        <v>0</v>
      </c>
      <c r="G2270" s="122">
        <f t="shared" si="530"/>
        <v>0</v>
      </c>
    </row>
    <row r="2271" spans="1:7" s="10" customFormat="1" ht="45" customHeight="1" thickBot="1" x14ac:dyDescent="0.3">
      <c r="A2271" s="176"/>
      <c r="B2271" s="182"/>
      <c r="C2271" s="288"/>
      <c r="D2271" s="164" t="s">
        <v>2651</v>
      </c>
      <c r="E2271" s="66">
        <v>145</v>
      </c>
      <c r="F2271" s="60">
        <v>0</v>
      </c>
      <c r="G2271" s="122">
        <f>F2271*E2271</f>
        <v>0</v>
      </c>
    </row>
    <row r="2272" spans="1:7" s="10" customFormat="1" ht="45" customHeight="1" thickBot="1" x14ac:dyDescent="0.3">
      <c r="A2272" s="134"/>
      <c r="B2272" s="128"/>
      <c r="C2272" s="289"/>
      <c r="D2272" s="129" t="s">
        <v>2652</v>
      </c>
      <c r="E2272" s="66">
        <v>47</v>
      </c>
      <c r="F2272" s="60">
        <v>0</v>
      </c>
      <c r="G2272" s="122">
        <f t="shared" ref="G2272:G2274" si="537">F2272*E2272</f>
        <v>0</v>
      </c>
    </row>
    <row r="2273" spans="1:7" s="10" customFormat="1" ht="45" customHeight="1" thickBot="1" x14ac:dyDescent="0.3">
      <c r="A2273" s="130"/>
      <c r="B2273" s="131"/>
      <c r="C2273" s="289"/>
      <c r="D2273" s="132" t="s">
        <v>2653</v>
      </c>
      <c r="E2273" s="133">
        <v>33</v>
      </c>
      <c r="F2273" s="60">
        <v>0</v>
      </c>
      <c r="G2273" s="122">
        <f t="shared" si="537"/>
        <v>0</v>
      </c>
    </row>
    <row r="2274" spans="1:7" s="10" customFormat="1" ht="45" customHeight="1" thickBot="1" x14ac:dyDescent="0.3">
      <c r="A2274" s="130"/>
      <c r="B2274" s="131"/>
      <c r="C2274" s="290"/>
      <c r="D2274" s="220" t="s">
        <v>2654</v>
      </c>
      <c r="E2274" s="66">
        <v>21</v>
      </c>
      <c r="F2274" s="60">
        <v>0</v>
      </c>
      <c r="G2274" s="122">
        <f t="shared" si="537"/>
        <v>0</v>
      </c>
    </row>
    <row r="2275" spans="1:7" s="10" customFormat="1" ht="45" customHeight="1" thickBot="1" x14ac:dyDescent="0.3">
      <c r="A2275" s="176"/>
      <c r="B2275" s="182"/>
      <c r="C2275" s="288"/>
      <c r="D2275" s="164" t="s">
        <v>1212</v>
      </c>
      <c r="E2275" s="66">
        <v>145</v>
      </c>
      <c r="F2275" s="60">
        <v>0</v>
      </c>
      <c r="G2275" s="122">
        <f>F2275*E2275</f>
        <v>0</v>
      </c>
    </row>
    <row r="2276" spans="1:7" s="10" customFormat="1" ht="45" customHeight="1" thickBot="1" x14ac:dyDescent="0.3">
      <c r="A2276" s="134"/>
      <c r="B2276" s="128"/>
      <c r="C2276" s="289"/>
      <c r="D2276" s="129" t="s">
        <v>961</v>
      </c>
      <c r="E2276" s="66">
        <v>47</v>
      </c>
      <c r="F2276" s="60">
        <v>0</v>
      </c>
      <c r="G2276" s="122">
        <f t="shared" si="530"/>
        <v>0</v>
      </c>
    </row>
    <row r="2277" spans="1:7" s="10" customFormat="1" ht="45" customHeight="1" thickBot="1" x14ac:dyDescent="0.3">
      <c r="A2277" s="130"/>
      <c r="B2277" s="131"/>
      <c r="C2277" s="289"/>
      <c r="D2277" s="132" t="s">
        <v>962</v>
      </c>
      <c r="E2277" s="133">
        <v>33</v>
      </c>
      <c r="F2277" s="60">
        <v>0</v>
      </c>
      <c r="G2277" s="122">
        <f t="shared" ref="G2277" si="538">F2277*E2277</f>
        <v>0</v>
      </c>
    </row>
    <row r="2278" spans="1:7" s="10" customFormat="1" ht="45" customHeight="1" thickBot="1" x14ac:dyDescent="0.3">
      <c r="A2278" s="130"/>
      <c r="B2278" s="131"/>
      <c r="C2278" s="290"/>
      <c r="D2278" s="220" t="s">
        <v>2149</v>
      </c>
      <c r="E2278" s="66">
        <v>21</v>
      </c>
      <c r="F2278" s="60">
        <v>0</v>
      </c>
      <c r="G2278" s="122">
        <f t="shared" si="530"/>
        <v>0</v>
      </c>
    </row>
    <row r="2279" spans="1:7" s="10" customFormat="1" ht="45" customHeight="1" thickBot="1" x14ac:dyDescent="0.3">
      <c r="A2279" s="143"/>
      <c r="B2279" s="183"/>
      <c r="C2279" s="273"/>
      <c r="D2279" s="164" t="s">
        <v>1213</v>
      </c>
      <c r="E2279" s="66">
        <v>145</v>
      </c>
      <c r="F2279" s="60">
        <v>0</v>
      </c>
      <c r="G2279" s="122">
        <f>F2279*E2279</f>
        <v>0</v>
      </c>
    </row>
    <row r="2280" spans="1:7" s="10" customFormat="1" ht="45" customHeight="1" thickBot="1" x14ac:dyDescent="0.3">
      <c r="A2280" s="137"/>
      <c r="B2280" s="141"/>
      <c r="C2280" s="274"/>
      <c r="D2280" s="129" t="s">
        <v>963</v>
      </c>
      <c r="E2280" s="66">
        <v>47</v>
      </c>
      <c r="F2280" s="60">
        <v>0</v>
      </c>
      <c r="G2280" s="122">
        <f t="shared" si="530"/>
        <v>0</v>
      </c>
    </row>
    <row r="2281" spans="1:7" s="10" customFormat="1" ht="45" customHeight="1" thickBot="1" x14ac:dyDescent="0.3">
      <c r="A2281" s="139"/>
      <c r="B2281" s="140"/>
      <c r="C2281" s="274"/>
      <c r="D2281" s="132" t="s">
        <v>964</v>
      </c>
      <c r="E2281" s="133">
        <v>33</v>
      </c>
      <c r="F2281" s="60">
        <v>0</v>
      </c>
      <c r="G2281" s="122">
        <f t="shared" ref="G2281" si="539">F2281*E2281</f>
        <v>0</v>
      </c>
    </row>
    <row r="2282" spans="1:7" s="10" customFormat="1" ht="45" customHeight="1" thickBot="1" x14ac:dyDescent="0.3">
      <c r="A2282" s="139"/>
      <c r="B2282" s="140"/>
      <c r="C2282" s="275"/>
      <c r="D2282" s="220" t="s">
        <v>2150</v>
      </c>
      <c r="E2282" s="66">
        <v>21</v>
      </c>
      <c r="F2282" s="60">
        <v>0</v>
      </c>
      <c r="G2282" s="122">
        <f t="shared" si="530"/>
        <v>0</v>
      </c>
    </row>
    <row r="2283" spans="1:7" s="10" customFormat="1" ht="45" customHeight="1" thickBot="1" x14ac:dyDescent="0.3">
      <c r="A2283" s="143"/>
      <c r="B2283" s="183"/>
      <c r="C2283" s="167"/>
      <c r="D2283" s="164" t="s">
        <v>1214</v>
      </c>
      <c r="E2283" s="66">
        <v>145</v>
      </c>
      <c r="F2283" s="60">
        <v>0</v>
      </c>
      <c r="G2283" s="122">
        <f>F2283*E2283</f>
        <v>0</v>
      </c>
    </row>
    <row r="2284" spans="1:7" s="10" customFormat="1" ht="45" customHeight="1" thickBot="1" x14ac:dyDescent="0.3">
      <c r="A2284" s="137" t="s">
        <v>131</v>
      </c>
      <c r="B2284" s="141">
        <v>339</v>
      </c>
      <c r="C2284" s="168"/>
      <c r="D2284" s="129" t="s">
        <v>694</v>
      </c>
      <c r="E2284" s="66">
        <v>47</v>
      </c>
      <c r="F2284" s="60">
        <v>0</v>
      </c>
      <c r="G2284" s="122">
        <f t="shared" si="530"/>
        <v>0</v>
      </c>
    </row>
    <row r="2285" spans="1:7" s="10" customFormat="1" ht="45" customHeight="1" thickBot="1" x14ac:dyDescent="0.3">
      <c r="A2285" s="139" t="s">
        <v>363</v>
      </c>
      <c r="B2285" s="140" t="s">
        <v>364</v>
      </c>
      <c r="C2285" s="169"/>
      <c r="D2285" s="132" t="s">
        <v>695</v>
      </c>
      <c r="E2285" s="133">
        <v>33</v>
      </c>
      <c r="F2285" s="60">
        <v>0</v>
      </c>
      <c r="G2285" s="122">
        <f t="shared" ref="G2285" si="540">F2285*E2285</f>
        <v>0</v>
      </c>
    </row>
    <row r="2286" spans="1:7" s="10" customFormat="1" ht="45" customHeight="1" thickBot="1" x14ac:dyDescent="0.3">
      <c r="A2286" s="139" t="s">
        <v>363</v>
      </c>
      <c r="B2286" s="140" t="s">
        <v>364</v>
      </c>
      <c r="C2286" s="169"/>
      <c r="D2286" s="220" t="s">
        <v>2151</v>
      </c>
      <c r="E2286" s="66">
        <v>21</v>
      </c>
      <c r="F2286" s="60">
        <v>0</v>
      </c>
      <c r="G2286" s="122">
        <f t="shared" si="530"/>
        <v>0</v>
      </c>
    </row>
    <row r="2287" spans="1:7" s="10" customFormat="1" ht="45" customHeight="1" thickBot="1" x14ac:dyDescent="0.3">
      <c r="A2287" s="143"/>
      <c r="B2287" s="183"/>
      <c r="C2287" s="273"/>
      <c r="D2287" s="164" t="s">
        <v>1215</v>
      </c>
      <c r="E2287" s="66">
        <v>145</v>
      </c>
      <c r="F2287" s="60">
        <v>0</v>
      </c>
      <c r="G2287" s="122">
        <f>F2287*E2287</f>
        <v>0</v>
      </c>
    </row>
    <row r="2288" spans="1:7" s="10" customFormat="1" ht="45" customHeight="1" thickBot="1" x14ac:dyDescent="0.3">
      <c r="A2288" s="137" t="s">
        <v>365</v>
      </c>
      <c r="B2288" s="141" t="s">
        <v>366</v>
      </c>
      <c r="C2288" s="274"/>
      <c r="D2288" s="129" t="s">
        <v>696</v>
      </c>
      <c r="E2288" s="66">
        <v>47</v>
      </c>
      <c r="F2288" s="60">
        <v>0</v>
      </c>
      <c r="G2288" s="122">
        <f t="shared" si="530"/>
        <v>0</v>
      </c>
    </row>
    <row r="2289" spans="1:7" s="10" customFormat="1" ht="45" customHeight="1" thickBot="1" x14ac:dyDescent="0.3">
      <c r="A2289" s="139"/>
      <c r="B2289" s="140"/>
      <c r="C2289" s="274"/>
      <c r="D2289" s="132" t="s">
        <v>697</v>
      </c>
      <c r="E2289" s="133">
        <v>33</v>
      </c>
      <c r="F2289" s="60">
        <v>0</v>
      </c>
      <c r="G2289" s="122">
        <f t="shared" ref="G2289" si="541">F2289*E2289</f>
        <v>0</v>
      </c>
    </row>
    <row r="2290" spans="1:7" s="10" customFormat="1" ht="45" customHeight="1" thickBot="1" x14ac:dyDescent="0.3">
      <c r="A2290" s="139"/>
      <c r="B2290" s="140"/>
      <c r="C2290" s="275"/>
      <c r="D2290" s="220" t="s">
        <v>2152</v>
      </c>
      <c r="E2290" s="66">
        <v>21</v>
      </c>
      <c r="F2290" s="60">
        <v>0</v>
      </c>
      <c r="G2290" s="122">
        <f t="shared" si="530"/>
        <v>0</v>
      </c>
    </row>
    <row r="2291" spans="1:7" s="10" customFormat="1" ht="45" customHeight="1" thickBot="1" x14ac:dyDescent="0.3">
      <c r="A2291" s="176"/>
      <c r="B2291" s="182"/>
      <c r="C2291" s="288"/>
      <c r="D2291" s="164" t="s">
        <v>1216</v>
      </c>
      <c r="E2291" s="66">
        <v>145</v>
      </c>
      <c r="F2291" s="60">
        <v>0</v>
      </c>
      <c r="G2291" s="122">
        <f>F2291*E2291</f>
        <v>0</v>
      </c>
    </row>
    <row r="2292" spans="1:7" s="10" customFormat="1" ht="45" customHeight="1" thickBot="1" x14ac:dyDescent="0.3">
      <c r="A2292" s="134">
        <v>4684926652114</v>
      </c>
      <c r="B2292" s="128" t="s">
        <v>205</v>
      </c>
      <c r="C2292" s="289"/>
      <c r="D2292" s="129" t="s">
        <v>698</v>
      </c>
      <c r="E2292" s="66">
        <v>47</v>
      </c>
      <c r="F2292" s="60">
        <v>0</v>
      </c>
      <c r="G2292" s="122">
        <f t="shared" si="530"/>
        <v>0</v>
      </c>
    </row>
    <row r="2293" spans="1:7" s="10" customFormat="1" ht="45" customHeight="1" thickBot="1" x14ac:dyDescent="0.3">
      <c r="A2293" s="130">
        <v>4684926699119</v>
      </c>
      <c r="B2293" s="131" t="s">
        <v>367</v>
      </c>
      <c r="C2293" s="289"/>
      <c r="D2293" s="132" t="s">
        <v>699</v>
      </c>
      <c r="E2293" s="133">
        <v>33</v>
      </c>
      <c r="F2293" s="60">
        <v>0</v>
      </c>
      <c r="G2293" s="122">
        <f t="shared" ref="G2293" si="542">F2293*E2293</f>
        <v>0</v>
      </c>
    </row>
    <row r="2294" spans="1:7" s="10" customFormat="1" ht="45" customHeight="1" thickBot="1" x14ac:dyDescent="0.3">
      <c r="A2294" s="130">
        <v>4684926699119</v>
      </c>
      <c r="B2294" s="131" t="s">
        <v>367</v>
      </c>
      <c r="C2294" s="290"/>
      <c r="D2294" s="220" t="s">
        <v>2153</v>
      </c>
      <c r="E2294" s="66">
        <v>21</v>
      </c>
      <c r="F2294" s="60">
        <v>0</v>
      </c>
      <c r="G2294" s="122">
        <f t="shared" si="530"/>
        <v>0</v>
      </c>
    </row>
    <row r="2295" spans="1:7" s="10" customFormat="1" ht="45" customHeight="1" thickBot="1" x14ac:dyDescent="0.3">
      <c r="A2295" s="176"/>
      <c r="B2295" s="182"/>
      <c r="C2295" s="288"/>
      <c r="D2295" s="164" t="s">
        <v>1217</v>
      </c>
      <c r="E2295" s="66">
        <v>145</v>
      </c>
      <c r="F2295" s="60">
        <v>0</v>
      </c>
      <c r="G2295" s="122">
        <f>F2295*E2295</f>
        <v>0</v>
      </c>
    </row>
    <row r="2296" spans="1:7" s="10" customFormat="1" ht="45" customHeight="1" thickBot="1" x14ac:dyDescent="0.3">
      <c r="A2296" s="134">
        <v>4684926651117</v>
      </c>
      <c r="B2296" s="128" t="s">
        <v>368</v>
      </c>
      <c r="C2296" s="289"/>
      <c r="D2296" s="129" t="s">
        <v>700</v>
      </c>
      <c r="E2296" s="66">
        <v>47</v>
      </c>
      <c r="F2296" s="60">
        <v>0</v>
      </c>
      <c r="G2296" s="122">
        <f t="shared" ref="G2296:G2298" si="543">F2296*E2296</f>
        <v>0</v>
      </c>
    </row>
    <row r="2297" spans="1:7" s="10" customFormat="1" ht="45" customHeight="1" thickBot="1" x14ac:dyDescent="0.3">
      <c r="A2297" s="130">
        <v>4684926698112</v>
      </c>
      <c r="B2297" s="131" t="s">
        <v>369</v>
      </c>
      <c r="C2297" s="289"/>
      <c r="D2297" s="132" t="s">
        <v>701</v>
      </c>
      <c r="E2297" s="133">
        <v>33</v>
      </c>
      <c r="F2297" s="60">
        <v>0</v>
      </c>
      <c r="G2297" s="122">
        <f t="shared" ref="G2297" si="544">F2297*E2297</f>
        <v>0</v>
      </c>
    </row>
    <row r="2298" spans="1:7" s="10" customFormat="1" ht="45" customHeight="1" thickBot="1" x14ac:dyDescent="0.3">
      <c r="A2298" s="130">
        <v>4684926698112</v>
      </c>
      <c r="B2298" s="131" t="s">
        <v>369</v>
      </c>
      <c r="C2298" s="290"/>
      <c r="D2298" s="220" t="s">
        <v>2154</v>
      </c>
      <c r="E2298" s="66">
        <v>21</v>
      </c>
      <c r="F2298" s="60">
        <v>0</v>
      </c>
      <c r="G2298" s="122">
        <f t="shared" si="543"/>
        <v>0</v>
      </c>
    </row>
    <row r="2299" spans="1:7" s="10" customFormat="1" ht="45" customHeight="1" thickBot="1" x14ac:dyDescent="0.3">
      <c r="A2299" s="176"/>
      <c r="B2299" s="182"/>
      <c r="C2299" s="288"/>
      <c r="D2299" s="164" t="s">
        <v>1782</v>
      </c>
      <c r="E2299" s="66">
        <v>145</v>
      </c>
      <c r="F2299" s="60">
        <v>0</v>
      </c>
      <c r="G2299" s="122">
        <f>F2299*E2299</f>
        <v>0</v>
      </c>
    </row>
    <row r="2300" spans="1:7" s="10" customFormat="1" ht="45" customHeight="1" thickBot="1" x14ac:dyDescent="0.3">
      <c r="A2300" s="134"/>
      <c r="B2300" s="128"/>
      <c r="C2300" s="289"/>
      <c r="D2300" s="129" t="s">
        <v>1783</v>
      </c>
      <c r="E2300" s="66">
        <v>47</v>
      </c>
      <c r="F2300" s="60">
        <v>0</v>
      </c>
      <c r="G2300" s="122">
        <f t="shared" si="530"/>
        <v>0</v>
      </c>
    </row>
    <row r="2301" spans="1:7" s="10" customFormat="1" ht="45" customHeight="1" thickBot="1" x14ac:dyDescent="0.3">
      <c r="A2301" s="130"/>
      <c r="B2301" s="131"/>
      <c r="C2301" s="289"/>
      <c r="D2301" s="132" t="s">
        <v>1784</v>
      </c>
      <c r="E2301" s="133">
        <v>33</v>
      </c>
      <c r="F2301" s="60">
        <v>0</v>
      </c>
      <c r="G2301" s="122">
        <f t="shared" ref="G2301" si="545">F2301*E2301</f>
        <v>0</v>
      </c>
    </row>
    <row r="2302" spans="1:7" s="10" customFormat="1" ht="45" customHeight="1" thickBot="1" x14ac:dyDescent="0.3">
      <c r="A2302" s="130"/>
      <c r="B2302" s="131"/>
      <c r="C2302" s="290"/>
      <c r="D2302" s="220" t="s">
        <v>2155</v>
      </c>
      <c r="E2302" s="66">
        <v>21</v>
      </c>
      <c r="F2302" s="60">
        <v>0</v>
      </c>
      <c r="G2302" s="122">
        <f t="shared" si="530"/>
        <v>0</v>
      </c>
    </row>
    <row r="2303" spans="1:7" s="10" customFormat="1" ht="45" customHeight="1" thickBot="1" x14ac:dyDescent="0.3">
      <c r="A2303" s="176"/>
      <c r="B2303" s="182"/>
      <c r="C2303" s="288"/>
      <c r="D2303" s="164" t="s">
        <v>1218</v>
      </c>
      <c r="E2303" s="66">
        <v>145</v>
      </c>
      <c r="F2303" s="60">
        <v>0</v>
      </c>
      <c r="G2303" s="122">
        <f>F2303*E2303</f>
        <v>0</v>
      </c>
    </row>
    <row r="2304" spans="1:7" s="10" customFormat="1" ht="45" customHeight="1" thickBot="1" x14ac:dyDescent="0.3">
      <c r="A2304" s="134"/>
      <c r="B2304" s="128"/>
      <c r="C2304" s="289"/>
      <c r="D2304" s="129" t="s">
        <v>702</v>
      </c>
      <c r="E2304" s="66">
        <v>47</v>
      </c>
      <c r="F2304" s="60">
        <v>0</v>
      </c>
      <c r="G2304" s="122">
        <f t="shared" si="530"/>
        <v>0</v>
      </c>
    </row>
    <row r="2305" spans="1:7" s="10" customFormat="1" ht="45" customHeight="1" thickBot="1" x14ac:dyDescent="0.3">
      <c r="A2305" s="130">
        <v>4684926620113</v>
      </c>
      <c r="B2305" s="131" t="s">
        <v>370</v>
      </c>
      <c r="C2305" s="289"/>
      <c r="D2305" s="132" t="s">
        <v>703</v>
      </c>
      <c r="E2305" s="133">
        <v>33</v>
      </c>
      <c r="F2305" s="60">
        <v>0</v>
      </c>
      <c r="G2305" s="122">
        <f t="shared" ref="G2305" si="546">F2305*E2305</f>
        <v>0</v>
      </c>
    </row>
    <row r="2306" spans="1:7" s="10" customFormat="1" ht="45" customHeight="1" thickBot="1" x14ac:dyDescent="0.3">
      <c r="A2306" s="130">
        <v>4684926620113</v>
      </c>
      <c r="B2306" s="131" t="s">
        <v>370</v>
      </c>
      <c r="C2306" s="290"/>
      <c r="D2306" s="220" t="s">
        <v>2156</v>
      </c>
      <c r="E2306" s="66">
        <v>21</v>
      </c>
      <c r="F2306" s="60">
        <v>0</v>
      </c>
      <c r="G2306" s="122">
        <f t="shared" si="530"/>
        <v>0</v>
      </c>
    </row>
    <row r="2307" spans="1:7" s="10" customFormat="1" ht="45" customHeight="1" thickBot="1" x14ac:dyDescent="0.3">
      <c r="A2307" s="176"/>
      <c r="B2307" s="182"/>
      <c r="C2307" s="288"/>
      <c r="D2307" s="164" t="s">
        <v>2577</v>
      </c>
      <c r="E2307" s="66">
        <v>145</v>
      </c>
      <c r="F2307" s="60">
        <v>0</v>
      </c>
      <c r="G2307" s="122">
        <f>F2307*E2307</f>
        <v>0</v>
      </c>
    </row>
    <row r="2308" spans="1:7" s="10" customFormat="1" ht="45" customHeight="1" thickBot="1" x14ac:dyDescent="0.3">
      <c r="A2308" s="134"/>
      <c r="B2308" s="128"/>
      <c r="C2308" s="289"/>
      <c r="D2308" s="129" t="s">
        <v>2578</v>
      </c>
      <c r="E2308" s="66">
        <v>47</v>
      </c>
      <c r="F2308" s="60">
        <v>0</v>
      </c>
      <c r="G2308" s="122">
        <f t="shared" ref="G2308:G2310" si="547">F2308*E2308</f>
        <v>0</v>
      </c>
    </row>
    <row r="2309" spans="1:7" s="10" customFormat="1" ht="45" customHeight="1" thickBot="1" x14ac:dyDescent="0.3">
      <c r="A2309" s="130"/>
      <c r="B2309" s="131"/>
      <c r="C2309" s="289"/>
      <c r="D2309" s="132" t="s">
        <v>2579</v>
      </c>
      <c r="E2309" s="133">
        <v>33</v>
      </c>
      <c r="F2309" s="60">
        <v>0</v>
      </c>
      <c r="G2309" s="122">
        <f t="shared" si="547"/>
        <v>0</v>
      </c>
    </row>
    <row r="2310" spans="1:7" s="10" customFormat="1" ht="45" customHeight="1" thickBot="1" x14ac:dyDescent="0.3">
      <c r="A2310" s="130"/>
      <c r="B2310" s="131"/>
      <c r="C2310" s="290"/>
      <c r="D2310" s="220" t="s">
        <v>2580</v>
      </c>
      <c r="E2310" s="66">
        <v>21</v>
      </c>
      <c r="F2310" s="60">
        <v>0</v>
      </c>
      <c r="G2310" s="122">
        <f t="shared" si="547"/>
        <v>0</v>
      </c>
    </row>
    <row r="2311" spans="1:7" s="10" customFormat="1" ht="45" customHeight="1" thickBot="1" x14ac:dyDescent="0.3">
      <c r="A2311" s="176"/>
      <c r="B2311" s="182"/>
      <c r="C2311" s="288"/>
      <c r="D2311" s="164" t="s">
        <v>1219</v>
      </c>
      <c r="E2311" s="66">
        <v>145</v>
      </c>
      <c r="F2311" s="60">
        <v>0</v>
      </c>
      <c r="G2311" s="122">
        <f>F2311*E2311</f>
        <v>0</v>
      </c>
    </row>
    <row r="2312" spans="1:7" s="10" customFormat="1" ht="45" customHeight="1" thickBot="1" x14ac:dyDescent="0.3">
      <c r="A2312" s="134">
        <v>4684926489116</v>
      </c>
      <c r="B2312" s="128" t="s">
        <v>371</v>
      </c>
      <c r="C2312" s="289"/>
      <c r="D2312" s="129" t="s">
        <v>704</v>
      </c>
      <c r="E2312" s="66">
        <v>47</v>
      </c>
      <c r="F2312" s="60">
        <v>0</v>
      </c>
      <c r="G2312" s="122">
        <f t="shared" ref="G2312:G2314" si="548">F2312*E2312</f>
        <v>0</v>
      </c>
    </row>
    <row r="2313" spans="1:7" s="10" customFormat="1" ht="45" customHeight="1" thickBot="1" x14ac:dyDescent="0.3">
      <c r="A2313" s="130"/>
      <c r="B2313" s="131"/>
      <c r="C2313" s="289"/>
      <c r="D2313" s="132" t="s">
        <v>705</v>
      </c>
      <c r="E2313" s="133">
        <v>33</v>
      </c>
      <c r="F2313" s="60">
        <v>0</v>
      </c>
      <c r="G2313" s="122">
        <f t="shared" ref="G2313" si="549">F2313*E2313</f>
        <v>0</v>
      </c>
    </row>
    <row r="2314" spans="1:7" s="10" customFormat="1" ht="45" customHeight="1" thickBot="1" x14ac:dyDescent="0.3">
      <c r="A2314" s="130"/>
      <c r="B2314" s="131"/>
      <c r="C2314" s="290"/>
      <c r="D2314" s="220" t="s">
        <v>2157</v>
      </c>
      <c r="E2314" s="66">
        <v>21</v>
      </c>
      <c r="F2314" s="60">
        <v>0</v>
      </c>
      <c r="G2314" s="122">
        <f t="shared" si="548"/>
        <v>0</v>
      </c>
    </row>
    <row r="2315" spans="1:7" s="10" customFormat="1" ht="45" customHeight="1" thickBot="1" x14ac:dyDescent="0.3">
      <c r="A2315" s="176"/>
      <c r="B2315" s="182"/>
      <c r="C2315" s="288"/>
      <c r="D2315" s="164" t="s">
        <v>1785</v>
      </c>
      <c r="E2315" s="66">
        <v>145</v>
      </c>
      <c r="F2315" s="60">
        <v>0</v>
      </c>
      <c r="G2315" s="122">
        <f>F2315*E2315</f>
        <v>0</v>
      </c>
    </row>
    <row r="2316" spans="1:7" s="10" customFormat="1" ht="45" customHeight="1" thickBot="1" x14ac:dyDescent="0.3">
      <c r="A2316" s="134"/>
      <c r="B2316" s="128"/>
      <c r="C2316" s="289"/>
      <c r="D2316" s="129" t="s">
        <v>1786</v>
      </c>
      <c r="E2316" s="66">
        <v>47</v>
      </c>
      <c r="F2316" s="60">
        <v>0</v>
      </c>
      <c r="G2316" s="122">
        <f t="shared" si="530"/>
        <v>0</v>
      </c>
    </row>
    <row r="2317" spans="1:7" s="10" customFormat="1" ht="45" customHeight="1" thickBot="1" x14ac:dyDescent="0.3">
      <c r="A2317" s="130"/>
      <c r="B2317" s="131"/>
      <c r="C2317" s="289"/>
      <c r="D2317" s="132" t="s">
        <v>1787</v>
      </c>
      <c r="E2317" s="133">
        <v>33</v>
      </c>
      <c r="F2317" s="60">
        <v>0</v>
      </c>
      <c r="G2317" s="122">
        <f t="shared" ref="G2317" si="550">F2317*E2317</f>
        <v>0</v>
      </c>
    </row>
    <row r="2318" spans="1:7" s="10" customFormat="1" ht="45" customHeight="1" thickBot="1" x14ac:dyDescent="0.3">
      <c r="A2318" s="130"/>
      <c r="B2318" s="131"/>
      <c r="C2318" s="290"/>
      <c r="D2318" s="220" t="s">
        <v>2158</v>
      </c>
      <c r="E2318" s="66">
        <v>21</v>
      </c>
      <c r="F2318" s="60">
        <v>0</v>
      </c>
      <c r="G2318" s="122">
        <f t="shared" si="530"/>
        <v>0</v>
      </c>
    </row>
    <row r="2319" spans="1:7" s="10" customFormat="1" ht="45" customHeight="1" thickBot="1" x14ac:dyDescent="0.3">
      <c r="A2319" s="176"/>
      <c r="B2319" s="182"/>
      <c r="C2319" s="288"/>
      <c r="D2319" s="164" t="s">
        <v>2835</v>
      </c>
      <c r="E2319" s="66">
        <v>145</v>
      </c>
      <c r="F2319" s="60">
        <v>0</v>
      </c>
      <c r="G2319" s="122">
        <f>F2319*E2319</f>
        <v>0</v>
      </c>
    </row>
    <row r="2320" spans="1:7" s="10" customFormat="1" ht="45" customHeight="1" thickBot="1" x14ac:dyDescent="0.3">
      <c r="A2320" s="134"/>
      <c r="B2320" s="128"/>
      <c r="C2320" s="289"/>
      <c r="D2320" s="129" t="s">
        <v>2836</v>
      </c>
      <c r="E2320" s="66">
        <v>47</v>
      </c>
      <c r="F2320" s="60">
        <v>0</v>
      </c>
      <c r="G2320" s="122">
        <f t="shared" ref="G2320:G2322" si="551">F2320*E2320</f>
        <v>0</v>
      </c>
    </row>
    <row r="2321" spans="1:7" s="10" customFormat="1" ht="45" customHeight="1" thickBot="1" x14ac:dyDescent="0.3">
      <c r="A2321" s="130"/>
      <c r="B2321" s="131"/>
      <c r="C2321" s="289"/>
      <c r="D2321" s="132" t="s">
        <v>2837</v>
      </c>
      <c r="E2321" s="133">
        <v>33</v>
      </c>
      <c r="F2321" s="60">
        <v>0</v>
      </c>
      <c r="G2321" s="122">
        <f t="shared" si="551"/>
        <v>0</v>
      </c>
    </row>
    <row r="2322" spans="1:7" s="10" customFormat="1" ht="45" customHeight="1" thickBot="1" x14ac:dyDescent="0.3">
      <c r="A2322" s="130"/>
      <c r="B2322" s="131"/>
      <c r="C2322" s="290"/>
      <c r="D2322" s="220" t="s">
        <v>2838</v>
      </c>
      <c r="E2322" s="66">
        <v>21</v>
      </c>
      <c r="F2322" s="60">
        <v>0</v>
      </c>
      <c r="G2322" s="122">
        <f t="shared" si="551"/>
        <v>0</v>
      </c>
    </row>
    <row r="2323" spans="1:7" s="10" customFormat="1" ht="45" customHeight="1" thickBot="1" x14ac:dyDescent="0.3">
      <c r="A2323" s="176"/>
      <c r="B2323" s="182"/>
      <c r="C2323" s="288"/>
      <c r="D2323" s="164" t="s">
        <v>1220</v>
      </c>
      <c r="E2323" s="66">
        <v>145</v>
      </c>
      <c r="F2323" s="60">
        <v>0</v>
      </c>
      <c r="G2323" s="122">
        <f>F2323*E2323</f>
        <v>0</v>
      </c>
    </row>
    <row r="2324" spans="1:7" s="10" customFormat="1" ht="45" customHeight="1" thickBot="1" x14ac:dyDescent="0.3">
      <c r="A2324" s="134">
        <v>4684926009116</v>
      </c>
      <c r="B2324" s="128" t="s">
        <v>373</v>
      </c>
      <c r="C2324" s="289"/>
      <c r="D2324" s="129" t="s">
        <v>706</v>
      </c>
      <c r="E2324" s="66">
        <v>47</v>
      </c>
      <c r="F2324" s="60">
        <v>0</v>
      </c>
      <c r="G2324" s="122">
        <f t="shared" si="530"/>
        <v>0</v>
      </c>
    </row>
    <row r="2325" spans="1:7" s="10" customFormat="1" ht="45" customHeight="1" thickBot="1" x14ac:dyDescent="0.3">
      <c r="A2325" s="130">
        <v>4684926010112</v>
      </c>
      <c r="B2325" s="131" t="s">
        <v>372</v>
      </c>
      <c r="C2325" s="289"/>
      <c r="D2325" s="132" t="s">
        <v>707</v>
      </c>
      <c r="E2325" s="133">
        <v>33</v>
      </c>
      <c r="F2325" s="60">
        <v>0</v>
      </c>
      <c r="G2325" s="122">
        <f t="shared" ref="G2325" si="552">F2325*E2325</f>
        <v>0</v>
      </c>
    </row>
    <row r="2326" spans="1:7" s="10" customFormat="1" ht="45" customHeight="1" thickBot="1" x14ac:dyDescent="0.3">
      <c r="A2326" s="130">
        <v>4684926010112</v>
      </c>
      <c r="B2326" s="131" t="s">
        <v>372</v>
      </c>
      <c r="C2326" s="290"/>
      <c r="D2326" s="220" t="s">
        <v>2159</v>
      </c>
      <c r="E2326" s="66">
        <v>21</v>
      </c>
      <c r="F2326" s="60">
        <v>0</v>
      </c>
      <c r="G2326" s="122">
        <f t="shared" si="530"/>
        <v>0</v>
      </c>
    </row>
    <row r="2327" spans="1:7" s="10" customFormat="1" ht="45" customHeight="1" thickBot="1" x14ac:dyDescent="0.3">
      <c r="A2327" s="176"/>
      <c r="B2327" s="182"/>
      <c r="C2327" s="288"/>
      <c r="D2327" s="164" t="s">
        <v>2655</v>
      </c>
      <c r="E2327" s="66">
        <v>145</v>
      </c>
      <c r="F2327" s="60">
        <v>0</v>
      </c>
      <c r="G2327" s="122">
        <f>F2327*E2327</f>
        <v>0</v>
      </c>
    </row>
    <row r="2328" spans="1:7" s="10" customFormat="1" ht="45" customHeight="1" thickBot="1" x14ac:dyDescent="0.3">
      <c r="A2328" s="134"/>
      <c r="B2328" s="128"/>
      <c r="C2328" s="289"/>
      <c r="D2328" s="129" t="s">
        <v>2656</v>
      </c>
      <c r="E2328" s="66">
        <v>47</v>
      </c>
      <c r="F2328" s="60">
        <v>0</v>
      </c>
      <c r="G2328" s="122">
        <f t="shared" ref="G2328:G2330" si="553">F2328*E2328</f>
        <v>0</v>
      </c>
    </row>
    <row r="2329" spans="1:7" s="10" customFormat="1" ht="45" customHeight="1" thickBot="1" x14ac:dyDescent="0.3">
      <c r="A2329" s="130"/>
      <c r="B2329" s="131"/>
      <c r="C2329" s="289"/>
      <c r="D2329" s="132" t="s">
        <v>2657</v>
      </c>
      <c r="E2329" s="133">
        <v>33</v>
      </c>
      <c r="F2329" s="60">
        <v>0</v>
      </c>
      <c r="G2329" s="122">
        <f t="shared" si="553"/>
        <v>0</v>
      </c>
    </row>
    <row r="2330" spans="1:7" s="10" customFormat="1" ht="45" customHeight="1" thickBot="1" x14ac:dyDescent="0.3">
      <c r="A2330" s="130"/>
      <c r="B2330" s="131"/>
      <c r="C2330" s="290"/>
      <c r="D2330" s="220" t="s">
        <v>2658</v>
      </c>
      <c r="E2330" s="66">
        <v>21</v>
      </c>
      <c r="F2330" s="60">
        <v>0</v>
      </c>
      <c r="G2330" s="122">
        <f t="shared" si="553"/>
        <v>0</v>
      </c>
    </row>
    <row r="2331" spans="1:7" s="10" customFormat="1" ht="45" customHeight="1" thickBot="1" x14ac:dyDescent="0.3">
      <c r="A2331" s="176"/>
      <c r="B2331" s="182"/>
      <c r="C2331" s="288"/>
      <c r="D2331" s="164" t="s">
        <v>2659</v>
      </c>
      <c r="E2331" s="66">
        <v>145</v>
      </c>
      <c r="F2331" s="60">
        <v>0</v>
      </c>
      <c r="G2331" s="122">
        <f>F2331*E2331</f>
        <v>0</v>
      </c>
    </row>
    <row r="2332" spans="1:7" s="10" customFormat="1" ht="45" customHeight="1" thickBot="1" x14ac:dyDescent="0.3">
      <c r="A2332" s="134"/>
      <c r="B2332" s="128"/>
      <c r="C2332" s="289"/>
      <c r="D2332" s="129" t="s">
        <v>2660</v>
      </c>
      <c r="E2332" s="66">
        <v>47</v>
      </c>
      <c r="F2332" s="60">
        <v>0</v>
      </c>
      <c r="G2332" s="122">
        <f t="shared" ref="G2332:G2334" si="554">F2332*E2332</f>
        <v>0</v>
      </c>
    </row>
    <row r="2333" spans="1:7" s="10" customFormat="1" ht="45" customHeight="1" thickBot="1" x14ac:dyDescent="0.3">
      <c r="A2333" s="130"/>
      <c r="B2333" s="131"/>
      <c r="C2333" s="289"/>
      <c r="D2333" s="132" t="s">
        <v>2661</v>
      </c>
      <c r="E2333" s="133">
        <v>33</v>
      </c>
      <c r="F2333" s="60">
        <v>0</v>
      </c>
      <c r="G2333" s="122">
        <f t="shared" si="554"/>
        <v>0</v>
      </c>
    </row>
    <row r="2334" spans="1:7" s="10" customFormat="1" ht="45" customHeight="1" thickBot="1" x14ac:dyDescent="0.3">
      <c r="A2334" s="130"/>
      <c r="B2334" s="131"/>
      <c r="C2334" s="290"/>
      <c r="D2334" s="220" t="s">
        <v>2662</v>
      </c>
      <c r="E2334" s="66">
        <v>21</v>
      </c>
      <c r="F2334" s="60">
        <v>0</v>
      </c>
      <c r="G2334" s="122">
        <f t="shared" si="554"/>
        <v>0</v>
      </c>
    </row>
    <row r="2335" spans="1:7" s="10" customFormat="1" ht="45" customHeight="1" thickBot="1" x14ac:dyDescent="0.3">
      <c r="A2335" s="176"/>
      <c r="B2335" s="182"/>
      <c r="C2335" s="288"/>
      <c r="D2335" s="164" t="s">
        <v>2663</v>
      </c>
      <c r="E2335" s="66">
        <v>145</v>
      </c>
      <c r="F2335" s="60">
        <v>0</v>
      </c>
      <c r="G2335" s="122">
        <f>F2335*E2335</f>
        <v>0</v>
      </c>
    </row>
    <row r="2336" spans="1:7" s="10" customFormat="1" ht="45" customHeight="1" thickBot="1" x14ac:dyDescent="0.3">
      <c r="A2336" s="134"/>
      <c r="B2336" s="128"/>
      <c r="C2336" s="289"/>
      <c r="D2336" s="129" t="s">
        <v>2664</v>
      </c>
      <c r="E2336" s="66">
        <v>47</v>
      </c>
      <c r="F2336" s="60">
        <v>0</v>
      </c>
      <c r="G2336" s="122">
        <f t="shared" ref="G2336:G2338" si="555">F2336*E2336</f>
        <v>0</v>
      </c>
    </row>
    <row r="2337" spans="1:7" s="10" customFormat="1" ht="45" customHeight="1" thickBot="1" x14ac:dyDescent="0.3">
      <c r="A2337" s="130"/>
      <c r="B2337" s="131"/>
      <c r="C2337" s="289"/>
      <c r="D2337" s="132" t="s">
        <v>2665</v>
      </c>
      <c r="E2337" s="133">
        <v>33</v>
      </c>
      <c r="F2337" s="60">
        <v>0</v>
      </c>
      <c r="G2337" s="122">
        <f t="shared" si="555"/>
        <v>0</v>
      </c>
    </row>
    <row r="2338" spans="1:7" s="10" customFormat="1" ht="45" customHeight="1" thickBot="1" x14ac:dyDescent="0.3">
      <c r="A2338" s="130"/>
      <c r="B2338" s="131"/>
      <c r="C2338" s="290"/>
      <c r="D2338" s="220" t="s">
        <v>2666</v>
      </c>
      <c r="E2338" s="66">
        <v>21</v>
      </c>
      <c r="F2338" s="60">
        <v>0</v>
      </c>
      <c r="G2338" s="122">
        <f t="shared" si="555"/>
        <v>0</v>
      </c>
    </row>
    <row r="2339" spans="1:7" s="10" customFormat="1" ht="45" customHeight="1" thickBot="1" x14ac:dyDescent="0.3">
      <c r="A2339" s="176"/>
      <c r="B2339" s="182"/>
      <c r="C2339" s="288"/>
      <c r="D2339" s="164" t="s">
        <v>2831</v>
      </c>
      <c r="E2339" s="66">
        <v>145</v>
      </c>
      <c r="F2339" s="60">
        <v>0</v>
      </c>
      <c r="G2339" s="122">
        <f>F2339*E2339</f>
        <v>0</v>
      </c>
    </row>
    <row r="2340" spans="1:7" s="10" customFormat="1" ht="45" customHeight="1" thickBot="1" x14ac:dyDescent="0.3">
      <c r="A2340" s="134"/>
      <c r="B2340" s="128"/>
      <c r="C2340" s="289"/>
      <c r="D2340" s="129" t="s">
        <v>2832</v>
      </c>
      <c r="E2340" s="66">
        <v>47</v>
      </c>
      <c r="F2340" s="60">
        <v>0</v>
      </c>
      <c r="G2340" s="122">
        <f t="shared" ref="G2340:G2342" si="556">F2340*E2340</f>
        <v>0</v>
      </c>
    </row>
    <row r="2341" spans="1:7" s="10" customFormat="1" ht="45" customHeight="1" thickBot="1" x14ac:dyDescent="0.3">
      <c r="A2341" s="130"/>
      <c r="B2341" s="131"/>
      <c r="C2341" s="289"/>
      <c r="D2341" s="132" t="s">
        <v>2834</v>
      </c>
      <c r="E2341" s="133">
        <v>33</v>
      </c>
      <c r="F2341" s="60">
        <v>0</v>
      </c>
      <c r="G2341" s="122">
        <f t="shared" si="556"/>
        <v>0</v>
      </c>
    </row>
    <row r="2342" spans="1:7" s="10" customFormat="1" ht="45" customHeight="1" thickBot="1" x14ac:dyDescent="0.3">
      <c r="A2342" s="130"/>
      <c r="B2342" s="131"/>
      <c r="C2342" s="290"/>
      <c r="D2342" s="220" t="s">
        <v>2833</v>
      </c>
      <c r="E2342" s="66">
        <v>21</v>
      </c>
      <c r="F2342" s="60">
        <v>0</v>
      </c>
      <c r="G2342" s="122">
        <f t="shared" si="556"/>
        <v>0</v>
      </c>
    </row>
    <row r="2343" spans="1:7" s="10" customFormat="1" ht="45" customHeight="1" thickBot="1" x14ac:dyDescent="0.3">
      <c r="A2343" s="176"/>
      <c r="B2343" s="182"/>
      <c r="C2343" s="288"/>
      <c r="D2343" s="164" t="s">
        <v>1221</v>
      </c>
      <c r="E2343" s="66">
        <v>145</v>
      </c>
      <c r="F2343" s="60">
        <v>0</v>
      </c>
      <c r="G2343" s="122">
        <f>F2343*E2343</f>
        <v>0</v>
      </c>
    </row>
    <row r="2344" spans="1:7" s="10" customFormat="1" ht="45" customHeight="1" thickBot="1" x14ac:dyDescent="0.3">
      <c r="A2344" s="134">
        <v>4684926028117</v>
      </c>
      <c r="B2344" s="128" t="s">
        <v>374</v>
      </c>
      <c r="C2344" s="289"/>
      <c r="D2344" s="129" t="s">
        <v>708</v>
      </c>
      <c r="E2344" s="66">
        <v>47</v>
      </c>
      <c r="F2344" s="60">
        <v>0</v>
      </c>
      <c r="G2344" s="122">
        <f t="shared" si="530"/>
        <v>0</v>
      </c>
    </row>
    <row r="2345" spans="1:7" s="10" customFormat="1" ht="45" customHeight="1" thickBot="1" x14ac:dyDescent="0.3">
      <c r="A2345" s="130">
        <v>4684926027110</v>
      </c>
      <c r="B2345" s="131" t="s">
        <v>375</v>
      </c>
      <c r="C2345" s="289"/>
      <c r="D2345" s="132" t="s">
        <v>709</v>
      </c>
      <c r="E2345" s="133">
        <v>33</v>
      </c>
      <c r="F2345" s="60">
        <v>0</v>
      </c>
      <c r="G2345" s="122">
        <f t="shared" ref="G2345" si="557">F2345*E2345</f>
        <v>0</v>
      </c>
    </row>
    <row r="2346" spans="1:7" s="10" customFormat="1" ht="45" customHeight="1" thickBot="1" x14ac:dyDescent="0.3">
      <c r="A2346" s="130">
        <v>4684926027110</v>
      </c>
      <c r="B2346" s="131" t="s">
        <v>375</v>
      </c>
      <c r="C2346" s="290"/>
      <c r="D2346" s="220" t="s">
        <v>2160</v>
      </c>
      <c r="E2346" s="66">
        <v>21</v>
      </c>
      <c r="F2346" s="60">
        <v>0</v>
      </c>
      <c r="G2346" s="122">
        <f t="shared" si="530"/>
        <v>0</v>
      </c>
    </row>
    <row r="2347" spans="1:7" s="10" customFormat="1" ht="45" customHeight="1" thickBot="1" x14ac:dyDescent="0.3">
      <c r="A2347" s="176"/>
      <c r="B2347" s="182"/>
      <c r="C2347" s="288"/>
      <c r="D2347" s="164" t="s">
        <v>1222</v>
      </c>
      <c r="E2347" s="66">
        <v>145</v>
      </c>
      <c r="F2347" s="60">
        <v>0</v>
      </c>
      <c r="G2347" s="122">
        <f>F2347*E2347</f>
        <v>0</v>
      </c>
    </row>
    <row r="2348" spans="1:7" s="10" customFormat="1" ht="45" customHeight="1" thickBot="1" x14ac:dyDescent="0.3">
      <c r="A2348" s="134">
        <v>4684926169117</v>
      </c>
      <c r="B2348" s="128" t="s">
        <v>377</v>
      </c>
      <c r="C2348" s="289"/>
      <c r="D2348" s="129" t="s">
        <v>710</v>
      </c>
      <c r="E2348" s="66">
        <v>47</v>
      </c>
      <c r="F2348" s="60">
        <v>0</v>
      </c>
      <c r="G2348" s="122">
        <f t="shared" si="530"/>
        <v>0</v>
      </c>
    </row>
    <row r="2349" spans="1:7" s="10" customFormat="1" ht="45" customHeight="1" thickBot="1" x14ac:dyDescent="0.3">
      <c r="A2349" s="130">
        <v>4684926163115</v>
      </c>
      <c r="B2349" s="131" t="s">
        <v>376</v>
      </c>
      <c r="C2349" s="289"/>
      <c r="D2349" s="132" t="s">
        <v>711</v>
      </c>
      <c r="E2349" s="133">
        <v>33</v>
      </c>
      <c r="F2349" s="60">
        <v>0</v>
      </c>
      <c r="G2349" s="122">
        <f t="shared" ref="G2349" si="558">F2349*E2349</f>
        <v>0</v>
      </c>
    </row>
    <row r="2350" spans="1:7" s="10" customFormat="1" ht="45" customHeight="1" thickBot="1" x14ac:dyDescent="0.3">
      <c r="A2350" s="130">
        <v>4684926163115</v>
      </c>
      <c r="B2350" s="131" t="s">
        <v>376</v>
      </c>
      <c r="C2350" s="290"/>
      <c r="D2350" s="220" t="s">
        <v>2161</v>
      </c>
      <c r="E2350" s="66">
        <v>21</v>
      </c>
      <c r="F2350" s="60">
        <v>0</v>
      </c>
      <c r="G2350" s="122">
        <f t="shared" si="530"/>
        <v>0</v>
      </c>
    </row>
    <row r="2351" spans="1:7" s="10" customFormat="1" ht="45" customHeight="1" thickBot="1" x14ac:dyDescent="0.3">
      <c r="A2351" s="194"/>
      <c r="B2351" s="189"/>
      <c r="C2351" s="288"/>
      <c r="D2351" s="164" t="s">
        <v>1223</v>
      </c>
      <c r="E2351" s="66">
        <v>145</v>
      </c>
      <c r="F2351" s="60">
        <v>0</v>
      </c>
      <c r="G2351" s="122">
        <f>F2351*E2351</f>
        <v>0</v>
      </c>
    </row>
    <row r="2352" spans="1:7" s="10" customFormat="1" ht="45" customHeight="1" thickBot="1" x14ac:dyDescent="0.3">
      <c r="A2352" s="134">
        <v>4684926167113</v>
      </c>
      <c r="B2352" s="128" t="s">
        <v>379</v>
      </c>
      <c r="C2352" s="289"/>
      <c r="D2352" s="129" t="s">
        <v>712</v>
      </c>
      <c r="E2352" s="66">
        <v>47</v>
      </c>
      <c r="F2352" s="60">
        <v>0</v>
      </c>
      <c r="G2352" s="122">
        <f t="shared" ref="G2352:G2354" si="559">F2352*E2352</f>
        <v>0</v>
      </c>
    </row>
    <row r="2353" spans="1:7" s="10" customFormat="1" ht="45" customHeight="1" thickBot="1" x14ac:dyDescent="0.3">
      <c r="A2353" s="130">
        <v>4684926164112</v>
      </c>
      <c r="B2353" s="131" t="s">
        <v>378</v>
      </c>
      <c r="C2353" s="289"/>
      <c r="D2353" s="132" t="s">
        <v>713</v>
      </c>
      <c r="E2353" s="133">
        <v>33</v>
      </c>
      <c r="F2353" s="60">
        <v>0</v>
      </c>
      <c r="G2353" s="122">
        <f t="shared" ref="G2353" si="560">F2353*E2353</f>
        <v>0</v>
      </c>
    </row>
    <row r="2354" spans="1:7" s="10" customFormat="1" ht="45" customHeight="1" thickBot="1" x14ac:dyDescent="0.3">
      <c r="A2354" s="130">
        <v>4684926164112</v>
      </c>
      <c r="B2354" s="131" t="s">
        <v>378</v>
      </c>
      <c r="C2354" s="290"/>
      <c r="D2354" s="220" t="s">
        <v>2162</v>
      </c>
      <c r="E2354" s="66">
        <v>21</v>
      </c>
      <c r="F2354" s="60">
        <v>0</v>
      </c>
      <c r="G2354" s="122">
        <f t="shared" si="559"/>
        <v>0</v>
      </c>
    </row>
    <row r="2355" spans="1:7" s="10" customFormat="1" ht="45" customHeight="1" thickBot="1" x14ac:dyDescent="0.3">
      <c r="A2355" s="194"/>
      <c r="B2355" s="189"/>
      <c r="C2355" s="288"/>
      <c r="D2355" s="164" t="s">
        <v>1788</v>
      </c>
      <c r="E2355" s="66">
        <v>145</v>
      </c>
      <c r="F2355" s="60">
        <v>0</v>
      </c>
      <c r="G2355" s="122">
        <f>F2355*E2355</f>
        <v>0</v>
      </c>
    </row>
    <row r="2356" spans="1:7" s="10" customFormat="1" ht="45" customHeight="1" thickBot="1" x14ac:dyDescent="0.3">
      <c r="A2356" s="134"/>
      <c r="B2356" s="128"/>
      <c r="C2356" s="289"/>
      <c r="D2356" s="129" t="s">
        <v>1789</v>
      </c>
      <c r="E2356" s="66">
        <v>47</v>
      </c>
      <c r="F2356" s="60">
        <v>0</v>
      </c>
      <c r="G2356" s="122">
        <f t="shared" ref="G2356:G2358" si="561">F2356*E2356</f>
        <v>0</v>
      </c>
    </row>
    <row r="2357" spans="1:7" s="10" customFormat="1" ht="45" customHeight="1" thickBot="1" x14ac:dyDescent="0.3">
      <c r="A2357" s="130"/>
      <c r="B2357" s="131"/>
      <c r="C2357" s="289"/>
      <c r="D2357" s="132" t="s">
        <v>1790</v>
      </c>
      <c r="E2357" s="133">
        <v>33</v>
      </c>
      <c r="F2357" s="60">
        <v>0</v>
      </c>
      <c r="G2357" s="122">
        <f t="shared" si="561"/>
        <v>0</v>
      </c>
    </row>
    <row r="2358" spans="1:7" s="10" customFormat="1" ht="45" customHeight="1" thickBot="1" x14ac:dyDescent="0.3">
      <c r="A2358" s="130"/>
      <c r="B2358" s="131"/>
      <c r="C2358" s="290"/>
      <c r="D2358" s="220" t="s">
        <v>2305</v>
      </c>
      <c r="E2358" s="66">
        <v>21</v>
      </c>
      <c r="F2358" s="60">
        <v>0</v>
      </c>
      <c r="G2358" s="122">
        <f t="shared" si="561"/>
        <v>0</v>
      </c>
    </row>
    <row r="2359" spans="1:7" s="10" customFormat="1" ht="45" customHeight="1" thickBot="1" x14ac:dyDescent="0.3">
      <c r="A2359" s="194"/>
      <c r="B2359" s="189"/>
      <c r="C2359" s="288"/>
      <c r="D2359" s="164" t="s">
        <v>2667</v>
      </c>
      <c r="E2359" s="66">
        <v>145</v>
      </c>
      <c r="F2359" s="60">
        <v>0</v>
      </c>
      <c r="G2359" s="122">
        <f>F2359*E2359</f>
        <v>0</v>
      </c>
    </row>
    <row r="2360" spans="1:7" s="10" customFormat="1" ht="45" customHeight="1" thickBot="1" x14ac:dyDescent="0.3">
      <c r="A2360" s="134"/>
      <c r="B2360" s="128"/>
      <c r="C2360" s="289"/>
      <c r="D2360" s="129" t="s">
        <v>2668</v>
      </c>
      <c r="E2360" s="66">
        <v>47</v>
      </c>
      <c r="F2360" s="60">
        <v>0</v>
      </c>
      <c r="G2360" s="122">
        <f t="shared" si="530"/>
        <v>0</v>
      </c>
    </row>
    <row r="2361" spans="1:7" s="10" customFormat="1" ht="45" customHeight="1" thickBot="1" x14ac:dyDescent="0.3">
      <c r="A2361" s="130"/>
      <c r="B2361" s="131"/>
      <c r="C2361" s="289"/>
      <c r="D2361" s="132" t="s">
        <v>2669</v>
      </c>
      <c r="E2361" s="133">
        <v>33</v>
      </c>
      <c r="F2361" s="60">
        <v>0</v>
      </c>
      <c r="G2361" s="122">
        <f t="shared" ref="G2361" si="562">F2361*E2361</f>
        <v>0</v>
      </c>
    </row>
    <row r="2362" spans="1:7" s="10" customFormat="1" ht="45" customHeight="1" thickBot="1" x14ac:dyDescent="0.3">
      <c r="A2362" s="130"/>
      <c r="B2362" s="131"/>
      <c r="C2362" s="290"/>
      <c r="D2362" s="220" t="s">
        <v>2670</v>
      </c>
      <c r="E2362" s="66">
        <v>21</v>
      </c>
      <c r="F2362" s="60">
        <v>0</v>
      </c>
      <c r="G2362" s="122">
        <f t="shared" si="530"/>
        <v>0</v>
      </c>
    </row>
    <row r="2363" spans="1:7" s="10" customFormat="1" ht="45" customHeight="1" thickBot="1" x14ac:dyDescent="0.3">
      <c r="A2363" s="194"/>
      <c r="B2363" s="189"/>
      <c r="C2363" s="288"/>
      <c r="D2363" s="164" t="s">
        <v>2671</v>
      </c>
      <c r="E2363" s="66">
        <v>145</v>
      </c>
      <c r="F2363" s="60">
        <v>0</v>
      </c>
      <c r="G2363" s="122">
        <f>F2363*E2363</f>
        <v>0</v>
      </c>
    </row>
    <row r="2364" spans="1:7" s="10" customFormat="1" ht="45" customHeight="1" thickBot="1" x14ac:dyDescent="0.3">
      <c r="A2364" s="134"/>
      <c r="B2364" s="128"/>
      <c r="C2364" s="289"/>
      <c r="D2364" s="129" t="s">
        <v>2672</v>
      </c>
      <c r="E2364" s="66">
        <v>47</v>
      </c>
      <c r="F2364" s="60">
        <v>0</v>
      </c>
      <c r="G2364" s="122">
        <f t="shared" ref="G2364:G2366" si="563">F2364*E2364</f>
        <v>0</v>
      </c>
    </row>
    <row r="2365" spans="1:7" s="10" customFormat="1" ht="45" customHeight="1" thickBot="1" x14ac:dyDescent="0.3">
      <c r="A2365" s="130"/>
      <c r="B2365" s="131"/>
      <c r="C2365" s="289"/>
      <c r="D2365" s="132" t="s">
        <v>2673</v>
      </c>
      <c r="E2365" s="133">
        <v>33</v>
      </c>
      <c r="F2365" s="60">
        <v>0</v>
      </c>
      <c r="G2365" s="122">
        <f t="shared" si="563"/>
        <v>0</v>
      </c>
    </row>
    <row r="2366" spans="1:7" s="10" customFormat="1" ht="45" customHeight="1" thickBot="1" x14ac:dyDescent="0.3">
      <c r="A2366" s="130"/>
      <c r="B2366" s="131"/>
      <c r="C2366" s="290"/>
      <c r="D2366" s="220" t="s">
        <v>2674</v>
      </c>
      <c r="E2366" s="66">
        <v>21</v>
      </c>
      <c r="F2366" s="60">
        <v>0</v>
      </c>
      <c r="G2366" s="122">
        <f t="shared" si="563"/>
        <v>0</v>
      </c>
    </row>
    <row r="2367" spans="1:7" s="10" customFormat="1" ht="45" customHeight="1" thickBot="1" x14ac:dyDescent="0.3">
      <c r="A2367" s="143"/>
      <c r="B2367" s="144"/>
      <c r="C2367" s="273"/>
      <c r="D2367" s="164" t="s">
        <v>1620</v>
      </c>
      <c r="E2367" s="66">
        <v>145</v>
      </c>
      <c r="F2367" s="60">
        <v>0</v>
      </c>
      <c r="G2367" s="122">
        <f>F2367*E2367</f>
        <v>0</v>
      </c>
    </row>
    <row r="2368" spans="1:7" s="10" customFormat="1" ht="45" customHeight="1" thickBot="1" x14ac:dyDescent="0.3">
      <c r="A2368" s="143"/>
      <c r="B2368" s="144"/>
      <c r="C2368" s="274"/>
      <c r="D2368" s="129" t="s">
        <v>1621</v>
      </c>
      <c r="E2368" s="66">
        <v>47</v>
      </c>
      <c r="F2368" s="60">
        <v>0</v>
      </c>
      <c r="G2368" s="122">
        <f t="shared" ref="G2368:G2370" si="564">F2368*E2368</f>
        <v>0</v>
      </c>
    </row>
    <row r="2369" spans="1:7" s="10" customFormat="1" ht="45" customHeight="1" thickBot="1" x14ac:dyDescent="0.3">
      <c r="A2369" s="139"/>
      <c r="B2369" s="140"/>
      <c r="C2369" s="274"/>
      <c r="D2369" s="132" t="s">
        <v>1622</v>
      </c>
      <c r="E2369" s="133">
        <v>33</v>
      </c>
      <c r="F2369" s="60">
        <v>0</v>
      </c>
      <c r="G2369" s="122">
        <f t="shared" ref="G2369" si="565">F2369*E2369</f>
        <v>0</v>
      </c>
    </row>
    <row r="2370" spans="1:7" s="10" customFormat="1" ht="45" customHeight="1" thickBot="1" x14ac:dyDescent="0.3">
      <c r="A2370" s="139"/>
      <c r="B2370" s="140"/>
      <c r="C2370" s="275"/>
      <c r="D2370" s="220" t="s">
        <v>2163</v>
      </c>
      <c r="E2370" s="66">
        <v>21</v>
      </c>
      <c r="F2370" s="60">
        <v>0</v>
      </c>
      <c r="G2370" s="122">
        <f t="shared" si="564"/>
        <v>0</v>
      </c>
    </row>
    <row r="2371" spans="1:7" s="10" customFormat="1" ht="45" customHeight="1" thickBot="1" x14ac:dyDescent="0.3">
      <c r="A2371" s="143"/>
      <c r="B2371" s="144"/>
      <c r="C2371" s="273"/>
      <c r="D2371" s="164" t="s">
        <v>1224</v>
      </c>
      <c r="E2371" s="66">
        <v>145</v>
      </c>
      <c r="F2371" s="60">
        <v>0</v>
      </c>
      <c r="G2371" s="122">
        <f>F2371*E2371</f>
        <v>0</v>
      </c>
    </row>
    <row r="2372" spans="1:7" s="10" customFormat="1" ht="45" customHeight="1" thickBot="1" x14ac:dyDescent="0.3">
      <c r="A2372" s="143" t="s">
        <v>383</v>
      </c>
      <c r="B2372" s="144" t="s">
        <v>382</v>
      </c>
      <c r="C2372" s="274"/>
      <c r="D2372" s="129" t="s">
        <v>714</v>
      </c>
      <c r="E2372" s="66">
        <v>47</v>
      </c>
      <c r="F2372" s="60">
        <v>0</v>
      </c>
      <c r="G2372" s="122">
        <f t="shared" si="530"/>
        <v>0</v>
      </c>
    </row>
    <row r="2373" spans="1:7" s="10" customFormat="1" ht="45" customHeight="1" thickBot="1" x14ac:dyDescent="0.3">
      <c r="A2373" s="139" t="s">
        <v>381</v>
      </c>
      <c r="B2373" s="140" t="s">
        <v>380</v>
      </c>
      <c r="C2373" s="274"/>
      <c r="D2373" s="132" t="s">
        <v>715</v>
      </c>
      <c r="E2373" s="133">
        <v>33</v>
      </c>
      <c r="F2373" s="60">
        <v>0</v>
      </c>
      <c r="G2373" s="122">
        <f t="shared" ref="G2373" si="566">F2373*E2373</f>
        <v>0</v>
      </c>
    </row>
    <row r="2374" spans="1:7" s="10" customFormat="1" ht="45" customHeight="1" thickBot="1" x14ac:dyDescent="0.3">
      <c r="A2374" s="139" t="s">
        <v>381</v>
      </c>
      <c r="B2374" s="140" t="s">
        <v>380</v>
      </c>
      <c r="C2374" s="275"/>
      <c r="D2374" s="220" t="s">
        <v>2164</v>
      </c>
      <c r="E2374" s="66">
        <v>21</v>
      </c>
      <c r="F2374" s="60">
        <v>0</v>
      </c>
      <c r="G2374" s="122">
        <f t="shared" si="530"/>
        <v>0</v>
      </c>
    </row>
    <row r="2375" spans="1:7" s="10" customFormat="1" ht="45" customHeight="1" thickBot="1" x14ac:dyDescent="0.3">
      <c r="A2375" s="143"/>
      <c r="B2375" s="144"/>
      <c r="C2375" s="273"/>
      <c r="D2375" s="164" t="s">
        <v>1591</v>
      </c>
      <c r="E2375" s="66">
        <v>145</v>
      </c>
      <c r="F2375" s="60">
        <v>0</v>
      </c>
      <c r="G2375" s="122">
        <f>F2375*E2375</f>
        <v>0</v>
      </c>
    </row>
    <row r="2376" spans="1:7" s="10" customFormat="1" ht="45" customHeight="1" thickBot="1" x14ac:dyDescent="0.3">
      <c r="A2376" s="143"/>
      <c r="B2376" s="144"/>
      <c r="C2376" s="274"/>
      <c r="D2376" s="129" t="s">
        <v>1592</v>
      </c>
      <c r="E2376" s="66">
        <v>47</v>
      </c>
      <c r="F2376" s="60">
        <v>0</v>
      </c>
      <c r="G2376" s="122">
        <f t="shared" ref="G2376:G2378" si="567">F2376*E2376</f>
        <v>0</v>
      </c>
    </row>
    <row r="2377" spans="1:7" s="10" customFormat="1" ht="45" customHeight="1" thickBot="1" x14ac:dyDescent="0.3">
      <c r="A2377" s="139"/>
      <c r="B2377" s="140"/>
      <c r="C2377" s="274"/>
      <c r="D2377" s="132" t="s">
        <v>1593</v>
      </c>
      <c r="E2377" s="133">
        <v>33</v>
      </c>
      <c r="F2377" s="60">
        <v>0</v>
      </c>
      <c r="G2377" s="122">
        <f t="shared" ref="G2377" si="568">F2377*E2377</f>
        <v>0</v>
      </c>
    </row>
    <row r="2378" spans="1:7" s="10" customFormat="1" ht="45" customHeight="1" thickBot="1" x14ac:dyDescent="0.3">
      <c r="A2378" s="139"/>
      <c r="B2378" s="140"/>
      <c r="C2378" s="275"/>
      <c r="D2378" s="220" t="s">
        <v>2165</v>
      </c>
      <c r="E2378" s="66">
        <v>21</v>
      </c>
      <c r="F2378" s="60">
        <v>0</v>
      </c>
      <c r="G2378" s="122">
        <f t="shared" si="567"/>
        <v>0</v>
      </c>
    </row>
    <row r="2379" spans="1:7" s="10" customFormat="1" ht="45" customHeight="1" thickBot="1" x14ac:dyDescent="0.3">
      <c r="A2379" s="143"/>
      <c r="B2379" s="144"/>
      <c r="C2379" s="273"/>
      <c r="D2379" s="164" t="s">
        <v>1594</v>
      </c>
      <c r="E2379" s="66">
        <v>145</v>
      </c>
      <c r="F2379" s="60">
        <v>0</v>
      </c>
      <c r="G2379" s="122">
        <f>F2379*E2379</f>
        <v>0</v>
      </c>
    </row>
    <row r="2380" spans="1:7" s="10" customFormat="1" ht="45" customHeight="1" thickBot="1" x14ac:dyDescent="0.3">
      <c r="A2380" s="143"/>
      <c r="B2380" s="144"/>
      <c r="C2380" s="274"/>
      <c r="D2380" s="129" t="s">
        <v>1595</v>
      </c>
      <c r="E2380" s="66">
        <v>47</v>
      </c>
      <c r="F2380" s="60">
        <v>0</v>
      </c>
      <c r="G2380" s="122">
        <f t="shared" ref="G2380:G2382" si="569">F2380*E2380</f>
        <v>0</v>
      </c>
    </row>
    <row r="2381" spans="1:7" s="10" customFormat="1" ht="45" customHeight="1" thickBot="1" x14ac:dyDescent="0.3">
      <c r="A2381" s="139"/>
      <c r="B2381" s="140"/>
      <c r="C2381" s="274"/>
      <c r="D2381" s="132" t="s">
        <v>1596</v>
      </c>
      <c r="E2381" s="133">
        <v>33</v>
      </c>
      <c r="F2381" s="60">
        <v>0</v>
      </c>
      <c r="G2381" s="122">
        <f t="shared" ref="G2381" si="570">F2381*E2381</f>
        <v>0</v>
      </c>
    </row>
    <row r="2382" spans="1:7" s="10" customFormat="1" ht="45" customHeight="1" thickBot="1" x14ac:dyDescent="0.3">
      <c r="A2382" s="139"/>
      <c r="B2382" s="140"/>
      <c r="C2382" s="275"/>
      <c r="D2382" s="220" t="s">
        <v>2166</v>
      </c>
      <c r="E2382" s="66">
        <v>21</v>
      </c>
      <c r="F2382" s="60">
        <v>0</v>
      </c>
      <c r="G2382" s="122">
        <f t="shared" si="569"/>
        <v>0</v>
      </c>
    </row>
    <row r="2383" spans="1:7" s="10" customFormat="1" ht="45" customHeight="1" thickBot="1" x14ac:dyDescent="0.3">
      <c r="A2383" s="143"/>
      <c r="B2383" s="118"/>
      <c r="C2383" s="273"/>
      <c r="D2383" s="164" t="s">
        <v>1225</v>
      </c>
      <c r="E2383" s="66">
        <v>145</v>
      </c>
      <c r="F2383" s="60">
        <v>0</v>
      </c>
      <c r="G2383" s="122">
        <f>F2383*E2383</f>
        <v>0</v>
      </c>
    </row>
    <row r="2384" spans="1:7" s="10" customFormat="1" ht="45" customHeight="1" thickBot="1" x14ac:dyDescent="0.3">
      <c r="A2384" s="143" t="s">
        <v>385</v>
      </c>
      <c r="B2384" s="118" t="s">
        <v>384</v>
      </c>
      <c r="C2384" s="274"/>
      <c r="D2384" s="129" t="s">
        <v>716</v>
      </c>
      <c r="E2384" s="66">
        <v>47</v>
      </c>
      <c r="F2384" s="60">
        <v>0</v>
      </c>
      <c r="G2384" s="122">
        <f t="shared" si="530"/>
        <v>0</v>
      </c>
    </row>
    <row r="2385" spans="1:7" s="10" customFormat="1" ht="45" customHeight="1" thickBot="1" x14ac:dyDescent="0.3">
      <c r="A2385" s="139" t="s">
        <v>387</v>
      </c>
      <c r="B2385" s="140" t="s">
        <v>386</v>
      </c>
      <c r="C2385" s="274"/>
      <c r="D2385" s="132" t="s">
        <v>717</v>
      </c>
      <c r="E2385" s="133">
        <v>33</v>
      </c>
      <c r="F2385" s="60">
        <v>0</v>
      </c>
      <c r="G2385" s="122">
        <f t="shared" ref="G2385" si="571">F2385*E2385</f>
        <v>0</v>
      </c>
    </row>
    <row r="2386" spans="1:7" s="10" customFormat="1" ht="45" customHeight="1" thickBot="1" x14ac:dyDescent="0.3">
      <c r="A2386" s="139" t="s">
        <v>387</v>
      </c>
      <c r="B2386" s="140" t="s">
        <v>386</v>
      </c>
      <c r="C2386" s="275"/>
      <c r="D2386" s="220" t="s">
        <v>2167</v>
      </c>
      <c r="E2386" s="66">
        <v>21</v>
      </c>
      <c r="F2386" s="60">
        <v>0</v>
      </c>
      <c r="G2386" s="122">
        <f t="shared" si="530"/>
        <v>0</v>
      </c>
    </row>
    <row r="2387" spans="1:7" s="10" customFormat="1" ht="45" customHeight="1" thickBot="1" x14ac:dyDescent="0.3">
      <c r="A2387" s="143"/>
      <c r="B2387" s="118"/>
      <c r="C2387" s="273"/>
      <c r="D2387" s="164" t="s">
        <v>2737</v>
      </c>
      <c r="E2387" s="66">
        <v>145</v>
      </c>
      <c r="F2387" s="60">
        <v>0</v>
      </c>
      <c r="G2387" s="122">
        <f>F2387*E2387</f>
        <v>0</v>
      </c>
    </row>
    <row r="2388" spans="1:7" s="10" customFormat="1" ht="45" customHeight="1" thickBot="1" x14ac:dyDescent="0.3">
      <c r="A2388" s="143"/>
      <c r="B2388" s="118"/>
      <c r="C2388" s="274"/>
      <c r="D2388" s="129" t="s">
        <v>2738</v>
      </c>
      <c r="E2388" s="66">
        <v>47</v>
      </c>
      <c r="F2388" s="60">
        <v>0</v>
      </c>
      <c r="G2388" s="122">
        <f t="shared" ref="G2388:G2390" si="572">F2388*E2388</f>
        <v>0</v>
      </c>
    </row>
    <row r="2389" spans="1:7" s="10" customFormat="1" ht="45" customHeight="1" thickBot="1" x14ac:dyDescent="0.3">
      <c r="A2389" s="139"/>
      <c r="B2389" s="140"/>
      <c r="C2389" s="274"/>
      <c r="D2389" s="132" t="s">
        <v>2739</v>
      </c>
      <c r="E2389" s="133">
        <v>33</v>
      </c>
      <c r="F2389" s="60">
        <v>0</v>
      </c>
      <c r="G2389" s="122">
        <f t="shared" si="572"/>
        <v>0</v>
      </c>
    </row>
    <row r="2390" spans="1:7" s="10" customFormat="1" ht="45" customHeight="1" thickBot="1" x14ac:dyDescent="0.3">
      <c r="A2390" s="139"/>
      <c r="B2390" s="140"/>
      <c r="C2390" s="275"/>
      <c r="D2390" s="220" t="s">
        <v>2740</v>
      </c>
      <c r="E2390" s="66">
        <v>21</v>
      </c>
      <c r="F2390" s="60">
        <v>0</v>
      </c>
      <c r="G2390" s="122">
        <f t="shared" si="572"/>
        <v>0</v>
      </c>
    </row>
    <row r="2391" spans="1:7" s="10" customFormat="1" ht="45" customHeight="1" thickBot="1" x14ac:dyDescent="0.3">
      <c r="A2391" s="145"/>
      <c r="B2391" s="136"/>
      <c r="C2391" s="279"/>
      <c r="D2391" s="164" t="s">
        <v>1226</v>
      </c>
      <c r="E2391" s="66">
        <v>145</v>
      </c>
      <c r="F2391" s="60">
        <v>0</v>
      </c>
      <c r="G2391" s="122">
        <f>F2391*E2391</f>
        <v>0</v>
      </c>
    </row>
    <row r="2392" spans="1:7" s="10" customFormat="1" ht="45" customHeight="1" thickBot="1" x14ac:dyDescent="0.3">
      <c r="A2392" s="145">
        <v>4684926244111</v>
      </c>
      <c r="B2392" s="136" t="s">
        <v>388</v>
      </c>
      <c r="C2392" s="280"/>
      <c r="D2392" s="129" t="s">
        <v>718</v>
      </c>
      <c r="E2392" s="66">
        <v>47</v>
      </c>
      <c r="F2392" s="60">
        <v>0</v>
      </c>
      <c r="G2392" s="122">
        <f t="shared" si="530"/>
        <v>0</v>
      </c>
    </row>
    <row r="2393" spans="1:7" s="10" customFormat="1" ht="45" customHeight="1" thickBot="1" x14ac:dyDescent="0.3">
      <c r="A2393" s="130">
        <v>4684926344118</v>
      </c>
      <c r="B2393" s="131" t="s">
        <v>389</v>
      </c>
      <c r="C2393" s="280"/>
      <c r="D2393" s="132" t="s">
        <v>719</v>
      </c>
      <c r="E2393" s="133">
        <v>33</v>
      </c>
      <c r="F2393" s="60">
        <v>0</v>
      </c>
      <c r="G2393" s="122">
        <f t="shared" ref="G2393" si="573">F2393*E2393</f>
        <v>0</v>
      </c>
    </row>
    <row r="2394" spans="1:7" s="10" customFormat="1" ht="45" customHeight="1" thickBot="1" x14ac:dyDescent="0.3">
      <c r="A2394" s="130">
        <v>4684926344118</v>
      </c>
      <c r="B2394" s="131" t="s">
        <v>389</v>
      </c>
      <c r="C2394" s="281"/>
      <c r="D2394" s="220" t="s">
        <v>2168</v>
      </c>
      <c r="E2394" s="66">
        <v>21</v>
      </c>
      <c r="F2394" s="60">
        <v>0</v>
      </c>
      <c r="G2394" s="122">
        <f t="shared" si="530"/>
        <v>0</v>
      </c>
    </row>
    <row r="2395" spans="1:7" s="10" customFormat="1" ht="45" customHeight="1" thickBot="1" x14ac:dyDescent="0.3">
      <c r="A2395" s="145"/>
      <c r="B2395" s="136"/>
      <c r="C2395" s="279"/>
      <c r="D2395" s="164" t="s">
        <v>2823</v>
      </c>
      <c r="E2395" s="66">
        <v>145</v>
      </c>
      <c r="F2395" s="60">
        <v>0</v>
      </c>
      <c r="G2395" s="122">
        <f>F2395*E2395</f>
        <v>0</v>
      </c>
    </row>
    <row r="2396" spans="1:7" s="10" customFormat="1" ht="45" customHeight="1" thickBot="1" x14ac:dyDescent="0.3">
      <c r="A2396" s="145"/>
      <c r="B2396" s="136"/>
      <c r="C2396" s="280"/>
      <c r="D2396" s="129" t="s">
        <v>2824</v>
      </c>
      <c r="E2396" s="66">
        <v>47</v>
      </c>
      <c r="F2396" s="60">
        <v>0</v>
      </c>
      <c r="G2396" s="122">
        <f t="shared" ref="G2396:G2398" si="574">F2396*E2396</f>
        <v>0</v>
      </c>
    </row>
    <row r="2397" spans="1:7" s="10" customFormat="1" ht="45" customHeight="1" thickBot="1" x14ac:dyDescent="0.3">
      <c r="A2397" s="130"/>
      <c r="B2397" s="131"/>
      <c r="C2397" s="280"/>
      <c r="D2397" s="132" t="s">
        <v>2825</v>
      </c>
      <c r="E2397" s="133">
        <v>33</v>
      </c>
      <c r="F2397" s="60">
        <v>0</v>
      </c>
      <c r="G2397" s="122">
        <f t="shared" si="574"/>
        <v>0</v>
      </c>
    </row>
    <row r="2398" spans="1:7" s="10" customFormat="1" ht="45" customHeight="1" thickBot="1" x14ac:dyDescent="0.3">
      <c r="A2398" s="130"/>
      <c r="B2398" s="131"/>
      <c r="C2398" s="281"/>
      <c r="D2398" s="220" t="s">
        <v>2826</v>
      </c>
      <c r="E2398" s="66">
        <v>21</v>
      </c>
      <c r="F2398" s="60">
        <v>0</v>
      </c>
      <c r="G2398" s="122">
        <f t="shared" si="574"/>
        <v>0</v>
      </c>
    </row>
    <row r="2399" spans="1:7" s="10" customFormat="1" ht="45" customHeight="1" thickBot="1" x14ac:dyDescent="0.3">
      <c r="A2399" s="145"/>
      <c r="B2399" s="136"/>
      <c r="C2399" s="282"/>
      <c r="D2399" s="164" t="s">
        <v>1227</v>
      </c>
      <c r="E2399" s="66">
        <v>145</v>
      </c>
      <c r="F2399" s="60">
        <v>0</v>
      </c>
      <c r="G2399" s="122">
        <f>F2399*E2399</f>
        <v>0</v>
      </c>
    </row>
    <row r="2400" spans="1:7" s="10" customFormat="1" ht="45" customHeight="1" thickBot="1" x14ac:dyDescent="0.3">
      <c r="A2400" s="145"/>
      <c r="B2400" s="136"/>
      <c r="C2400" s="283"/>
      <c r="D2400" s="129" t="s">
        <v>1011</v>
      </c>
      <c r="E2400" s="66">
        <v>47</v>
      </c>
      <c r="F2400" s="60">
        <v>0</v>
      </c>
      <c r="G2400" s="122">
        <f t="shared" si="530"/>
        <v>0</v>
      </c>
    </row>
    <row r="2401" spans="1:7" s="10" customFormat="1" ht="45" customHeight="1" thickBot="1" x14ac:dyDescent="0.3">
      <c r="A2401" s="130"/>
      <c r="B2401" s="131"/>
      <c r="C2401" s="283"/>
      <c r="D2401" s="132" t="s">
        <v>1012</v>
      </c>
      <c r="E2401" s="133">
        <v>33</v>
      </c>
      <c r="F2401" s="60">
        <v>0</v>
      </c>
      <c r="G2401" s="122">
        <f t="shared" ref="G2401" si="575">F2401*E2401</f>
        <v>0</v>
      </c>
    </row>
    <row r="2402" spans="1:7" s="10" customFormat="1" ht="45" customHeight="1" thickBot="1" x14ac:dyDescent="0.3">
      <c r="A2402" s="130"/>
      <c r="B2402" s="131"/>
      <c r="C2402" s="284"/>
      <c r="D2402" s="220" t="s">
        <v>2169</v>
      </c>
      <c r="E2402" s="66">
        <v>21</v>
      </c>
      <c r="F2402" s="60">
        <v>0</v>
      </c>
      <c r="G2402" s="122">
        <f t="shared" si="530"/>
        <v>0</v>
      </c>
    </row>
    <row r="2403" spans="1:7" s="10" customFormat="1" ht="45" customHeight="1" thickBot="1" x14ac:dyDescent="0.3">
      <c r="A2403" s="145"/>
      <c r="B2403" s="136"/>
      <c r="C2403" s="282"/>
      <c r="D2403" s="164" t="s">
        <v>1228</v>
      </c>
      <c r="E2403" s="66">
        <v>145</v>
      </c>
      <c r="F2403" s="60">
        <v>0</v>
      </c>
      <c r="G2403" s="122">
        <f t="shared" ref="G2403:G2411" si="576">F2403*E2403</f>
        <v>0</v>
      </c>
    </row>
    <row r="2404" spans="1:7" s="10" customFormat="1" ht="45" customHeight="1" thickBot="1" x14ac:dyDescent="0.3">
      <c r="A2404" s="145"/>
      <c r="B2404" s="136"/>
      <c r="C2404" s="283"/>
      <c r="D2404" s="129" t="s">
        <v>1013</v>
      </c>
      <c r="E2404" s="66">
        <v>47</v>
      </c>
      <c r="F2404" s="60">
        <v>0</v>
      </c>
      <c r="G2404" s="122">
        <f t="shared" si="576"/>
        <v>0</v>
      </c>
    </row>
    <row r="2405" spans="1:7" s="10" customFormat="1" ht="45" customHeight="1" thickBot="1" x14ac:dyDescent="0.3">
      <c r="A2405" s="130"/>
      <c r="B2405" s="131"/>
      <c r="C2405" s="283"/>
      <c r="D2405" s="132" t="s">
        <v>1014</v>
      </c>
      <c r="E2405" s="133">
        <v>33</v>
      </c>
      <c r="F2405" s="60">
        <v>0</v>
      </c>
      <c r="G2405" s="122">
        <f t="shared" si="576"/>
        <v>0</v>
      </c>
    </row>
    <row r="2406" spans="1:7" s="10" customFormat="1" ht="45" customHeight="1" thickBot="1" x14ac:dyDescent="0.3">
      <c r="A2406" s="130"/>
      <c r="B2406" s="131"/>
      <c r="C2406" s="284"/>
      <c r="D2406" s="220" t="s">
        <v>2170</v>
      </c>
      <c r="E2406" s="66">
        <v>21</v>
      </c>
      <c r="F2406" s="60">
        <v>0</v>
      </c>
      <c r="G2406" s="122">
        <f t="shared" si="576"/>
        <v>0</v>
      </c>
    </row>
    <row r="2407" spans="1:7" s="10" customFormat="1" ht="45" customHeight="1" thickBot="1" x14ac:dyDescent="0.3">
      <c r="A2407" s="145"/>
      <c r="B2407" s="136"/>
      <c r="C2407" s="282"/>
      <c r="D2407" s="164" t="s">
        <v>3323</v>
      </c>
      <c r="E2407" s="66">
        <v>145</v>
      </c>
      <c r="F2407" s="60">
        <v>0</v>
      </c>
      <c r="G2407" s="122">
        <f t="shared" si="576"/>
        <v>0</v>
      </c>
    </row>
    <row r="2408" spans="1:7" s="10" customFormat="1" ht="45" customHeight="1" thickBot="1" x14ac:dyDescent="0.3">
      <c r="A2408" s="145"/>
      <c r="B2408" s="136"/>
      <c r="C2408" s="283"/>
      <c r="D2408" s="129" t="s">
        <v>3324</v>
      </c>
      <c r="E2408" s="66">
        <v>47</v>
      </c>
      <c r="F2408" s="60">
        <v>0</v>
      </c>
      <c r="G2408" s="122">
        <f t="shared" si="576"/>
        <v>0</v>
      </c>
    </row>
    <row r="2409" spans="1:7" s="10" customFormat="1" ht="45" customHeight="1" thickBot="1" x14ac:dyDescent="0.3">
      <c r="A2409" s="130"/>
      <c r="B2409" s="131"/>
      <c r="C2409" s="283"/>
      <c r="D2409" s="132" t="s">
        <v>3325</v>
      </c>
      <c r="E2409" s="133">
        <v>33</v>
      </c>
      <c r="F2409" s="60">
        <v>0</v>
      </c>
      <c r="G2409" s="122">
        <f t="shared" si="576"/>
        <v>0</v>
      </c>
    </row>
    <row r="2410" spans="1:7" s="10" customFormat="1" ht="45" customHeight="1" thickBot="1" x14ac:dyDescent="0.3">
      <c r="A2410" s="130"/>
      <c r="B2410" s="131"/>
      <c r="C2410" s="284"/>
      <c r="D2410" s="220" t="s">
        <v>3326</v>
      </c>
      <c r="E2410" s="66">
        <v>21</v>
      </c>
      <c r="F2410" s="60">
        <v>0</v>
      </c>
      <c r="G2410" s="122">
        <f t="shared" si="576"/>
        <v>0</v>
      </c>
    </row>
    <row r="2411" spans="1:7" s="10" customFormat="1" ht="45" customHeight="1" thickBot="1" x14ac:dyDescent="0.3">
      <c r="A2411" s="145"/>
      <c r="B2411" s="136"/>
      <c r="C2411" s="282"/>
      <c r="D2411" s="164" t="s">
        <v>1229</v>
      </c>
      <c r="E2411" s="66">
        <v>145</v>
      </c>
      <c r="F2411" s="60">
        <v>0</v>
      </c>
      <c r="G2411" s="122">
        <f t="shared" si="576"/>
        <v>0</v>
      </c>
    </row>
    <row r="2412" spans="1:7" s="10" customFormat="1" ht="45" customHeight="1" thickBot="1" x14ac:dyDescent="0.3">
      <c r="A2412" s="145">
        <v>4684926004111</v>
      </c>
      <c r="B2412" s="136" t="s">
        <v>391</v>
      </c>
      <c r="C2412" s="283"/>
      <c r="D2412" s="129" t="s">
        <v>720</v>
      </c>
      <c r="E2412" s="66">
        <v>47</v>
      </c>
      <c r="F2412" s="60">
        <v>0</v>
      </c>
      <c r="G2412" s="122">
        <f t="shared" si="530"/>
        <v>0</v>
      </c>
    </row>
    <row r="2413" spans="1:7" s="10" customFormat="1" ht="45" customHeight="1" thickBot="1" x14ac:dyDescent="0.3">
      <c r="A2413" s="130">
        <v>4684926008119</v>
      </c>
      <c r="B2413" s="131" t="s">
        <v>390</v>
      </c>
      <c r="C2413" s="283"/>
      <c r="D2413" s="132" t="s">
        <v>721</v>
      </c>
      <c r="E2413" s="133">
        <v>33</v>
      </c>
      <c r="F2413" s="60">
        <v>0</v>
      </c>
      <c r="G2413" s="122">
        <f t="shared" ref="G2413" si="577">F2413*E2413</f>
        <v>0</v>
      </c>
    </row>
    <row r="2414" spans="1:7" s="10" customFormat="1" ht="45" customHeight="1" thickBot="1" x14ac:dyDescent="0.3">
      <c r="A2414" s="130">
        <v>4684926008119</v>
      </c>
      <c r="B2414" s="131" t="s">
        <v>390</v>
      </c>
      <c r="C2414" s="284"/>
      <c r="D2414" s="220" t="s">
        <v>2171</v>
      </c>
      <c r="E2414" s="66">
        <v>21</v>
      </c>
      <c r="F2414" s="60">
        <v>0</v>
      </c>
      <c r="G2414" s="122">
        <f t="shared" si="530"/>
        <v>0</v>
      </c>
    </row>
    <row r="2415" spans="1:7" s="10" customFormat="1" ht="45" customHeight="1" thickBot="1" x14ac:dyDescent="0.3">
      <c r="A2415" s="145"/>
      <c r="B2415" s="136"/>
      <c r="C2415" s="282"/>
      <c r="D2415" s="164" t="s">
        <v>1230</v>
      </c>
      <c r="E2415" s="66">
        <v>145</v>
      </c>
      <c r="F2415" s="60">
        <v>0</v>
      </c>
      <c r="G2415" s="122">
        <f>F2415*E2415</f>
        <v>0</v>
      </c>
    </row>
    <row r="2416" spans="1:7" s="10" customFormat="1" ht="45" customHeight="1" thickBot="1" x14ac:dyDescent="0.3">
      <c r="A2416" s="145"/>
      <c r="B2416" s="136"/>
      <c r="C2416" s="283"/>
      <c r="D2416" s="129" t="s">
        <v>965</v>
      </c>
      <c r="E2416" s="66">
        <v>47</v>
      </c>
      <c r="F2416" s="60">
        <v>0</v>
      </c>
      <c r="G2416" s="122">
        <f t="shared" si="530"/>
        <v>0</v>
      </c>
    </row>
    <row r="2417" spans="1:7" s="10" customFormat="1" ht="45" customHeight="1" thickBot="1" x14ac:dyDescent="0.3">
      <c r="A2417" s="130"/>
      <c r="B2417" s="131"/>
      <c r="C2417" s="283"/>
      <c r="D2417" s="132" t="s">
        <v>966</v>
      </c>
      <c r="E2417" s="133">
        <v>33</v>
      </c>
      <c r="F2417" s="60">
        <v>0</v>
      </c>
      <c r="G2417" s="122">
        <f t="shared" ref="G2417" si="578">F2417*E2417</f>
        <v>0</v>
      </c>
    </row>
    <row r="2418" spans="1:7" s="10" customFormat="1" ht="45" customHeight="1" thickBot="1" x14ac:dyDescent="0.3">
      <c r="A2418" s="130"/>
      <c r="B2418" s="131"/>
      <c r="C2418" s="284"/>
      <c r="D2418" s="220" t="s">
        <v>2172</v>
      </c>
      <c r="E2418" s="66">
        <v>21</v>
      </c>
      <c r="F2418" s="60">
        <v>0</v>
      </c>
      <c r="G2418" s="122">
        <f t="shared" si="530"/>
        <v>0</v>
      </c>
    </row>
    <row r="2419" spans="1:7" s="10" customFormat="1" ht="45" customHeight="1" thickBot="1" x14ac:dyDescent="0.3">
      <c r="A2419" s="145"/>
      <c r="B2419" s="136"/>
      <c r="C2419" s="282"/>
      <c r="D2419" s="164" t="s">
        <v>2912</v>
      </c>
      <c r="E2419" s="66">
        <v>145</v>
      </c>
      <c r="F2419" s="60">
        <v>0</v>
      </c>
      <c r="G2419" s="122">
        <f t="shared" ref="G2419:G2427" si="579">F2419*E2419</f>
        <v>0</v>
      </c>
    </row>
    <row r="2420" spans="1:7" s="10" customFormat="1" ht="45" customHeight="1" thickBot="1" x14ac:dyDescent="0.3">
      <c r="A2420" s="145"/>
      <c r="B2420" s="136"/>
      <c r="C2420" s="283"/>
      <c r="D2420" s="129" t="s">
        <v>2913</v>
      </c>
      <c r="E2420" s="66">
        <v>47</v>
      </c>
      <c r="F2420" s="60">
        <v>0</v>
      </c>
      <c r="G2420" s="122">
        <f t="shared" si="579"/>
        <v>0</v>
      </c>
    </row>
    <row r="2421" spans="1:7" s="10" customFormat="1" ht="45" customHeight="1" thickBot="1" x14ac:dyDescent="0.3">
      <c r="A2421" s="130"/>
      <c r="B2421" s="131"/>
      <c r="C2421" s="283"/>
      <c r="D2421" s="132" t="s">
        <v>2914</v>
      </c>
      <c r="E2421" s="133">
        <v>33</v>
      </c>
      <c r="F2421" s="60">
        <v>0</v>
      </c>
      <c r="G2421" s="122">
        <f t="shared" si="579"/>
        <v>0</v>
      </c>
    </row>
    <row r="2422" spans="1:7" s="10" customFormat="1" ht="45" customHeight="1" thickBot="1" x14ac:dyDescent="0.3">
      <c r="A2422" s="130"/>
      <c r="B2422" s="131"/>
      <c r="C2422" s="284"/>
      <c r="D2422" s="220" t="s">
        <v>2915</v>
      </c>
      <c r="E2422" s="66">
        <v>21</v>
      </c>
      <c r="F2422" s="60">
        <v>0</v>
      </c>
      <c r="G2422" s="122">
        <f t="shared" si="579"/>
        <v>0</v>
      </c>
    </row>
    <row r="2423" spans="1:7" s="10" customFormat="1" ht="45" customHeight="1" thickBot="1" x14ac:dyDescent="0.3">
      <c r="A2423" s="145"/>
      <c r="B2423" s="136"/>
      <c r="C2423" s="282"/>
      <c r="D2423" s="164" t="s">
        <v>1231</v>
      </c>
      <c r="E2423" s="66">
        <v>145</v>
      </c>
      <c r="F2423" s="60">
        <v>0</v>
      </c>
      <c r="G2423" s="122">
        <f t="shared" si="579"/>
        <v>0</v>
      </c>
    </row>
    <row r="2424" spans="1:7" s="10" customFormat="1" ht="45" customHeight="1" thickBot="1" x14ac:dyDescent="0.3">
      <c r="A2424" s="145"/>
      <c r="B2424" s="136"/>
      <c r="C2424" s="283"/>
      <c r="D2424" s="129" t="s">
        <v>1015</v>
      </c>
      <c r="E2424" s="66">
        <v>47</v>
      </c>
      <c r="F2424" s="60">
        <v>0</v>
      </c>
      <c r="G2424" s="122">
        <f t="shared" si="579"/>
        <v>0</v>
      </c>
    </row>
    <row r="2425" spans="1:7" s="10" customFormat="1" ht="45" customHeight="1" thickBot="1" x14ac:dyDescent="0.3">
      <c r="A2425" s="130"/>
      <c r="B2425" s="131"/>
      <c r="C2425" s="283"/>
      <c r="D2425" s="132" t="s">
        <v>1016</v>
      </c>
      <c r="E2425" s="133">
        <v>33</v>
      </c>
      <c r="F2425" s="60">
        <v>0</v>
      </c>
      <c r="G2425" s="122">
        <f t="shared" si="579"/>
        <v>0</v>
      </c>
    </row>
    <row r="2426" spans="1:7" s="10" customFormat="1" ht="45" customHeight="1" thickBot="1" x14ac:dyDescent="0.3">
      <c r="A2426" s="130"/>
      <c r="B2426" s="131"/>
      <c r="C2426" s="284"/>
      <c r="D2426" s="220" t="s">
        <v>2173</v>
      </c>
      <c r="E2426" s="66">
        <v>21</v>
      </c>
      <c r="F2426" s="60">
        <v>0</v>
      </c>
      <c r="G2426" s="122">
        <f t="shared" si="579"/>
        <v>0</v>
      </c>
    </row>
    <row r="2427" spans="1:7" s="10" customFormat="1" ht="45" customHeight="1" thickBot="1" x14ac:dyDescent="0.3">
      <c r="A2427" s="145"/>
      <c r="B2427" s="136"/>
      <c r="C2427" s="282"/>
      <c r="D2427" s="164" t="s">
        <v>1232</v>
      </c>
      <c r="E2427" s="66">
        <v>145</v>
      </c>
      <c r="F2427" s="60">
        <v>0</v>
      </c>
      <c r="G2427" s="122">
        <f t="shared" si="579"/>
        <v>0</v>
      </c>
    </row>
    <row r="2428" spans="1:7" s="10" customFormat="1" ht="45" customHeight="1" thickBot="1" x14ac:dyDescent="0.3">
      <c r="A2428" s="145"/>
      <c r="B2428" s="136"/>
      <c r="C2428" s="283"/>
      <c r="D2428" s="129" t="s">
        <v>967</v>
      </c>
      <c r="E2428" s="66">
        <v>47</v>
      </c>
      <c r="F2428" s="60">
        <v>0</v>
      </c>
      <c r="G2428" s="122">
        <f t="shared" si="530"/>
        <v>0</v>
      </c>
    </row>
    <row r="2429" spans="1:7" s="10" customFormat="1" ht="45" customHeight="1" thickBot="1" x14ac:dyDescent="0.3">
      <c r="A2429" s="130"/>
      <c r="B2429" s="131"/>
      <c r="C2429" s="283"/>
      <c r="D2429" s="132" t="s">
        <v>968</v>
      </c>
      <c r="E2429" s="133">
        <v>33</v>
      </c>
      <c r="F2429" s="60">
        <v>0</v>
      </c>
      <c r="G2429" s="122">
        <f t="shared" ref="G2429" si="580">F2429*E2429</f>
        <v>0</v>
      </c>
    </row>
    <row r="2430" spans="1:7" s="10" customFormat="1" ht="45" customHeight="1" thickBot="1" x14ac:dyDescent="0.3">
      <c r="A2430" s="130"/>
      <c r="B2430" s="131"/>
      <c r="C2430" s="284"/>
      <c r="D2430" s="220" t="s">
        <v>2174</v>
      </c>
      <c r="E2430" s="66">
        <v>21</v>
      </c>
      <c r="F2430" s="60">
        <v>0</v>
      </c>
      <c r="G2430" s="122">
        <f t="shared" si="530"/>
        <v>0</v>
      </c>
    </row>
    <row r="2431" spans="1:7" s="10" customFormat="1" ht="45" customHeight="1" thickBot="1" x14ac:dyDescent="0.3">
      <c r="A2431" s="145"/>
      <c r="B2431" s="136"/>
      <c r="C2431" s="282"/>
      <c r="D2431" s="164" t="s">
        <v>1233</v>
      </c>
      <c r="E2431" s="66">
        <v>145</v>
      </c>
      <c r="F2431" s="60">
        <v>0</v>
      </c>
      <c r="G2431" s="122">
        <f>F2431*E2431</f>
        <v>0</v>
      </c>
    </row>
    <row r="2432" spans="1:7" s="10" customFormat="1" ht="45" customHeight="1" thickBot="1" x14ac:dyDescent="0.3">
      <c r="A2432" s="145">
        <v>4684926074114</v>
      </c>
      <c r="B2432" s="136" t="s">
        <v>393</v>
      </c>
      <c r="C2432" s="283"/>
      <c r="D2432" s="129" t="s">
        <v>722</v>
      </c>
      <c r="E2432" s="66">
        <v>47</v>
      </c>
      <c r="F2432" s="60">
        <v>0</v>
      </c>
      <c r="G2432" s="122">
        <f t="shared" si="530"/>
        <v>0</v>
      </c>
    </row>
    <row r="2433" spans="1:7" s="10" customFormat="1" ht="45" customHeight="1" thickBot="1" x14ac:dyDescent="0.3">
      <c r="A2433" s="130">
        <v>4684926073117</v>
      </c>
      <c r="B2433" s="131" t="s">
        <v>392</v>
      </c>
      <c r="C2433" s="283"/>
      <c r="D2433" s="132" t="s">
        <v>723</v>
      </c>
      <c r="E2433" s="133">
        <v>33</v>
      </c>
      <c r="F2433" s="60">
        <v>0</v>
      </c>
      <c r="G2433" s="122">
        <f t="shared" ref="G2433" si="581">F2433*E2433</f>
        <v>0</v>
      </c>
    </row>
    <row r="2434" spans="1:7" s="10" customFormat="1" ht="45" customHeight="1" thickBot="1" x14ac:dyDescent="0.3">
      <c r="A2434" s="130">
        <v>4684926073117</v>
      </c>
      <c r="B2434" s="131" t="s">
        <v>392</v>
      </c>
      <c r="C2434" s="284"/>
      <c r="D2434" s="220" t="s">
        <v>2175</v>
      </c>
      <c r="E2434" s="66">
        <v>21</v>
      </c>
      <c r="F2434" s="60">
        <v>0</v>
      </c>
      <c r="G2434" s="122">
        <f t="shared" si="530"/>
        <v>0</v>
      </c>
    </row>
    <row r="2435" spans="1:7" s="10" customFormat="1" ht="45" customHeight="1" thickBot="1" x14ac:dyDescent="0.3">
      <c r="A2435" s="127"/>
      <c r="B2435" s="180"/>
      <c r="C2435" s="282"/>
      <c r="D2435" s="164" t="s">
        <v>1234</v>
      </c>
      <c r="E2435" s="66">
        <v>145</v>
      </c>
      <c r="F2435" s="60">
        <v>0</v>
      </c>
      <c r="G2435" s="122">
        <f>F2435*E2435</f>
        <v>0</v>
      </c>
    </row>
    <row r="2436" spans="1:7" s="10" customFormat="1" ht="45" customHeight="1" thickBot="1" x14ac:dyDescent="0.3">
      <c r="A2436" s="127">
        <v>4684926076118</v>
      </c>
      <c r="B2436" s="128" t="s">
        <v>394</v>
      </c>
      <c r="C2436" s="283"/>
      <c r="D2436" s="129" t="s">
        <v>724</v>
      </c>
      <c r="E2436" s="66">
        <v>47</v>
      </c>
      <c r="F2436" s="60">
        <v>0</v>
      </c>
      <c r="G2436" s="122">
        <f t="shared" si="530"/>
        <v>0</v>
      </c>
    </row>
    <row r="2437" spans="1:7" s="10" customFormat="1" ht="45" customHeight="1" thickBot="1" x14ac:dyDescent="0.3">
      <c r="A2437" s="130">
        <v>4684926075111</v>
      </c>
      <c r="B2437" s="131" t="s">
        <v>395</v>
      </c>
      <c r="C2437" s="283"/>
      <c r="D2437" s="132" t="s">
        <v>725</v>
      </c>
      <c r="E2437" s="133">
        <v>33</v>
      </c>
      <c r="F2437" s="60">
        <v>0</v>
      </c>
      <c r="G2437" s="122">
        <f t="shared" ref="G2437" si="582">F2437*E2437</f>
        <v>0</v>
      </c>
    </row>
    <row r="2438" spans="1:7" s="10" customFormat="1" ht="45" customHeight="1" thickBot="1" x14ac:dyDescent="0.3">
      <c r="A2438" s="130">
        <v>4684926075111</v>
      </c>
      <c r="B2438" s="131" t="s">
        <v>395</v>
      </c>
      <c r="C2438" s="284"/>
      <c r="D2438" s="220" t="s">
        <v>2176</v>
      </c>
      <c r="E2438" s="66">
        <v>21</v>
      </c>
      <c r="F2438" s="60">
        <v>0</v>
      </c>
      <c r="G2438" s="122">
        <f t="shared" si="530"/>
        <v>0</v>
      </c>
    </row>
    <row r="2439" spans="1:7" s="10" customFormat="1" ht="45" customHeight="1" thickBot="1" x14ac:dyDescent="0.3">
      <c r="A2439" s="127"/>
      <c r="B2439" s="180"/>
      <c r="C2439" s="282"/>
      <c r="D2439" s="164" t="s">
        <v>2753</v>
      </c>
      <c r="E2439" s="66">
        <v>145</v>
      </c>
      <c r="F2439" s="60">
        <v>0</v>
      </c>
      <c r="G2439" s="122">
        <f>F2439*E2439</f>
        <v>0</v>
      </c>
    </row>
    <row r="2440" spans="1:7" s="10" customFormat="1" ht="45" customHeight="1" thickBot="1" x14ac:dyDescent="0.3">
      <c r="A2440" s="127"/>
      <c r="B2440" s="128"/>
      <c r="C2440" s="283"/>
      <c r="D2440" s="129" t="s">
        <v>2754</v>
      </c>
      <c r="E2440" s="66">
        <v>47</v>
      </c>
      <c r="F2440" s="60">
        <v>0</v>
      </c>
      <c r="G2440" s="122">
        <f t="shared" ref="G2440:G2442" si="583">F2440*E2440</f>
        <v>0</v>
      </c>
    </row>
    <row r="2441" spans="1:7" s="10" customFormat="1" ht="45" customHeight="1" thickBot="1" x14ac:dyDescent="0.3">
      <c r="A2441" s="130"/>
      <c r="B2441" s="131"/>
      <c r="C2441" s="283"/>
      <c r="D2441" s="132" t="s">
        <v>2755</v>
      </c>
      <c r="E2441" s="133">
        <v>33</v>
      </c>
      <c r="F2441" s="60">
        <v>0</v>
      </c>
      <c r="G2441" s="122">
        <f t="shared" si="583"/>
        <v>0</v>
      </c>
    </row>
    <row r="2442" spans="1:7" s="10" customFormat="1" ht="45" customHeight="1" thickBot="1" x14ac:dyDescent="0.3">
      <c r="A2442" s="130"/>
      <c r="B2442" s="131"/>
      <c r="C2442" s="284"/>
      <c r="D2442" s="220" t="s">
        <v>2756</v>
      </c>
      <c r="E2442" s="66">
        <v>21</v>
      </c>
      <c r="F2442" s="60">
        <v>0</v>
      </c>
      <c r="G2442" s="122">
        <f t="shared" si="583"/>
        <v>0</v>
      </c>
    </row>
    <row r="2443" spans="1:7" s="10" customFormat="1" ht="45" customHeight="1" thickBot="1" x14ac:dyDescent="0.3">
      <c r="A2443" s="176"/>
      <c r="B2443" s="177"/>
      <c r="C2443" s="282"/>
      <c r="D2443" s="164" t="s">
        <v>1235</v>
      </c>
      <c r="E2443" s="66">
        <v>145</v>
      </c>
      <c r="F2443" s="60">
        <v>0</v>
      </c>
      <c r="G2443" s="122">
        <f>F2443*E2443</f>
        <v>0</v>
      </c>
    </row>
    <row r="2444" spans="1:7" s="10" customFormat="1" ht="45" customHeight="1" thickBot="1" x14ac:dyDescent="0.3">
      <c r="A2444" s="134">
        <v>4684926632116</v>
      </c>
      <c r="B2444" s="128" t="s">
        <v>397</v>
      </c>
      <c r="C2444" s="283"/>
      <c r="D2444" s="129" t="s">
        <v>726</v>
      </c>
      <c r="E2444" s="66">
        <v>47</v>
      </c>
      <c r="F2444" s="60">
        <v>0</v>
      </c>
      <c r="G2444" s="122">
        <f t="shared" si="530"/>
        <v>0</v>
      </c>
    </row>
    <row r="2445" spans="1:7" s="10" customFormat="1" ht="45" customHeight="1" thickBot="1" x14ac:dyDescent="0.3">
      <c r="A2445" s="130">
        <v>4684926679111</v>
      </c>
      <c r="B2445" s="131" t="s">
        <v>396</v>
      </c>
      <c r="C2445" s="283"/>
      <c r="D2445" s="132" t="s">
        <v>727</v>
      </c>
      <c r="E2445" s="133">
        <v>33</v>
      </c>
      <c r="F2445" s="60">
        <v>0</v>
      </c>
      <c r="G2445" s="122">
        <f t="shared" ref="G2445" si="584">F2445*E2445</f>
        <v>0</v>
      </c>
    </row>
    <row r="2446" spans="1:7" s="10" customFormat="1" ht="45" customHeight="1" thickBot="1" x14ac:dyDescent="0.3">
      <c r="A2446" s="130">
        <v>4684926679111</v>
      </c>
      <c r="B2446" s="131" t="s">
        <v>396</v>
      </c>
      <c r="C2446" s="284"/>
      <c r="D2446" s="220" t="s">
        <v>2177</v>
      </c>
      <c r="E2446" s="66">
        <v>21</v>
      </c>
      <c r="F2446" s="60">
        <v>0</v>
      </c>
      <c r="G2446" s="122">
        <f t="shared" si="530"/>
        <v>0</v>
      </c>
    </row>
    <row r="2447" spans="1:7" s="10" customFormat="1" ht="45" customHeight="1" thickBot="1" x14ac:dyDescent="0.3">
      <c r="A2447" s="176"/>
      <c r="B2447" s="177"/>
      <c r="C2447" s="282"/>
      <c r="D2447" s="164" t="s">
        <v>1236</v>
      </c>
      <c r="E2447" s="66">
        <v>145</v>
      </c>
      <c r="F2447" s="60">
        <v>0</v>
      </c>
      <c r="G2447" s="122">
        <f>F2447*E2447</f>
        <v>0</v>
      </c>
    </row>
    <row r="2448" spans="1:7" s="10" customFormat="1" ht="45" customHeight="1" thickBot="1" x14ac:dyDescent="0.3">
      <c r="A2448" s="134">
        <v>4684926080115</v>
      </c>
      <c r="B2448" s="128" t="s">
        <v>399</v>
      </c>
      <c r="C2448" s="283"/>
      <c r="D2448" s="129" t="s">
        <v>728</v>
      </c>
      <c r="E2448" s="66">
        <v>47</v>
      </c>
      <c r="F2448" s="60">
        <v>0</v>
      </c>
      <c r="G2448" s="122">
        <f t="shared" si="530"/>
        <v>0</v>
      </c>
    </row>
    <row r="2449" spans="1:7" s="10" customFormat="1" ht="45" customHeight="1" thickBot="1" x14ac:dyDescent="0.3">
      <c r="A2449" s="130">
        <v>4684926079119</v>
      </c>
      <c r="B2449" s="131" t="s">
        <v>398</v>
      </c>
      <c r="C2449" s="283"/>
      <c r="D2449" s="132" t="s">
        <v>729</v>
      </c>
      <c r="E2449" s="133">
        <v>33</v>
      </c>
      <c r="F2449" s="60">
        <v>0</v>
      </c>
      <c r="G2449" s="122">
        <f t="shared" ref="G2449" si="585">F2449*E2449</f>
        <v>0</v>
      </c>
    </row>
    <row r="2450" spans="1:7" s="10" customFormat="1" ht="45" customHeight="1" thickBot="1" x14ac:dyDescent="0.3">
      <c r="A2450" s="130">
        <v>4684926079119</v>
      </c>
      <c r="B2450" s="131" t="s">
        <v>398</v>
      </c>
      <c r="C2450" s="284"/>
      <c r="D2450" s="220" t="s">
        <v>2178</v>
      </c>
      <c r="E2450" s="66">
        <v>21</v>
      </c>
      <c r="F2450" s="60">
        <v>0</v>
      </c>
      <c r="G2450" s="122">
        <f t="shared" si="530"/>
        <v>0</v>
      </c>
    </row>
    <row r="2451" spans="1:7" s="10" customFormat="1" ht="45" customHeight="1" thickBot="1" x14ac:dyDescent="0.3">
      <c r="A2451" s="176"/>
      <c r="B2451" s="177"/>
      <c r="C2451" s="282"/>
      <c r="D2451" s="164" t="s">
        <v>2787</v>
      </c>
      <c r="E2451" s="66">
        <v>145</v>
      </c>
      <c r="F2451" s="60">
        <v>0</v>
      </c>
      <c r="G2451" s="122">
        <f>F2451*E2451</f>
        <v>0</v>
      </c>
    </row>
    <row r="2452" spans="1:7" s="10" customFormat="1" ht="45" customHeight="1" thickBot="1" x14ac:dyDescent="0.3">
      <c r="A2452" s="134"/>
      <c r="B2452" s="128"/>
      <c r="C2452" s="283"/>
      <c r="D2452" s="129" t="s">
        <v>2788</v>
      </c>
      <c r="E2452" s="66">
        <v>47</v>
      </c>
      <c r="F2452" s="60">
        <v>0</v>
      </c>
      <c r="G2452" s="122">
        <f t="shared" ref="G2452:G2454" si="586">F2452*E2452</f>
        <v>0</v>
      </c>
    </row>
    <row r="2453" spans="1:7" s="10" customFormat="1" ht="45" customHeight="1" thickBot="1" x14ac:dyDescent="0.3">
      <c r="A2453" s="130"/>
      <c r="B2453" s="131"/>
      <c r="C2453" s="283"/>
      <c r="D2453" s="132" t="s">
        <v>2789</v>
      </c>
      <c r="E2453" s="133">
        <v>33</v>
      </c>
      <c r="F2453" s="60">
        <v>0</v>
      </c>
      <c r="G2453" s="122">
        <f t="shared" si="586"/>
        <v>0</v>
      </c>
    </row>
    <row r="2454" spans="1:7" s="10" customFormat="1" ht="45" customHeight="1" thickBot="1" x14ac:dyDescent="0.3">
      <c r="A2454" s="130"/>
      <c r="B2454" s="131"/>
      <c r="C2454" s="284"/>
      <c r="D2454" s="220" t="s">
        <v>2790</v>
      </c>
      <c r="E2454" s="66">
        <v>21</v>
      </c>
      <c r="F2454" s="60">
        <v>0</v>
      </c>
      <c r="G2454" s="122">
        <f t="shared" si="586"/>
        <v>0</v>
      </c>
    </row>
    <row r="2455" spans="1:7" s="10" customFormat="1" ht="45" customHeight="1" thickBot="1" x14ac:dyDescent="0.3">
      <c r="A2455" s="176"/>
      <c r="B2455" s="177"/>
      <c r="C2455" s="282"/>
      <c r="D2455" s="164" t="s">
        <v>1237</v>
      </c>
      <c r="E2455" s="66">
        <v>145</v>
      </c>
      <c r="F2455" s="60">
        <v>0</v>
      </c>
      <c r="G2455" s="122">
        <f>F2455*E2455</f>
        <v>0</v>
      </c>
    </row>
    <row r="2456" spans="1:7" s="10" customFormat="1" ht="45" customHeight="1" thickBot="1" x14ac:dyDescent="0.3">
      <c r="A2456" s="134">
        <v>4684926465110</v>
      </c>
      <c r="B2456" s="128" t="s">
        <v>400</v>
      </c>
      <c r="C2456" s="283"/>
      <c r="D2456" s="129" t="s">
        <v>730</v>
      </c>
      <c r="E2456" s="66">
        <v>47</v>
      </c>
      <c r="F2456" s="60">
        <v>0</v>
      </c>
      <c r="G2456" s="122">
        <f t="shared" si="530"/>
        <v>0</v>
      </c>
    </row>
    <row r="2457" spans="1:7" s="10" customFormat="1" ht="45" customHeight="1" thickBot="1" x14ac:dyDescent="0.3">
      <c r="A2457" s="130">
        <v>4684926665114</v>
      </c>
      <c r="B2457" s="131" t="s">
        <v>401</v>
      </c>
      <c r="C2457" s="283"/>
      <c r="D2457" s="132" t="s">
        <v>731</v>
      </c>
      <c r="E2457" s="133">
        <v>33</v>
      </c>
      <c r="F2457" s="60">
        <v>0</v>
      </c>
      <c r="G2457" s="122">
        <f t="shared" ref="G2457" si="587">F2457*E2457</f>
        <v>0</v>
      </c>
    </row>
    <row r="2458" spans="1:7" s="10" customFormat="1" ht="45" customHeight="1" thickBot="1" x14ac:dyDescent="0.3">
      <c r="A2458" s="130">
        <v>4684926665114</v>
      </c>
      <c r="B2458" s="131" t="s">
        <v>401</v>
      </c>
      <c r="C2458" s="284"/>
      <c r="D2458" s="220" t="s">
        <v>2179</v>
      </c>
      <c r="E2458" s="66">
        <v>21</v>
      </c>
      <c r="F2458" s="60">
        <v>0</v>
      </c>
      <c r="G2458" s="122">
        <f t="shared" si="530"/>
        <v>0</v>
      </c>
    </row>
    <row r="2459" spans="1:7" s="10" customFormat="1" ht="45" customHeight="1" thickBot="1" x14ac:dyDescent="0.3">
      <c r="A2459" s="176"/>
      <c r="B2459" s="177"/>
      <c r="C2459" s="282"/>
      <c r="D2459" s="164" t="s">
        <v>1238</v>
      </c>
      <c r="E2459" s="66">
        <v>145</v>
      </c>
      <c r="F2459" s="60">
        <v>0</v>
      </c>
      <c r="G2459" s="122">
        <f>F2459*E2459</f>
        <v>0</v>
      </c>
    </row>
    <row r="2460" spans="1:7" s="10" customFormat="1" ht="45" customHeight="1" thickBot="1" x14ac:dyDescent="0.3">
      <c r="A2460" s="134">
        <v>4684926040119</v>
      </c>
      <c r="B2460" s="128" t="s">
        <v>402</v>
      </c>
      <c r="C2460" s="283"/>
      <c r="D2460" s="129" t="s">
        <v>732</v>
      </c>
      <c r="E2460" s="66">
        <v>47</v>
      </c>
      <c r="F2460" s="60">
        <v>0</v>
      </c>
      <c r="G2460" s="122">
        <f t="shared" si="530"/>
        <v>0</v>
      </c>
    </row>
    <row r="2461" spans="1:7" s="10" customFormat="1" ht="45" customHeight="1" thickBot="1" x14ac:dyDescent="0.3">
      <c r="A2461" s="130">
        <v>4684926039113</v>
      </c>
      <c r="B2461" s="131" t="s">
        <v>403</v>
      </c>
      <c r="C2461" s="283"/>
      <c r="D2461" s="132" t="s">
        <v>733</v>
      </c>
      <c r="E2461" s="133">
        <v>33</v>
      </c>
      <c r="F2461" s="60">
        <v>0</v>
      </c>
      <c r="G2461" s="122">
        <f t="shared" ref="G2461" si="588">F2461*E2461</f>
        <v>0</v>
      </c>
    </row>
    <row r="2462" spans="1:7" s="10" customFormat="1" ht="45" customHeight="1" thickBot="1" x14ac:dyDescent="0.3">
      <c r="A2462" s="130">
        <v>4684926039113</v>
      </c>
      <c r="B2462" s="131" t="s">
        <v>403</v>
      </c>
      <c r="C2462" s="284"/>
      <c r="D2462" s="220" t="s">
        <v>2180</v>
      </c>
      <c r="E2462" s="66">
        <v>21</v>
      </c>
      <c r="F2462" s="60">
        <v>0</v>
      </c>
      <c r="G2462" s="122">
        <f t="shared" si="530"/>
        <v>0</v>
      </c>
    </row>
    <row r="2463" spans="1:7" s="10" customFormat="1" ht="45" customHeight="1" thickBot="1" x14ac:dyDescent="0.3">
      <c r="A2463" s="176"/>
      <c r="B2463" s="177"/>
      <c r="C2463" s="282"/>
      <c r="D2463" s="164" t="s">
        <v>1239</v>
      </c>
      <c r="E2463" s="66">
        <v>145</v>
      </c>
      <c r="F2463" s="60">
        <v>0</v>
      </c>
      <c r="G2463" s="122">
        <f>F2463*E2463</f>
        <v>0</v>
      </c>
    </row>
    <row r="2464" spans="1:7" s="10" customFormat="1" ht="45" customHeight="1" thickBot="1" x14ac:dyDescent="0.3">
      <c r="A2464" s="134">
        <v>4684926259115</v>
      </c>
      <c r="B2464" s="128" t="s">
        <v>404</v>
      </c>
      <c r="C2464" s="283"/>
      <c r="D2464" s="129" t="s">
        <v>734</v>
      </c>
      <c r="E2464" s="66">
        <v>47</v>
      </c>
      <c r="F2464" s="60">
        <v>0</v>
      </c>
      <c r="G2464" s="122">
        <f t="shared" si="530"/>
        <v>0</v>
      </c>
    </row>
    <row r="2465" spans="1:7" s="10" customFormat="1" ht="45" customHeight="1" thickBot="1" x14ac:dyDescent="0.3">
      <c r="A2465" s="130">
        <v>4684926359112</v>
      </c>
      <c r="B2465" s="131" t="s">
        <v>405</v>
      </c>
      <c r="C2465" s="283"/>
      <c r="D2465" s="132" t="s">
        <v>735</v>
      </c>
      <c r="E2465" s="133">
        <v>33</v>
      </c>
      <c r="F2465" s="60">
        <v>0</v>
      </c>
      <c r="G2465" s="122">
        <f t="shared" ref="G2465" si="589">F2465*E2465</f>
        <v>0</v>
      </c>
    </row>
    <row r="2466" spans="1:7" s="10" customFormat="1" ht="45" customHeight="1" thickBot="1" x14ac:dyDescent="0.3">
      <c r="A2466" s="130">
        <v>4684926359112</v>
      </c>
      <c r="B2466" s="131" t="s">
        <v>405</v>
      </c>
      <c r="C2466" s="284"/>
      <c r="D2466" s="220" t="s">
        <v>2181</v>
      </c>
      <c r="E2466" s="66">
        <v>21</v>
      </c>
      <c r="F2466" s="60">
        <v>0</v>
      </c>
      <c r="G2466" s="122">
        <f t="shared" si="530"/>
        <v>0</v>
      </c>
    </row>
    <row r="2467" spans="1:7" s="10" customFormat="1" ht="45" customHeight="1" thickBot="1" x14ac:dyDescent="0.3">
      <c r="A2467" s="176"/>
      <c r="B2467" s="177"/>
      <c r="C2467" s="282"/>
      <c r="D2467" s="164" t="s">
        <v>1240</v>
      </c>
      <c r="E2467" s="66">
        <v>145</v>
      </c>
      <c r="F2467" s="60">
        <v>0</v>
      </c>
      <c r="G2467" s="122">
        <f>F2467*E2467</f>
        <v>0</v>
      </c>
    </row>
    <row r="2468" spans="1:7" s="10" customFormat="1" ht="45" customHeight="1" thickBot="1" x14ac:dyDescent="0.3">
      <c r="A2468" s="134">
        <v>4684926466117</v>
      </c>
      <c r="B2468" s="128" t="s">
        <v>407</v>
      </c>
      <c r="C2468" s="283"/>
      <c r="D2468" s="129" t="s">
        <v>736</v>
      </c>
      <c r="E2468" s="66">
        <v>47</v>
      </c>
      <c r="F2468" s="60">
        <v>0</v>
      </c>
      <c r="G2468" s="122">
        <f t="shared" si="530"/>
        <v>0</v>
      </c>
    </row>
    <row r="2469" spans="1:7" s="10" customFormat="1" ht="45" customHeight="1" thickBot="1" x14ac:dyDescent="0.3">
      <c r="A2469" s="130">
        <v>4684926666111</v>
      </c>
      <c r="B2469" s="131" t="s">
        <v>406</v>
      </c>
      <c r="C2469" s="283"/>
      <c r="D2469" s="132" t="s">
        <v>737</v>
      </c>
      <c r="E2469" s="133">
        <v>33</v>
      </c>
      <c r="F2469" s="60">
        <v>0</v>
      </c>
      <c r="G2469" s="122">
        <f t="shared" ref="G2469" si="590">F2469*E2469</f>
        <v>0</v>
      </c>
    </row>
    <row r="2470" spans="1:7" s="10" customFormat="1" ht="45" customHeight="1" thickBot="1" x14ac:dyDescent="0.3">
      <c r="A2470" s="130">
        <v>4684926666111</v>
      </c>
      <c r="B2470" s="131" t="s">
        <v>406</v>
      </c>
      <c r="C2470" s="284"/>
      <c r="D2470" s="220" t="s">
        <v>2182</v>
      </c>
      <c r="E2470" s="66">
        <v>21</v>
      </c>
      <c r="F2470" s="60">
        <v>0</v>
      </c>
      <c r="G2470" s="122">
        <f t="shared" si="530"/>
        <v>0</v>
      </c>
    </row>
    <row r="2471" spans="1:7" s="10" customFormat="1" ht="45" customHeight="1" thickBot="1" x14ac:dyDescent="0.3">
      <c r="A2471" s="176"/>
      <c r="B2471" s="177"/>
      <c r="C2471" s="282"/>
      <c r="D2471" s="164" t="s">
        <v>1327</v>
      </c>
      <c r="E2471" s="66">
        <v>145</v>
      </c>
      <c r="F2471" s="60">
        <v>0</v>
      </c>
      <c r="G2471" s="122">
        <f t="shared" ref="G2471:G2483" si="591">F2471*E2471</f>
        <v>0</v>
      </c>
    </row>
    <row r="2472" spans="1:7" s="10" customFormat="1" ht="45" customHeight="1" thickBot="1" x14ac:dyDescent="0.3">
      <c r="A2472" s="134">
        <v>4684926466117</v>
      </c>
      <c r="B2472" s="128"/>
      <c r="C2472" s="283"/>
      <c r="D2472" s="129" t="s">
        <v>1328</v>
      </c>
      <c r="E2472" s="66">
        <v>47</v>
      </c>
      <c r="F2472" s="60">
        <v>0</v>
      </c>
      <c r="G2472" s="122">
        <f t="shared" si="591"/>
        <v>0</v>
      </c>
    </row>
    <row r="2473" spans="1:7" s="10" customFormat="1" ht="45" customHeight="1" thickBot="1" x14ac:dyDescent="0.3">
      <c r="A2473" s="130">
        <v>4684926666111</v>
      </c>
      <c r="B2473" s="131"/>
      <c r="C2473" s="283"/>
      <c r="D2473" s="132" t="s">
        <v>1329</v>
      </c>
      <c r="E2473" s="133">
        <v>33</v>
      </c>
      <c r="F2473" s="60">
        <v>0</v>
      </c>
      <c r="G2473" s="122">
        <f t="shared" ref="G2473" si="592">F2473*E2473</f>
        <v>0</v>
      </c>
    </row>
    <row r="2474" spans="1:7" s="10" customFormat="1" ht="45" customHeight="1" thickBot="1" x14ac:dyDescent="0.3">
      <c r="A2474" s="130">
        <v>4684926666111</v>
      </c>
      <c r="B2474" s="131"/>
      <c r="C2474" s="284"/>
      <c r="D2474" s="220" t="s">
        <v>2183</v>
      </c>
      <c r="E2474" s="66">
        <v>21</v>
      </c>
      <c r="F2474" s="60">
        <v>0</v>
      </c>
      <c r="G2474" s="122">
        <f t="shared" si="591"/>
        <v>0</v>
      </c>
    </row>
    <row r="2475" spans="1:7" s="10" customFormat="1" ht="45" customHeight="1" thickBot="1" x14ac:dyDescent="0.3">
      <c r="A2475" s="176"/>
      <c r="B2475" s="177"/>
      <c r="C2475" s="282"/>
      <c r="D2475" s="164" t="s">
        <v>2675</v>
      </c>
      <c r="E2475" s="66">
        <v>145</v>
      </c>
      <c r="F2475" s="60">
        <v>0</v>
      </c>
      <c r="G2475" s="122">
        <f t="shared" ref="G2475:G2478" si="593">F2475*E2475</f>
        <v>0</v>
      </c>
    </row>
    <row r="2476" spans="1:7" s="10" customFormat="1" ht="45" customHeight="1" thickBot="1" x14ac:dyDescent="0.3">
      <c r="A2476" s="134"/>
      <c r="B2476" s="128"/>
      <c r="C2476" s="283"/>
      <c r="D2476" s="129" t="s">
        <v>2676</v>
      </c>
      <c r="E2476" s="66">
        <v>47</v>
      </c>
      <c r="F2476" s="60">
        <v>0</v>
      </c>
      <c r="G2476" s="122">
        <f t="shared" si="593"/>
        <v>0</v>
      </c>
    </row>
    <row r="2477" spans="1:7" s="10" customFormat="1" ht="45" customHeight="1" thickBot="1" x14ac:dyDescent="0.3">
      <c r="A2477" s="130"/>
      <c r="B2477" s="131"/>
      <c r="C2477" s="283"/>
      <c r="D2477" s="132" t="s">
        <v>2677</v>
      </c>
      <c r="E2477" s="133">
        <v>33</v>
      </c>
      <c r="F2477" s="60">
        <v>0</v>
      </c>
      <c r="G2477" s="122">
        <f t="shared" si="593"/>
        <v>0</v>
      </c>
    </row>
    <row r="2478" spans="1:7" s="10" customFormat="1" ht="45" customHeight="1" thickBot="1" x14ac:dyDescent="0.3">
      <c r="A2478" s="130"/>
      <c r="B2478" s="131"/>
      <c r="C2478" s="284"/>
      <c r="D2478" s="220" t="s">
        <v>2678</v>
      </c>
      <c r="E2478" s="66">
        <v>21</v>
      </c>
      <c r="F2478" s="60">
        <v>0</v>
      </c>
      <c r="G2478" s="122">
        <f t="shared" si="593"/>
        <v>0</v>
      </c>
    </row>
    <row r="2479" spans="1:7" s="10" customFormat="1" ht="45" customHeight="1" thickBot="1" x14ac:dyDescent="0.3">
      <c r="A2479" s="178"/>
      <c r="B2479" s="177"/>
      <c r="C2479" s="282"/>
      <c r="D2479" s="164" t="s">
        <v>1373</v>
      </c>
      <c r="E2479" s="66">
        <v>145</v>
      </c>
      <c r="F2479" s="60">
        <v>0</v>
      </c>
      <c r="G2479" s="122">
        <f t="shared" si="591"/>
        <v>0</v>
      </c>
    </row>
    <row r="2480" spans="1:7" s="10" customFormat="1" ht="45" customHeight="1" thickBot="1" x14ac:dyDescent="0.3">
      <c r="A2480" s="134"/>
      <c r="B2480" s="128"/>
      <c r="C2480" s="283"/>
      <c r="D2480" s="129" t="s">
        <v>1374</v>
      </c>
      <c r="E2480" s="66">
        <v>47</v>
      </c>
      <c r="F2480" s="60">
        <v>0</v>
      </c>
      <c r="G2480" s="122">
        <f t="shared" si="591"/>
        <v>0</v>
      </c>
    </row>
    <row r="2481" spans="1:7" s="10" customFormat="1" ht="45" customHeight="1" thickBot="1" x14ac:dyDescent="0.3">
      <c r="A2481" s="130"/>
      <c r="B2481" s="131"/>
      <c r="C2481" s="283"/>
      <c r="D2481" s="132" t="s">
        <v>1375</v>
      </c>
      <c r="E2481" s="133">
        <v>33</v>
      </c>
      <c r="F2481" s="60">
        <v>0</v>
      </c>
      <c r="G2481" s="122">
        <f t="shared" ref="G2481" si="594">F2481*E2481</f>
        <v>0</v>
      </c>
    </row>
    <row r="2482" spans="1:7" s="10" customFormat="1" ht="45" customHeight="1" thickBot="1" x14ac:dyDescent="0.3">
      <c r="A2482" s="130"/>
      <c r="B2482" s="131"/>
      <c r="C2482" s="284"/>
      <c r="D2482" s="220" t="s">
        <v>2184</v>
      </c>
      <c r="E2482" s="66">
        <v>21</v>
      </c>
      <c r="F2482" s="60">
        <v>0</v>
      </c>
      <c r="G2482" s="122">
        <f t="shared" si="591"/>
        <v>0</v>
      </c>
    </row>
    <row r="2483" spans="1:7" s="10" customFormat="1" ht="45" customHeight="1" thickBot="1" x14ac:dyDescent="0.3">
      <c r="A2483" s="178"/>
      <c r="B2483" s="177"/>
      <c r="C2483" s="282"/>
      <c r="D2483" s="164" t="s">
        <v>1241</v>
      </c>
      <c r="E2483" s="66">
        <v>145</v>
      </c>
      <c r="F2483" s="60">
        <v>0</v>
      </c>
      <c r="G2483" s="122">
        <f t="shared" si="591"/>
        <v>0</v>
      </c>
    </row>
    <row r="2484" spans="1:7" s="10" customFormat="1" ht="45" customHeight="1" thickBot="1" x14ac:dyDescent="0.3">
      <c r="A2484" s="134">
        <v>4684926209110</v>
      </c>
      <c r="B2484" s="128" t="s">
        <v>408</v>
      </c>
      <c r="C2484" s="283"/>
      <c r="D2484" s="129" t="s">
        <v>738</v>
      </c>
      <c r="E2484" s="66">
        <v>47</v>
      </c>
      <c r="F2484" s="60">
        <v>0</v>
      </c>
      <c r="G2484" s="122">
        <f t="shared" ref="G2484:G2798" si="595">F2484*E2484</f>
        <v>0</v>
      </c>
    </row>
    <row r="2485" spans="1:7" s="10" customFormat="1" ht="45" customHeight="1" thickBot="1" x14ac:dyDescent="0.3">
      <c r="A2485" s="130">
        <v>4684926312117</v>
      </c>
      <c r="B2485" s="131" t="s">
        <v>411</v>
      </c>
      <c r="C2485" s="283"/>
      <c r="D2485" s="132" t="s">
        <v>739</v>
      </c>
      <c r="E2485" s="133">
        <v>33</v>
      </c>
      <c r="F2485" s="60">
        <v>0</v>
      </c>
      <c r="G2485" s="122">
        <f t="shared" ref="G2485" si="596">F2485*E2485</f>
        <v>0</v>
      </c>
    </row>
    <row r="2486" spans="1:7" s="10" customFormat="1" ht="45" customHeight="1" thickBot="1" x14ac:dyDescent="0.3">
      <c r="A2486" s="130">
        <v>4684926312117</v>
      </c>
      <c r="B2486" s="131" t="s">
        <v>411</v>
      </c>
      <c r="C2486" s="284"/>
      <c r="D2486" s="220" t="s">
        <v>2185</v>
      </c>
      <c r="E2486" s="66">
        <v>21</v>
      </c>
      <c r="F2486" s="60">
        <v>0</v>
      </c>
      <c r="G2486" s="122">
        <f t="shared" si="595"/>
        <v>0</v>
      </c>
    </row>
    <row r="2487" spans="1:7" s="10" customFormat="1" ht="45" customHeight="1" thickBot="1" x14ac:dyDescent="0.3">
      <c r="A2487" s="179"/>
      <c r="B2487" s="138"/>
      <c r="C2487" s="273"/>
      <c r="D2487" s="164" t="s">
        <v>1321</v>
      </c>
      <c r="E2487" s="66">
        <v>145</v>
      </c>
      <c r="F2487" s="60">
        <v>0</v>
      </c>
      <c r="G2487" s="122">
        <f>F2487*E2487</f>
        <v>0</v>
      </c>
    </row>
    <row r="2488" spans="1:7" s="10" customFormat="1" ht="45" customHeight="1" thickBot="1" x14ac:dyDescent="0.3">
      <c r="A2488" s="137" t="s">
        <v>410</v>
      </c>
      <c r="B2488" s="138" t="s">
        <v>409</v>
      </c>
      <c r="C2488" s="274"/>
      <c r="D2488" s="129" t="s">
        <v>740</v>
      </c>
      <c r="E2488" s="66">
        <v>47</v>
      </c>
      <c r="F2488" s="60">
        <v>0</v>
      </c>
      <c r="G2488" s="122">
        <f t="shared" si="595"/>
        <v>0</v>
      </c>
    </row>
    <row r="2489" spans="1:7" s="10" customFormat="1" ht="45" customHeight="1" thickBot="1" x14ac:dyDescent="0.3">
      <c r="A2489" s="139"/>
      <c r="B2489" s="140"/>
      <c r="C2489" s="274"/>
      <c r="D2489" s="132" t="s">
        <v>741</v>
      </c>
      <c r="E2489" s="133">
        <v>33</v>
      </c>
      <c r="F2489" s="60">
        <v>0</v>
      </c>
      <c r="G2489" s="122">
        <f t="shared" ref="G2489" si="597">F2489*E2489</f>
        <v>0</v>
      </c>
    </row>
    <row r="2490" spans="1:7" s="10" customFormat="1" ht="45" customHeight="1" thickBot="1" x14ac:dyDescent="0.3">
      <c r="A2490" s="139"/>
      <c r="B2490" s="140"/>
      <c r="C2490" s="275"/>
      <c r="D2490" s="220" t="s">
        <v>2186</v>
      </c>
      <c r="E2490" s="66">
        <v>21</v>
      </c>
      <c r="F2490" s="60">
        <v>0</v>
      </c>
      <c r="G2490" s="122">
        <f t="shared" si="595"/>
        <v>0</v>
      </c>
    </row>
    <row r="2491" spans="1:7" s="10" customFormat="1" ht="45" customHeight="1" thickBot="1" x14ac:dyDescent="0.3">
      <c r="A2491" s="179"/>
      <c r="B2491" s="138"/>
      <c r="C2491" s="273"/>
      <c r="D2491" s="164" t="s">
        <v>2573</v>
      </c>
      <c r="E2491" s="66">
        <v>145</v>
      </c>
      <c r="F2491" s="60">
        <v>0</v>
      </c>
      <c r="G2491" s="122">
        <f>F2491*E2491</f>
        <v>0</v>
      </c>
    </row>
    <row r="2492" spans="1:7" s="10" customFormat="1" ht="45" customHeight="1" thickBot="1" x14ac:dyDescent="0.3">
      <c r="A2492" s="137"/>
      <c r="B2492" s="138"/>
      <c r="C2492" s="274"/>
      <c r="D2492" s="129" t="s">
        <v>2574</v>
      </c>
      <c r="E2492" s="66">
        <v>47</v>
      </c>
      <c r="F2492" s="60">
        <v>0</v>
      </c>
      <c r="G2492" s="122">
        <f t="shared" ref="G2492:G2494" si="598">F2492*E2492</f>
        <v>0</v>
      </c>
    </row>
    <row r="2493" spans="1:7" s="10" customFormat="1" ht="45" customHeight="1" thickBot="1" x14ac:dyDescent="0.3">
      <c r="A2493" s="139"/>
      <c r="B2493" s="140"/>
      <c r="C2493" s="274"/>
      <c r="D2493" s="132" t="s">
        <v>2575</v>
      </c>
      <c r="E2493" s="133">
        <v>33</v>
      </c>
      <c r="F2493" s="60">
        <v>0</v>
      </c>
      <c r="G2493" s="122">
        <f t="shared" si="598"/>
        <v>0</v>
      </c>
    </row>
    <row r="2494" spans="1:7" s="10" customFormat="1" ht="45" customHeight="1" thickBot="1" x14ac:dyDescent="0.3">
      <c r="A2494" s="139"/>
      <c r="B2494" s="140"/>
      <c r="C2494" s="275"/>
      <c r="D2494" s="220" t="s">
        <v>2576</v>
      </c>
      <c r="E2494" s="66">
        <v>21</v>
      </c>
      <c r="F2494" s="60">
        <v>0</v>
      </c>
      <c r="G2494" s="122">
        <f t="shared" si="598"/>
        <v>0</v>
      </c>
    </row>
    <row r="2495" spans="1:7" s="10" customFormat="1" ht="45" customHeight="1" thickBot="1" x14ac:dyDescent="0.3">
      <c r="A2495" s="127"/>
      <c r="B2495" s="180"/>
      <c r="C2495" s="170"/>
      <c r="D2495" s="164" t="s">
        <v>1242</v>
      </c>
      <c r="E2495" s="66">
        <v>145</v>
      </c>
      <c r="F2495" s="60">
        <v>0</v>
      </c>
      <c r="G2495" s="122">
        <f>F2495*E2495</f>
        <v>0</v>
      </c>
    </row>
    <row r="2496" spans="1:7" s="10" customFormat="1" ht="45" customHeight="1" thickBot="1" x14ac:dyDescent="0.3">
      <c r="A2496" s="127">
        <v>4684926046111</v>
      </c>
      <c r="B2496" s="128" t="s">
        <v>412</v>
      </c>
      <c r="C2496" s="172"/>
      <c r="D2496" s="129" t="s">
        <v>742</v>
      </c>
      <c r="E2496" s="66">
        <v>47</v>
      </c>
      <c r="F2496" s="60">
        <v>0</v>
      </c>
      <c r="G2496" s="122">
        <f t="shared" ref="G2496:G2498" si="599">F2496*E2496</f>
        <v>0</v>
      </c>
    </row>
    <row r="2497" spans="1:7" s="10" customFormat="1" ht="45" customHeight="1" thickBot="1" x14ac:dyDescent="0.3">
      <c r="A2497" s="130">
        <v>4684926045114</v>
      </c>
      <c r="B2497" s="131" t="s">
        <v>413</v>
      </c>
      <c r="C2497" s="171"/>
      <c r="D2497" s="132" t="s">
        <v>743</v>
      </c>
      <c r="E2497" s="133">
        <v>33</v>
      </c>
      <c r="F2497" s="60">
        <v>0</v>
      </c>
      <c r="G2497" s="122">
        <f t="shared" ref="G2497" si="600">F2497*E2497</f>
        <v>0</v>
      </c>
    </row>
    <row r="2498" spans="1:7" s="10" customFormat="1" ht="45" customHeight="1" thickBot="1" x14ac:dyDescent="0.3">
      <c r="A2498" s="130">
        <v>4684926045114</v>
      </c>
      <c r="B2498" s="131" t="s">
        <v>413</v>
      </c>
      <c r="C2498" s="171"/>
      <c r="D2498" s="220" t="s">
        <v>2187</v>
      </c>
      <c r="E2498" s="66">
        <v>21</v>
      </c>
      <c r="F2498" s="60">
        <v>0</v>
      </c>
      <c r="G2498" s="122">
        <f t="shared" si="599"/>
        <v>0</v>
      </c>
    </row>
    <row r="2499" spans="1:7" s="10" customFormat="1" ht="45" customHeight="1" thickBot="1" x14ac:dyDescent="0.3">
      <c r="A2499" s="127"/>
      <c r="B2499" s="180"/>
      <c r="C2499" s="170"/>
      <c r="D2499" s="164" t="s">
        <v>1791</v>
      </c>
      <c r="E2499" s="66">
        <v>145</v>
      </c>
      <c r="F2499" s="60">
        <v>0</v>
      </c>
      <c r="G2499" s="122">
        <f>F2499*E2499</f>
        <v>0</v>
      </c>
    </row>
    <row r="2500" spans="1:7" s="10" customFormat="1" ht="45" customHeight="1" thickBot="1" x14ac:dyDescent="0.3">
      <c r="A2500" s="127"/>
      <c r="B2500" s="128"/>
      <c r="C2500" s="172"/>
      <c r="D2500" s="129" t="s">
        <v>1792</v>
      </c>
      <c r="E2500" s="66">
        <v>47</v>
      </c>
      <c r="F2500" s="60">
        <v>0</v>
      </c>
      <c r="G2500" s="122">
        <f t="shared" si="595"/>
        <v>0</v>
      </c>
    </row>
    <row r="2501" spans="1:7" s="10" customFormat="1" ht="45" customHeight="1" thickBot="1" x14ac:dyDescent="0.3">
      <c r="A2501" s="130"/>
      <c r="B2501" s="131"/>
      <c r="C2501" s="171"/>
      <c r="D2501" s="132" t="s">
        <v>1793</v>
      </c>
      <c r="E2501" s="133">
        <v>33</v>
      </c>
      <c r="F2501" s="60">
        <v>0</v>
      </c>
      <c r="G2501" s="122">
        <f t="shared" ref="G2501" si="601">F2501*E2501</f>
        <v>0</v>
      </c>
    </row>
    <row r="2502" spans="1:7" s="10" customFormat="1" ht="45" customHeight="1" thickBot="1" x14ac:dyDescent="0.3">
      <c r="A2502" s="130"/>
      <c r="B2502" s="131"/>
      <c r="C2502" s="171"/>
      <c r="D2502" s="220" t="s">
        <v>2189</v>
      </c>
      <c r="E2502" s="66">
        <v>21</v>
      </c>
      <c r="F2502" s="60">
        <v>0</v>
      </c>
      <c r="G2502" s="122">
        <f t="shared" si="595"/>
        <v>0</v>
      </c>
    </row>
    <row r="2503" spans="1:7" s="10" customFormat="1" ht="45" customHeight="1" thickBot="1" x14ac:dyDescent="0.3">
      <c r="A2503" s="127"/>
      <c r="B2503" s="180"/>
      <c r="C2503" s="170"/>
      <c r="D2503" s="164" t="s">
        <v>2569</v>
      </c>
      <c r="E2503" s="66">
        <v>145</v>
      </c>
      <c r="F2503" s="60">
        <v>0</v>
      </c>
      <c r="G2503" s="122">
        <f>F2503*E2503</f>
        <v>0</v>
      </c>
    </row>
    <row r="2504" spans="1:7" s="10" customFormat="1" ht="45" customHeight="1" thickBot="1" x14ac:dyDescent="0.3">
      <c r="A2504" s="127"/>
      <c r="B2504" s="128"/>
      <c r="C2504" s="172"/>
      <c r="D2504" s="129" t="s">
        <v>2570</v>
      </c>
      <c r="E2504" s="66">
        <v>47</v>
      </c>
      <c r="F2504" s="60">
        <v>0</v>
      </c>
      <c r="G2504" s="122">
        <f t="shared" ref="G2504:G2506" si="602">F2504*E2504</f>
        <v>0</v>
      </c>
    </row>
    <row r="2505" spans="1:7" s="10" customFormat="1" ht="45" customHeight="1" thickBot="1" x14ac:dyDescent="0.3">
      <c r="A2505" s="130"/>
      <c r="B2505" s="131"/>
      <c r="C2505" s="171"/>
      <c r="D2505" s="132" t="s">
        <v>2571</v>
      </c>
      <c r="E2505" s="133">
        <v>33</v>
      </c>
      <c r="F2505" s="60">
        <v>0</v>
      </c>
      <c r="G2505" s="122">
        <f t="shared" si="602"/>
        <v>0</v>
      </c>
    </row>
    <row r="2506" spans="1:7" s="10" customFormat="1" ht="45" customHeight="1" thickBot="1" x14ac:dyDescent="0.3">
      <c r="A2506" s="130"/>
      <c r="B2506" s="131"/>
      <c r="C2506" s="171"/>
      <c r="D2506" s="220" t="s">
        <v>2572</v>
      </c>
      <c r="E2506" s="66">
        <v>21</v>
      </c>
      <c r="F2506" s="60">
        <v>0</v>
      </c>
      <c r="G2506" s="122">
        <f t="shared" si="602"/>
        <v>0</v>
      </c>
    </row>
    <row r="2507" spans="1:7" s="10" customFormat="1" ht="45" customHeight="1" thickBot="1" x14ac:dyDescent="0.3">
      <c r="A2507" s="127"/>
      <c r="B2507" s="180"/>
      <c r="C2507" s="282"/>
      <c r="D2507" s="164" t="s">
        <v>1243</v>
      </c>
      <c r="E2507" s="66">
        <v>145</v>
      </c>
      <c r="F2507" s="60">
        <v>0</v>
      </c>
      <c r="G2507" s="122">
        <f>F2507*E2507</f>
        <v>0</v>
      </c>
    </row>
    <row r="2508" spans="1:7" s="10" customFormat="1" ht="45" customHeight="1" thickBot="1" x14ac:dyDescent="0.3">
      <c r="A2508" s="127">
        <v>4684926298114</v>
      </c>
      <c r="B2508" s="128" t="s">
        <v>414</v>
      </c>
      <c r="C2508" s="283"/>
      <c r="D2508" s="129" t="s">
        <v>744</v>
      </c>
      <c r="E2508" s="66">
        <v>47</v>
      </c>
      <c r="F2508" s="60">
        <v>0</v>
      </c>
      <c r="G2508" s="122">
        <f>F2508*E2508</f>
        <v>0</v>
      </c>
    </row>
    <row r="2509" spans="1:7" s="10" customFormat="1" ht="45" customHeight="1" thickBot="1" x14ac:dyDescent="0.3">
      <c r="A2509" s="130">
        <v>4684926398111</v>
      </c>
      <c r="B2509" s="131" t="s">
        <v>415</v>
      </c>
      <c r="C2509" s="283"/>
      <c r="D2509" s="132" t="s">
        <v>745</v>
      </c>
      <c r="E2509" s="133">
        <v>33</v>
      </c>
      <c r="F2509" s="60">
        <v>0</v>
      </c>
      <c r="G2509" s="122">
        <f>F2509*E2509</f>
        <v>0</v>
      </c>
    </row>
    <row r="2510" spans="1:7" s="10" customFormat="1" ht="45" customHeight="1" thickBot="1" x14ac:dyDescent="0.3">
      <c r="A2510" s="130">
        <v>4684926398111</v>
      </c>
      <c r="B2510" s="131" t="s">
        <v>415</v>
      </c>
      <c r="C2510" s="284"/>
      <c r="D2510" s="220" t="s">
        <v>2188</v>
      </c>
      <c r="E2510" s="66">
        <v>21</v>
      </c>
      <c r="F2510" s="60">
        <v>0</v>
      </c>
      <c r="G2510" s="122">
        <f>F2510*E2510</f>
        <v>0</v>
      </c>
    </row>
    <row r="2511" spans="1:7" s="10" customFormat="1" ht="45" customHeight="1" thickBot="1" x14ac:dyDescent="0.3">
      <c r="A2511" s="127"/>
      <c r="B2511" s="180"/>
      <c r="C2511" s="282"/>
      <c r="D2511" s="164" t="s">
        <v>1244</v>
      </c>
      <c r="E2511" s="66">
        <v>145</v>
      </c>
      <c r="F2511" s="60">
        <v>0</v>
      </c>
      <c r="G2511" s="122">
        <f>F2511*E2511</f>
        <v>0</v>
      </c>
    </row>
    <row r="2512" spans="1:7" s="10" customFormat="1" ht="45" customHeight="1" thickBot="1" x14ac:dyDescent="0.3">
      <c r="A2512" s="127">
        <v>4684926210116</v>
      </c>
      <c r="B2512" s="128" t="s">
        <v>416</v>
      </c>
      <c r="C2512" s="283"/>
      <c r="D2512" s="129" t="s">
        <v>746</v>
      </c>
      <c r="E2512" s="66">
        <v>47</v>
      </c>
      <c r="F2512" s="60">
        <v>0</v>
      </c>
      <c r="G2512" s="122">
        <f t="shared" si="595"/>
        <v>0</v>
      </c>
    </row>
    <row r="2513" spans="1:7" s="10" customFormat="1" ht="45" customHeight="1" thickBot="1" x14ac:dyDescent="0.3">
      <c r="A2513" s="130">
        <v>4684926194119</v>
      </c>
      <c r="B2513" s="131" t="s">
        <v>199</v>
      </c>
      <c r="C2513" s="283"/>
      <c r="D2513" s="132" t="s">
        <v>747</v>
      </c>
      <c r="E2513" s="133">
        <v>33</v>
      </c>
      <c r="F2513" s="60">
        <v>0</v>
      </c>
      <c r="G2513" s="122">
        <f t="shared" ref="G2513" si="603">F2513*E2513</f>
        <v>0</v>
      </c>
    </row>
    <row r="2514" spans="1:7" s="10" customFormat="1" ht="45" customHeight="1" thickBot="1" x14ac:dyDescent="0.3">
      <c r="A2514" s="130">
        <v>4684926194119</v>
      </c>
      <c r="B2514" s="131" t="s">
        <v>199</v>
      </c>
      <c r="C2514" s="284"/>
      <c r="D2514" s="220" t="s">
        <v>2190</v>
      </c>
      <c r="E2514" s="66">
        <v>21</v>
      </c>
      <c r="F2514" s="60">
        <v>0</v>
      </c>
      <c r="G2514" s="122">
        <f t="shared" si="595"/>
        <v>0</v>
      </c>
    </row>
    <row r="2515" spans="1:7" s="10" customFormat="1" ht="45" customHeight="1" thickBot="1" x14ac:dyDescent="0.3">
      <c r="A2515" s="127"/>
      <c r="B2515" s="180"/>
      <c r="C2515" s="282"/>
      <c r="D2515" s="164" t="s">
        <v>2589</v>
      </c>
      <c r="E2515" s="66">
        <v>145</v>
      </c>
      <c r="F2515" s="60">
        <v>0</v>
      </c>
      <c r="G2515" s="122">
        <f>F2515*E2515</f>
        <v>0</v>
      </c>
    </row>
    <row r="2516" spans="1:7" s="10" customFormat="1" ht="45" customHeight="1" thickBot="1" x14ac:dyDescent="0.3">
      <c r="A2516" s="127"/>
      <c r="B2516" s="128"/>
      <c r="C2516" s="283"/>
      <c r="D2516" s="129" t="s">
        <v>2590</v>
      </c>
      <c r="E2516" s="66">
        <v>47</v>
      </c>
      <c r="F2516" s="60">
        <v>0</v>
      </c>
      <c r="G2516" s="122">
        <f t="shared" ref="G2516:G2518" si="604">F2516*E2516</f>
        <v>0</v>
      </c>
    </row>
    <row r="2517" spans="1:7" s="10" customFormat="1" ht="45" customHeight="1" thickBot="1" x14ac:dyDescent="0.3">
      <c r="A2517" s="130"/>
      <c r="B2517" s="131"/>
      <c r="C2517" s="283"/>
      <c r="D2517" s="132" t="s">
        <v>2591</v>
      </c>
      <c r="E2517" s="133">
        <v>33</v>
      </c>
      <c r="F2517" s="60">
        <v>0</v>
      </c>
      <c r="G2517" s="122">
        <f t="shared" si="604"/>
        <v>0</v>
      </c>
    </row>
    <row r="2518" spans="1:7" s="10" customFormat="1" ht="45" customHeight="1" thickBot="1" x14ac:dyDescent="0.3">
      <c r="A2518" s="130"/>
      <c r="B2518" s="131"/>
      <c r="C2518" s="284"/>
      <c r="D2518" s="220" t="s">
        <v>2592</v>
      </c>
      <c r="E2518" s="66">
        <v>21</v>
      </c>
      <c r="F2518" s="60">
        <v>0</v>
      </c>
      <c r="G2518" s="122">
        <f t="shared" si="604"/>
        <v>0</v>
      </c>
    </row>
    <row r="2519" spans="1:7" s="10" customFormat="1" ht="45" customHeight="1" thickBot="1" x14ac:dyDescent="0.3">
      <c r="A2519" s="127"/>
      <c r="B2519" s="181"/>
      <c r="C2519" s="282"/>
      <c r="D2519" s="164" t="s">
        <v>1245</v>
      </c>
      <c r="E2519" s="66">
        <v>145</v>
      </c>
      <c r="F2519" s="60">
        <v>0</v>
      </c>
      <c r="G2519" s="122">
        <f>F2519*E2519</f>
        <v>0</v>
      </c>
    </row>
    <row r="2520" spans="1:7" s="10" customFormat="1" ht="45" customHeight="1" thickBot="1" x14ac:dyDescent="0.3">
      <c r="A2520" s="127">
        <v>4684926634110</v>
      </c>
      <c r="B2520" s="128" t="s">
        <v>418</v>
      </c>
      <c r="C2520" s="283"/>
      <c r="D2520" s="129" t="s">
        <v>748</v>
      </c>
      <c r="E2520" s="66">
        <v>47</v>
      </c>
      <c r="F2520" s="60">
        <v>0</v>
      </c>
      <c r="G2520" s="122">
        <f t="shared" ref="G2520:G2522" si="605">F2520*E2520</f>
        <v>0</v>
      </c>
    </row>
    <row r="2521" spans="1:7" s="10" customFormat="1" ht="45" customHeight="1" thickBot="1" x14ac:dyDescent="0.3">
      <c r="A2521" s="130">
        <v>4684926681114</v>
      </c>
      <c r="B2521" s="131" t="s">
        <v>417</v>
      </c>
      <c r="C2521" s="283"/>
      <c r="D2521" s="132" t="s">
        <v>749</v>
      </c>
      <c r="E2521" s="133">
        <v>33</v>
      </c>
      <c r="F2521" s="60">
        <v>0</v>
      </c>
      <c r="G2521" s="122">
        <f t="shared" ref="G2521" si="606">F2521*E2521</f>
        <v>0</v>
      </c>
    </row>
    <row r="2522" spans="1:7" s="10" customFormat="1" ht="45" customHeight="1" thickBot="1" x14ac:dyDescent="0.3">
      <c r="A2522" s="130">
        <v>4684926681114</v>
      </c>
      <c r="B2522" s="131" t="s">
        <v>417</v>
      </c>
      <c r="C2522" s="284"/>
      <c r="D2522" s="220" t="s">
        <v>749</v>
      </c>
      <c r="E2522" s="66">
        <v>21</v>
      </c>
      <c r="F2522" s="60">
        <v>0</v>
      </c>
      <c r="G2522" s="122">
        <f t="shared" si="605"/>
        <v>0</v>
      </c>
    </row>
    <row r="2523" spans="1:7" s="10" customFormat="1" ht="45" customHeight="1" thickBot="1" x14ac:dyDescent="0.3">
      <c r="A2523" s="127"/>
      <c r="B2523" s="181"/>
      <c r="C2523" s="282"/>
      <c r="D2523" s="164" t="s">
        <v>1794</v>
      </c>
      <c r="E2523" s="66">
        <v>145</v>
      </c>
      <c r="F2523" s="60">
        <v>0</v>
      </c>
      <c r="G2523" s="122">
        <f>F2523*E2523</f>
        <v>0</v>
      </c>
    </row>
    <row r="2524" spans="1:7" s="10" customFormat="1" ht="45" customHeight="1" thickBot="1" x14ac:dyDescent="0.3">
      <c r="A2524" s="127"/>
      <c r="B2524" s="128"/>
      <c r="C2524" s="283"/>
      <c r="D2524" s="129" t="s">
        <v>1795</v>
      </c>
      <c r="E2524" s="66">
        <v>47</v>
      </c>
      <c r="F2524" s="60">
        <v>0</v>
      </c>
      <c r="G2524" s="122">
        <f t="shared" si="595"/>
        <v>0</v>
      </c>
    </row>
    <row r="2525" spans="1:7" s="10" customFormat="1" ht="45" customHeight="1" thickBot="1" x14ac:dyDescent="0.3">
      <c r="A2525" s="130"/>
      <c r="B2525" s="131"/>
      <c r="C2525" s="283"/>
      <c r="D2525" s="132" t="s">
        <v>1796</v>
      </c>
      <c r="E2525" s="133">
        <v>33</v>
      </c>
      <c r="F2525" s="60">
        <v>0</v>
      </c>
      <c r="G2525" s="122">
        <f t="shared" ref="G2525" si="607">F2525*E2525</f>
        <v>0</v>
      </c>
    </row>
    <row r="2526" spans="1:7" s="10" customFormat="1" ht="45" customHeight="1" thickBot="1" x14ac:dyDescent="0.3">
      <c r="A2526" s="130"/>
      <c r="B2526" s="131"/>
      <c r="C2526" s="284"/>
      <c r="D2526" s="220" t="s">
        <v>2191</v>
      </c>
      <c r="E2526" s="66">
        <v>21</v>
      </c>
      <c r="F2526" s="60">
        <v>0</v>
      </c>
      <c r="G2526" s="122">
        <f t="shared" si="595"/>
        <v>0</v>
      </c>
    </row>
    <row r="2527" spans="1:7" s="10" customFormat="1" ht="45" customHeight="1" thickBot="1" x14ac:dyDescent="0.3">
      <c r="A2527" s="127"/>
      <c r="B2527" s="181"/>
      <c r="C2527" s="282"/>
      <c r="D2527" s="164" t="s">
        <v>2593</v>
      </c>
      <c r="E2527" s="66">
        <v>145</v>
      </c>
      <c r="F2527" s="60">
        <v>0</v>
      </c>
      <c r="G2527" s="122">
        <f>F2527*E2527</f>
        <v>0</v>
      </c>
    </row>
    <row r="2528" spans="1:7" s="10" customFormat="1" ht="45" customHeight="1" thickBot="1" x14ac:dyDescent="0.3">
      <c r="A2528" s="127"/>
      <c r="B2528" s="128"/>
      <c r="C2528" s="283"/>
      <c r="D2528" s="129" t="s">
        <v>2594</v>
      </c>
      <c r="E2528" s="66">
        <v>47</v>
      </c>
      <c r="F2528" s="60">
        <v>0</v>
      </c>
      <c r="G2528" s="122">
        <f t="shared" ref="G2528:G2530" si="608">F2528*E2528</f>
        <v>0</v>
      </c>
    </row>
    <row r="2529" spans="1:7" s="10" customFormat="1" ht="45" customHeight="1" thickBot="1" x14ac:dyDescent="0.3">
      <c r="A2529" s="130"/>
      <c r="B2529" s="131"/>
      <c r="C2529" s="283"/>
      <c r="D2529" s="132" t="s">
        <v>2595</v>
      </c>
      <c r="E2529" s="133">
        <v>33</v>
      </c>
      <c r="F2529" s="60">
        <v>0</v>
      </c>
      <c r="G2529" s="122">
        <f t="shared" si="608"/>
        <v>0</v>
      </c>
    </row>
    <row r="2530" spans="1:7" s="10" customFormat="1" ht="45" customHeight="1" thickBot="1" x14ac:dyDescent="0.3">
      <c r="A2530" s="130"/>
      <c r="B2530" s="131"/>
      <c r="C2530" s="284"/>
      <c r="D2530" s="220" t="s">
        <v>2596</v>
      </c>
      <c r="E2530" s="66">
        <v>21</v>
      </c>
      <c r="F2530" s="60">
        <v>0</v>
      </c>
      <c r="G2530" s="122">
        <f t="shared" si="608"/>
        <v>0</v>
      </c>
    </row>
    <row r="2531" spans="1:7" s="10" customFormat="1" ht="45" customHeight="1" thickBot="1" x14ac:dyDescent="0.3">
      <c r="A2531" s="127"/>
      <c r="B2531" s="181"/>
      <c r="C2531" s="282"/>
      <c r="D2531" s="164" t="s">
        <v>1246</v>
      </c>
      <c r="E2531" s="66">
        <v>145</v>
      </c>
      <c r="F2531" s="60">
        <v>0</v>
      </c>
      <c r="G2531" s="122">
        <f>F2531*E2531</f>
        <v>0</v>
      </c>
    </row>
    <row r="2532" spans="1:7" s="10" customFormat="1" ht="45" customHeight="1" thickBot="1" x14ac:dyDescent="0.3">
      <c r="A2532" s="127">
        <v>4684926211113</v>
      </c>
      <c r="B2532" s="128" t="s">
        <v>420</v>
      </c>
      <c r="C2532" s="283"/>
      <c r="D2532" s="129" t="s">
        <v>750</v>
      </c>
      <c r="E2532" s="66">
        <v>47</v>
      </c>
      <c r="F2532" s="60">
        <v>0</v>
      </c>
      <c r="G2532" s="122">
        <f t="shared" si="595"/>
        <v>0</v>
      </c>
    </row>
    <row r="2533" spans="1:7" s="10" customFormat="1" ht="45" customHeight="1" thickBot="1" x14ac:dyDescent="0.3">
      <c r="A2533" s="130">
        <v>4684926314111</v>
      </c>
      <c r="B2533" s="131" t="s">
        <v>419</v>
      </c>
      <c r="C2533" s="283"/>
      <c r="D2533" s="132" t="s">
        <v>751</v>
      </c>
      <c r="E2533" s="133">
        <v>33</v>
      </c>
      <c r="F2533" s="60">
        <v>0</v>
      </c>
      <c r="G2533" s="122">
        <f t="shared" ref="G2533" si="609">F2533*E2533</f>
        <v>0</v>
      </c>
    </row>
    <row r="2534" spans="1:7" s="10" customFormat="1" ht="45" customHeight="1" thickBot="1" x14ac:dyDescent="0.3">
      <c r="A2534" s="130">
        <v>4684926314111</v>
      </c>
      <c r="B2534" s="131" t="s">
        <v>419</v>
      </c>
      <c r="C2534" s="284"/>
      <c r="D2534" s="220" t="s">
        <v>2192</v>
      </c>
      <c r="E2534" s="66">
        <v>21</v>
      </c>
      <c r="F2534" s="60">
        <v>0</v>
      </c>
      <c r="G2534" s="122">
        <f t="shared" si="595"/>
        <v>0</v>
      </c>
    </row>
    <row r="2535" spans="1:7" s="10" customFormat="1" ht="45" customHeight="1" thickBot="1" x14ac:dyDescent="0.3">
      <c r="A2535" s="127"/>
      <c r="B2535" s="181"/>
      <c r="C2535" s="282"/>
      <c r="D2535" s="164" t="s">
        <v>2597</v>
      </c>
      <c r="E2535" s="66">
        <v>145</v>
      </c>
      <c r="F2535" s="60">
        <v>0</v>
      </c>
      <c r="G2535" s="122">
        <f>F2535*E2535</f>
        <v>0</v>
      </c>
    </row>
    <row r="2536" spans="1:7" s="10" customFormat="1" ht="45" customHeight="1" thickBot="1" x14ac:dyDescent="0.3">
      <c r="A2536" s="127"/>
      <c r="B2536" s="128"/>
      <c r="C2536" s="283"/>
      <c r="D2536" s="129" t="s">
        <v>2598</v>
      </c>
      <c r="E2536" s="66">
        <v>47</v>
      </c>
      <c r="F2536" s="60">
        <v>0</v>
      </c>
      <c r="G2536" s="122">
        <f t="shared" ref="G2536:G2538" si="610">F2536*E2536</f>
        <v>0</v>
      </c>
    </row>
    <row r="2537" spans="1:7" s="10" customFormat="1" ht="45" customHeight="1" thickBot="1" x14ac:dyDescent="0.3">
      <c r="A2537" s="130"/>
      <c r="B2537" s="131"/>
      <c r="C2537" s="283"/>
      <c r="D2537" s="132" t="s">
        <v>2599</v>
      </c>
      <c r="E2537" s="133">
        <v>33</v>
      </c>
      <c r="F2537" s="60">
        <v>0</v>
      </c>
      <c r="G2537" s="122">
        <f t="shared" si="610"/>
        <v>0</v>
      </c>
    </row>
    <row r="2538" spans="1:7" s="10" customFormat="1" ht="45" customHeight="1" thickBot="1" x14ac:dyDescent="0.3">
      <c r="A2538" s="130"/>
      <c r="B2538" s="131"/>
      <c r="C2538" s="284"/>
      <c r="D2538" s="220" t="s">
        <v>2600</v>
      </c>
      <c r="E2538" s="66">
        <v>21</v>
      </c>
      <c r="F2538" s="60">
        <v>0</v>
      </c>
      <c r="G2538" s="122">
        <f t="shared" si="610"/>
        <v>0</v>
      </c>
    </row>
    <row r="2539" spans="1:7" s="10" customFormat="1" ht="45" customHeight="1" thickBot="1" x14ac:dyDescent="0.3">
      <c r="A2539" s="127"/>
      <c r="B2539" s="181"/>
      <c r="C2539" s="282"/>
      <c r="D2539" s="164" t="s">
        <v>1938</v>
      </c>
      <c r="E2539" s="66">
        <v>145</v>
      </c>
      <c r="F2539" s="60">
        <v>0</v>
      </c>
      <c r="G2539" s="122">
        <f>F2539*E2539</f>
        <v>0</v>
      </c>
    </row>
    <row r="2540" spans="1:7" s="10" customFormat="1" ht="45" customHeight="1" thickBot="1" x14ac:dyDescent="0.3">
      <c r="A2540" s="127"/>
      <c r="B2540" s="128"/>
      <c r="C2540" s="283"/>
      <c r="D2540" s="129" t="s">
        <v>1939</v>
      </c>
      <c r="E2540" s="66">
        <v>47</v>
      </c>
      <c r="F2540" s="60">
        <v>0</v>
      </c>
      <c r="G2540" s="122">
        <f t="shared" ref="G2540:G2542" si="611">F2540*E2540</f>
        <v>0</v>
      </c>
    </row>
    <row r="2541" spans="1:7" s="10" customFormat="1" ht="45" customHeight="1" thickBot="1" x14ac:dyDescent="0.3">
      <c r="A2541" s="130"/>
      <c r="B2541" s="131"/>
      <c r="C2541" s="283"/>
      <c r="D2541" s="132" t="s">
        <v>1940</v>
      </c>
      <c r="E2541" s="133">
        <v>33</v>
      </c>
      <c r="F2541" s="60">
        <v>0</v>
      </c>
      <c r="G2541" s="122">
        <f t="shared" ref="G2541" si="612">F2541*E2541</f>
        <v>0</v>
      </c>
    </row>
    <row r="2542" spans="1:7" s="10" customFormat="1" ht="45" customHeight="1" thickBot="1" x14ac:dyDescent="0.3">
      <c r="A2542" s="130"/>
      <c r="B2542" s="131"/>
      <c r="C2542" s="284"/>
      <c r="D2542" s="220" t="s">
        <v>2193</v>
      </c>
      <c r="E2542" s="66">
        <v>21</v>
      </c>
      <c r="F2542" s="60">
        <v>0</v>
      </c>
      <c r="G2542" s="122">
        <f t="shared" si="611"/>
        <v>0</v>
      </c>
    </row>
    <row r="2543" spans="1:7" s="10" customFormat="1" ht="45" customHeight="1" thickBot="1" x14ac:dyDescent="0.3">
      <c r="A2543" s="127"/>
      <c r="B2543" s="181"/>
      <c r="C2543" s="282"/>
      <c r="D2543" s="164" t="s">
        <v>1247</v>
      </c>
      <c r="E2543" s="66">
        <v>145</v>
      </c>
      <c r="F2543" s="60">
        <v>0</v>
      </c>
      <c r="G2543" s="122">
        <f t="shared" si="595"/>
        <v>0</v>
      </c>
    </row>
    <row r="2544" spans="1:7" s="10" customFormat="1" ht="45" customHeight="1" thickBot="1" x14ac:dyDescent="0.3">
      <c r="A2544" s="127">
        <v>4684926629116</v>
      </c>
      <c r="B2544" s="128" t="s">
        <v>421</v>
      </c>
      <c r="C2544" s="283"/>
      <c r="D2544" s="129" t="s">
        <v>752</v>
      </c>
      <c r="E2544" s="66">
        <v>47</v>
      </c>
      <c r="F2544" s="60">
        <v>0</v>
      </c>
      <c r="G2544" s="122">
        <f>F2544*E2544</f>
        <v>0</v>
      </c>
    </row>
    <row r="2545" spans="1:7" s="10" customFormat="1" ht="45" customHeight="1" thickBot="1" x14ac:dyDescent="0.3">
      <c r="A2545" s="130">
        <v>4684926628119</v>
      </c>
      <c r="B2545" s="131" t="s">
        <v>422</v>
      </c>
      <c r="C2545" s="283"/>
      <c r="D2545" s="132" t="s">
        <v>753</v>
      </c>
      <c r="E2545" s="133">
        <v>33</v>
      </c>
      <c r="F2545" s="60">
        <v>0</v>
      </c>
      <c r="G2545" s="122">
        <f>F2545*E2545</f>
        <v>0</v>
      </c>
    </row>
    <row r="2546" spans="1:7" s="10" customFormat="1" ht="45" customHeight="1" thickBot="1" x14ac:dyDescent="0.3">
      <c r="A2546" s="130">
        <v>4684926628119</v>
      </c>
      <c r="B2546" s="131" t="s">
        <v>422</v>
      </c>
      <c r="C2546" s="284"/>
      <c r="D2546" s="220" t="s">
        <v>2194</v>
      </c>
      <c r="E2546" s="66">
        <v>21</v>
      </c>
      <c r="F2546" s="60">
        <v>0</v>
      </c>
      <c r="G2546" s="122">
        <f>F2546*E2546</f>
        <v>0</v>
      </c>
    </row>
    <row r="2547" spans="1:7" s="10" customFormat="1" ht="45" customHeight="1" thickBot="1" x14ac:dyDescent="0.3">
      <c r="A2547" s="127"/>
      <c r="B2547" s="181"/>
      <c r="C2547" s="282"/>
      <c r="D2547" s="164" t="s">
        <v>1248</v>
      </c>
      <c r="E2547" s="66">
        <v>145</v>
      </c>
      <c r="F2547" s="60">
        <v>0</v>
      </c>
      <c r="G2547" s="122">
        <f>F2547*E2547</f>
        <v>0</v>
      </c>
    </row>
    <row r="2548" spans="1:7" s="10" customFormat="1" ht="45" customHeight="1" thickBot="1" x14ac:dyDescent="0.3">
      <c r="A2548" s="127"/>
      <c r="B2548" s="128"/>
      <c r="C2548" s="283"/>
      <c r="D2548" s="129" t="s">
        <v>1089</v>
      </c>
      <c r="E2548" s="66">
        <v>47</v>
      </c>
      <c r="F2548" s="60">
        <v>0</v>
      </c>
      <c r="G2548" s="122">
        <f t="shared" ref="G2548:G2550" si="613">F2548*E2548</f>
        <v>0</v>
      </c>
    </row>
    <row r="2549" spans="1:7" s="10" customFormat="1" ht="45" customHeight="1" thickBot="1" x14ac:dyDescent="0.3">
      <c r="A2549" s="130"/>
      <c r="B2549" s="131"/>
      <c r="C2549" s="283"/>
      <c r="D2549" s="132" t="s">
        <v>1090</v>
      </c>
      <c r="E2549" s="133">
        <v>33</v>
      </c>
      <c r="F2549" s="60">
        <v>0</v>
      </c>
      <c r="G2549" s="122">
        <f t="shared" ref="G2549" si="614">F2549*E2549</f>
        <v>0</v>
      </c>
    </row>
    <row r="2550" spans="1:7" s="10" customFormat="1" ht="45" customHeight="1" thickBot="1" x14ac:dyDescent="0.3">
      <c r="A2550" s="130"/>
      <c r="B2550" s="131"/>
      <c r="C2550" s="284"/>
      <c r="D2550" s="220" t="s">
        <v>2195</v>
      </c>
      <c r="E2550" s="66">
        <v>21</v>
      </c>
      <c r="F2550" s="60">
        <v>0</v>
      </c>
      <c r="G2550" s="122">
        <f t="shared" si="613"/>
        <v>0</v>
      </c>
    </row>
    <row r="2551" spans="1:7" s="10" customFormat="1" ht="45" customHeight="1" thickBot="1" x14ac:dyDescent="0.3">
      <c r="A2551" s="127"/>
      <c r="B2551" s="181"/>
      <c r="C2551" s="282"/>
      <c r="D2551" s="164" t="s">
        <v>1797</v>
      </c>
      <c r="E2551" s="66">
        <v>145</v>
      </c>
      <c r="F2551" s="60">
        <v>0</v>
      </c>
      <c r="G2551" s="122">
        <f>F2551*E2551</f>
        <v>0</v>
      </c>
    </row>
    <row r="2552" spans="1:7" s="10" customFormat="1" ht="45" customHeight="1" thickBot="1" x14ac:dyDescent="0.3">
      <c r="A2552" s="127"/>
      <c r="B2552" s="128"/>
      <c r="C2552" s="283"/>
      <c r="D2552" s="129" t="s">
        <v>1798</v>
      </c>
      <c r="E2552" s="66">
        <v>47</v>
      </c>
      <c r="F2552" s="60">
        <v>0</v>
      </c>
      <c r="G2552" s="122">
        <f t="shared" si="595"/>
        <v>0</v>
      </c>
    </row>
    <row r="2553" spans="1:7" s="10" customFormat="1" ht="45" customHeight="1" thickBot="1" x14ac:dyDescent="0.3">
      <c r="A2553" s="130"/>
      <c r="B2553" s="131"/>
      <c r="C2553" s="283"/>
      <c r="D2553" s="132" t="s">
        <v>1799</v>
      </c>
      <c r="E2553" s="133">
        <v>33</v>
      </c>
      <c r="F2553" s="60">
        <v>0</v>
      </c>
      <c r="G2553" s="122">
        <f t="shared" ref="G2553" si="615">F2553*E2553</f>
        <v>0</v>
      </c>
    </row>
    <row r="2554" spans="1:7" s="10" customFormat="1" ht="45" customHeight="1" thickBot="1" x14ac:dyDescent="0.3">
      <c r="A2554" s="130"/>
      <c r="B2554" s="131"/>
      <c r="C2554" s="284"/>
      <c r="D2554" s="220" t="s">
        <v>2196</v>
      </c>
      <c r="E2554" s="66">
        <v>21</v>
      </c>
      <c r="F2554" s="60">
        <v>0</v>
      </c>
      <c r="G2554" s="122">
        <f t="shared" si="595"/>
        <v>0</v>
      </c>
    </row>
    <row r="2555" spans="1:7" s="10" customFormat="1" ht="45" customHeight="1" thickBot="1" x14ac:dyDescent="0.3">
      <c r="A2555" s="127"/>
      <c r="B2555" s="181"/>
      <c r="C2555" s="282"/>
      <c r="D2555" s="164" t="s">
        <v>2541</v>
      </c>
      <c r="E2555" s="66">
        <v>145</v>
      </c>
      <c r="F2555" s="60">
        <v>0</v>
      </c>
      <c r="G2555" s="122">
        <f>F2555*E2555</f>
        <v>0</v>
      </c>
    </row>
    <row r="2556" spans="1:7" s="10" customFormat="1" ht="45" customHeight="1" thickBot="1" x14ac:dyDescent="0.3">
      <c r="A2556" s="127"/>
      <c r="B2556" s="128"/>
      <c r="C2556" s="283"/>
      <c r="D2556" s="129" t="s">
        <v>2542</v>
      </c>
      <c r="E2556" s="66">
        <v>47</v>
      </c>
      <c r="F2556" s="60">
        <v>0</v>
      </c>
      <c r="G2556" s="122">
        <f t="shared" ref="G2556" si="616">F2556*E2556</f>
        <v>0</v>
      </c>
    </row>
    <row r="2557" spans="1:7" s="10" customFormat="1" ht="45" customHeight="1" thickBot="1" x14ac:dyDescent="0.3">
      <c r="A2557" s="130"/>
      <c r="B2557" s="131"/>
      <c r="C2557" s="283"/>
      <c r="D2557" s="132" t="s">
        <v>2543</v>
      </c>
      <c r="E2557" s="133">
        <v>33</v>
      </c>
      <c r="F2557" s="60">
        <v>0</v>
      </c>
      <c r="G2557" s="122">
        <f>F2557*E2557</f>
        <v>0</v>
      </c>
    </row>
    <row r="2558" spans="1:7" s="10" customFormat="1" ht="45" customHeight="1" thickBot="1" x14ac:dyDescent="0.3">
      <c r="A2558" s="130"/>
      <c r="B2558" s="131"/>
      <c r="C2558" s="312"/>
      <c r="D2558" s="220" t="s">
        <v>2544</v>
      </c>
      <c r="E2558" s="66">
        <v>21</v>
      </c>
      <c r="F2558" s="60">
        <v>0</v>
      </c>
      <c r="G2558" s="122">
        <f>F2558*E2558</f>
        <v>0</v>
      </c>
    </row>
    <row r="2559" spans="1:7" s="10" customFormat="1" ht="45" customHeight="1" thickBot="1" x14ac:dyDescent="0.3">
      <c r="A2559" s="127"/>
      <c r="B2559" s="181"/>
      <c r="C2559" s="364"/>
      <c r="D2559" s="164" t="s">
        <v>2537</v>
      </c>
      <c r="E2559" s="66">
        <v>145</v>
      </c>
      <c r="F2559" s="60">
        <v>0</v>
      </c>
      <c r="G2559" s="122">
        <f>F2559*E2559</f>
        <v>0</v>
      </c>
    </row>
    <row r="2560" spans="1:7" s="10" customFormat="1" ht="45" customHeight="1" thickBot="1" x14ac:dyDescent="0.3">
      <c r="A2560" s="127"/>
      <c r="B2560" s="128"/>
      <c r="C2560" s="283"/>
      <c r="D2560" s="129" t="s">
        <v>2538</v>
      </c>
      <c r="E2560" s="66">
        <v>47</v>
      </c>
      <c r="F2560" s="60">
        <v>0</v>
      </c>
      <c r="G2560" s="122">
        <f t="shared" ref="G2560:G2562" si="617">F2560*E2560</f>
        <v>0</v>
      </c>
    </row>
    <row r="2561" spans="1:7" s="10" customFormat="1" ht="45" customHeight="1" thickBot="1" x14ac:dyDescent="0.3">
      <c r="A2561" s="130"/>
      <c r="B2561" s="131"/>
      <c r="C2561" s="283"/>
      <c r="D2561" s="132" t="s">
        <v>2539</v>
      </c>
      <c r="E2561" s="133">
        <v>33</v>
      </c>
      <c r="F2561" s="60">
        <v>0</v>
      </c>
      <c r="G2561" s="122">
        <f t="shared" si="617"/>
        <v>0</v>
      </c>
    </row>
    <row r="2562" spans="1:7" s="10" customFormat="1" ht="45" customHeight="1" thickBot="1" x14ac:dyDescent="0.3">
      <c r="A2562" s="130"/>
      <c r="B2562" s="131"/>
      <c r="C2562" s="284"/>
      <c r="D2562" s="220" t="s">
        <v>2540</v>
      </c>
      <c r="E2562" s="66">
        <v>21</v>
      </c>
      <c r="F2562" s="60">
        <v>0</v>
      </c>
      <c r="G2562" s="122">
        <f t="shared" si="617"/>
        <v>0</v>
      </c>
    </row>
    <row r="2563" spans="1:7" s="10" customFormat="1" ht="45" customHeight="1" thickBot="1" x14ac:dyDescent="0.3">
      <c r="A2563" s="127"/>
      <c r="B2563" s="181"/>
      <c r="C2563" s="282"/>
      <c r="D2563" s="164" t="s">
        <v>2545</v>
      </c>
      <c r="E2563" s="66">
        <v>145</v>
      </c>
      <c r="F2563" s="60">
        <v>0</v>
      </c>
      <c r="G2563" s="122">
        <f>F2563*E2563</f>
        <v>0</v>
      </c>
    </row>
    <row r="2564" spans="1:7" s="10" customFormat="1" ht="45" customHeight="1" thickBot="1" x14ac:dyDescent="0.3">
      <c r="A2564" s="127"/>
      <c r="B2564" s="128"/>
      <c r="C2564" s="283"/>
      <c r="D2564" s="129" t="s">
        <v>2546</v>
      </c>
      <c r="E2564" s="66">
        <v>47</v>
      </c>
      <c r="F2564" s="60">
        <v>0</v>
      </c>
      <c r="G2564" s="122">
        <f t="shared" ref="G2564:G2566" si="618">F2564*E2564</f>
        <v>0</v>
      </c>
    </row>
    <row r="2565" spans="1:7" s="10" customFormat="1" ht="45" customHeight="1" thickBot="1" x14ac:dyDescent="0.3">
      <c r="A2565" s="130"/>
      <c r="B2565" s="131"/>
      <c r="C2565" s="283"/>
      <c r="D2565" s="132" t="s">
        <v>2547</v>
      </c>
      <c r="E2565" s="133">
        <v>33</v>
      </c>
      <c r="F2565" s="60">
        <v>0</v>
      </c>
      <c r="G2565" s="122">
        <f t="shared" si="618"/>
        <v>0</v>
      </c>
    </row>
    <row r="2566" spans="1:7" s="10" customFormat="1" ht="45" customHeight="1" thickBot="1" x14ac:dyDescent="0.3">
      <c r="A2566" s="130"/>
      <c r="B2566" s="131"/>
      <c r="C2566" s="284"/>
      <c r="D2566" s="220" t="s">
        <v>2548</v>
      </c>
      <c r="E2566" s="66">
        <v>21</v>
      </c>
      <c r="F2566" s="60">
        <v>0</v>
      </c>
      <c r="G2566" s="122">
        <f t="shared" si="618"/>
        <v>0</v>
      </c>
    </row>
    <row r="2567" spans="1:7" s="10" customFormat="1" ht="45" customHeight="1" thickBot="1" x14ac:dyDescent="0.3">
      <c r="A2567" s="127"/>
      <c r="B2567" s="181"/>
      <c r="C2567" s="282"/>
      <c r="D2567" s="164" t="s">
        <v>2549</v>
      </c>
      <c r="E2567" s="66">
        <v>145</v>
      </c>
      <c r="F2567" s="60">
        <v>0</v>
      </c>
      <c r="G2567" s="122">
        <f>F2567*E2567</f>
        <v>0</v>
      </c>
    </row>
    <row r="2568" spans="1:7" s="10" customFormat="1" ht="45" customHeight="1" thickBot="1" x14ac:dyDescent="0.3">
      <c r="A2568" s="127"/>
      <c r="B2568" s="128"/>
      <c r="C2568" s="283"/>
      <c r="D2568" s="129" t="s">
        <v>2550</v>
      </c>
      <c r="E2568" s="66">
        <v>47</v>
      </c>
      <c r="F2568" s="60">
        <v>0</v>
      </c>
      <c r="G2568" s="122">
        <f t="shared" ref="G2568:G2570" si="619">F2568*E2568</f>
        <v>0</v>
      </c>
    </row>
    <row r="2569" spans="1:7" s="10" customFormat="1" ht="45" customHeight="1" thickBot="1" x14ac:dyDescent="0.3">
      <c r="A2569" s="130"/>
      <c r="B2569" s="131"/>
      <c r="C2569" s="283"/>
      <c r="D2569" s="132" t="s">
        <v>2551</v>
      </c>
      <c r="E2569" s="133">
        <v>33</v>
      </c>
      <c r="F2569" s="60">
        <v>0</v>
      </c>
      <c r="G2569" s="122">
        <f t="shared" si="619"/>
        <v>0</v>
      </c>
    </row>
    <row r="2570" spans="1:7" s="10" customFormat="1" ht="45" customHeight="1" thickBot="1" x14ac:dyDescent="0.3">
      <c r="A2570" s="130"/>
      <c r="B2570" s="131"/>
      <c r="C2570" s="284"/>
      <c r="D2570" s="220" t="s">
        <v>2552</v>
      </c>
      <c r="E2570" s="66">
        <v>21</v>
      </c>
      <c r="F2570" s="60">
        <v>0</v>
      </c>
      <c r="G2570" s="122">
        <f t="shared" si="619"/>
        <v>0</v>
      </c>
    </row>
    <row r="2571" spans="1:7" s="10" customFormat="1" ht="45" customHeight="1" thickBot="1" x14ac:dyDescent="0.3">
      <c r="A2571" s="127"/>
      <c r="B2571" s="181"/>
      <c r="C2571" s="282"/>
      <c r="D2571" s="164" t="s">
        <v>2904</v>
      </c>
      <c r="E2571" s="66">
        <v>145</v>
      </c>
      <c r="F2571" s="60">
        <v>0</v>
      </c>
      <c r="G2571" s="122">
        <f>F2571*E2571</f>
        <v>0</v>
      </c>
    </row>
    <row r="2572" spans="1:7" s="10" customFormat="1" ht="45" customHeight="1" thickBot="1" x14ac:dyDescent="0.3">
      <c r="A2572" s="127"/>
      <c r="B2572" s="128"/>
      <c r="C2572" s="283"/>
      <c r="D2572" s="129" t="s">
        <v>2905</v>
      </c>
      <c r="E2572" s="66">
        <v>47</v>
      </c>
      <c r="F2572" s="60">
        <v>0</v>
      </c>
      <c r="G2572" s="122">
        <f t="shared" ref="G2572:G2574" si="620">F2572*E2572</f>
        <v>0</v>
      </c>
    </row>
    <row r="2573" spans="1:7" s="10" customFormat="1" ht="45" customHeight="1" thickBot="1" x14ac:dyDescent="0.3">
      <c r="A2573" s="130"/>
      <c r="B2573" s="131"/>
      <c r="C2573" s="283"/>
      <c r="D2573" s="132" t="s">
        <v>2906</v>
      </c>
      <c r="E2573" s="133">
        <v>33</v>
      </c>
      <c r="F2573" s="60">
        <v>0</v>
      </c>
      <c r="G2573" s="122">
        <f t="shared" si="620"/>
        <v>0</v>
      </c>
    </row>
    <row r="2574" spans="1:7" s="10" customFormat="1" ht="45" customHeight="1" thickBot="1" x14ac:dyDescent="0.3">
      <c r="A2574" s="130"/>
      <c r="B2574" s="131"/>
      <c r="C2574" s="284"/>
      <c r="D2574" s="220" t="s">
        <v>2907</v>
      </c>
      <c r="E2574" s="66">
        <v>21</v>
      </c>
      <c r="F2574" s="60">
        <v>0</v>
      </c>
      <c r="G2574" s="122">
        <f t="shared" si="620"/>
        <v>0</v>
      </c>
    </row>
    <row r="2575" spans="1:7" s="10" customFormat="1" ht="45" customHeight="1" thickBot="1" x14ac:dyDescent="0.3">
      <c r="A2575" s="127"/>
      <c r="B2575" s="181"/>
      <c r="C2575" s="282"/>
      <c r="D2575" s="164" t="s">
        <v>1249</v>
      </c>
      <c r="E2575" s="66">
        <v>145</v>
      </c>
      <c r="F2575" s="60">
        <v>0</v>
      </c>
      <c r="G2575" s="122">
        <f>F2575*E2575</f>
        <v>0</v>
      </c>
    </row>
    <row r="2576" spans="1:7" s="10" customFormat="1" ht="45" customHeight="1" thickBot="1" x14ac:dyDescent="0.3">
      <c r="A2576" s="127">
        <v>4684926048115</v>
      </c>
      <c r="B2576" s="128" t="s">
        <v>423</v>
      </c>
      <c r="C2576" s="283"/>
      <c r="D2576" s="129" t="s">
        <v>754</v>
      </c>
      <c r="E2576" s="66">
        <v>47</v>
      </c>
      <c r="F2576" s="60">
        <v>0</v>
      </c>
      <c r="G2576" s="122">
        <f t="shared" si="595"/>
        <v>0</v>
      </c>
    </row>
    <row r="2577" spans="1:7" s="10" customFormat="1" ht="45" customHeight="1" thickBot="1" x14ac:dyDescent="0.3">
      <c r="A2577" s="130">
        <v>4684926047118</v>
      </c>
      <c r="B2577" s="131" t="s">
        <v>424</v>
      </c>
      <c r="C2577" s="283"/>
      <c r="D2577" s="132" t="s">
        <v>755</v>
      </c>
      <c r="E2577" s="133">
        <v>33</v>
      </c>
      <c r="F2577" s="60">
        <v>0</v>
      </c>
      <c r="G2577" s="122">
        <f>F2577*E2577</f>
        <v>0</v>
      </c>
    </row>
    <row r="2578" spans="1:7" s="10" customFormat="1" ht="45" customHeight="1" thickBot="1" x14ac:dyDescent="0.3">
      <c r="A2578" s="130">
        <v>4684926047118</v>
      </c>
      <c r="B2578" s="131" t="s">
        <v>424</v>
      </c>
      <c r="C2578" s="312"/>
      <c r="D2578" s="220" t="s">
        <v>2197</v>
      </c>
      <c r="E2578" s="66">
        <v>21</v>
      </c>
      <c r="F2578" s="60">
        <v>0</v>
      </c>
      <c r="G2578" s="122">
        <f>F2578*E2578</f>
        <v>0</v>
      </c>
    </row>
    <row r="2579" spans="1:7" s="10" customFormat="1" ht="45" customHeight="1" thickBot="1" x14ac:dyDescent="0.3">
      <c r="A2579" s="127"/>
      <c r="B2579" s="181"/>
      <c r="C2579" s="364"/>
      <c r="D2579" s="164" t="s">
        <v>1250</v>
      </c>
      <c r="E2579" s="66">
        <v>145</v>
      </c>
      <c r="F2579" s="60">
        <v>0</v>
      </c>
      <c r="G2579" s="122">
        <f>F2579*E2579</f>
        <v>0</v>
      </c>
    </row>
    <row r="2580" spans="1:7" s="10" customFormat="1" ht="45" customHeight="1" thickBot="1" x14ac:dyDescent="0.3">
      <c r="A2580" s="127">
        <v>4684926026113</v>
      </c>
      <c r="B2580" s="128" t="s">
        <v>425</v>
      </c>
      <c r="C2580" s="283"/>
      <c r="D2580" s="129" t="s">
        <v>756</v>
      </c>
      <c r="E2580" s="66">
        <v>47</v>
      </c>
      <c r="F2580" s="60">
        <v>0</v>
      </c>
      <c r="G2580" s="122">
        <f t="shared" si="595"/>
        <v>0</v>
      </c>
    </row>
    <row r="2581" spans="1:7" s="10" customFormat="1" ht="45" customHeight="1" thickBot="1" x14ac:dyDescent="0.3">
      <c r="A2581" s="130">
        <v>4684926025116</v>
      </c>
      <c r="B2581" s="131" t="s">
        <v>426</v>
      </c>
      <c r="C2581" s="283"/>
      <c r="D2581" s="132" t="s">
        <v>757</v>
      </c>
      <c r="E2581" s="133">
        <v>33</v>
      </c>
      <c r="F2581" s="60">
        <v>0</v>
      </c>
      <c r="G2581" s="122">
        <f t="shared" ref="G2581" si="621">F2581*E2581</f>
        <v>0</v>
      </c>
    </row>
    <row r="2582" spans="1:7" s="10" customFormat="1" ht="45" customHeight="1" thickBot="1" x14ac:dyDescent="0.3">
      <c r="A2582" s="130">
        <v>4684926025116</v>
      </c>
      <c r="B2582" s="131" t="s">
        <v>426</v>
      </c>
      <c r="C2582" s="284"/>
      <c r="D2582" s="220" t="s">
        <v>2198</v>
      </c>
      <c r="E2582" s="66">
        <v>21</v>
      </c>
      <c r="F2582" s="60">
        <v>0</v>
      </c>
      <c r="G2582" s="122">
        <f t="shared" si="595"/>
        <v>0</v>
      </c>
    </row>
    <row r="2583" spans="1:7" s="10" customFormat="1" ht="45" customHeight="1" thickBot="1" x14ac:dyDescent="0.3">
      <c r="A2583" s="127"/>
      <c r="B2583" s="181"/>
      <c r="C2583" s="282"/>
      <c r="D2583" s="164" t="s">
        <v>1251</v>
      </c>
      <c r="E2583" s="66">
        <v>145</v>
      </c>
      <c r="F2583" s="60">
        <v>0</v>
      </c>
      <c r="G2583" s="122">
        <f>F2583*E2583</f>
        <v>0</v>
      </c>
    </row>
    <row r="2584" spans="1:7" s="10" customFormat="1" ht="45" customHeight="1" thickBot="1" x14ac:dyDescent="0.3">
      <c r="A2584" s="127">
        <v>4684926267110</v>
      </c>
      <c r="B2584" s="128" t="s">
        <v>427</v>
      </c>
      <c r="C2584" s="283"/>
      <c r="D2584" s="129" t="s">
        <v>758</v>
      </c>
      <c r="E2584" s="66">
        <v>47</v>
      </c>
      <c r="F2584" s="60">
        <v>0</v>
      </c>
      <c r="G2584" s="122">
        <f t="shared" ref="G2584:G2586" si="622">F2584*E2584</f>
        <v>0</v>
      </c>
    </row>
    <row r="2585" spans="1:7" s="10" customFormat="1" ht="45" customHeight="1" thickBot="1" x14ac:dyDescent="0.3">
      <c r="A2585" s="130">
        <v>4684926367117</v>
      </c>
      <c r="B2585" s="131" t="s">
        <v>428</v>
      </c>
      <c r="C2585" s="283"/>
      <c r="D2585" s="132" t="s">
        <v>759</v>
      </c>
      <c r="E2585" s="133">
        <v>33</v>
      </c>
      <c r="F2585" s="60">
        <v>0</v>
      </c>
      <c r="G2585" s="122">
        <f t="shared" ref="G2585" si="623">F2585*E2585</f>
        <v>0</v>
      </c>
    </row>
    <row r="2586" spans="1:7" s="10" customFormat="1" ht="45" customHeight="1" thickBot="1" x14ac:dyDescent="0.3">
      <c r="A2586" s="130">
        <v>4684926367117</v>
      </c>
      <c r="B2586" s="131" t="s">
        <v>428</v>
      </c>
      <c r="C2586" s="284"/>
      <c r="D2586" s="220" t="s">
        <v>2199</v>
      </c>
      <c r="E2586" s="66">
        <v>21</v>
      </c>
      <c r="F2586" s="60">
        <v>0</v>
      </c>
      <c r="G2586" s="122">
        <f t="shared" si="622"/>
        <v>0</v>
      </c>
    </row>
    <row r="2587" spans="1:7" s="10" customFormat="1" ht="45" customHeight="1" thickBot="1" x14ac:dyDescent="0.3">
      <c r="A2587" s="127"/>
      <c r="B2587" s="181"/>
      <c r="C2587" s="282"/>
      <c r="D2587" s="164" t="s">
        <v>1252</v>
      </c>
      <c r="E2587" s="66">
        <v>145</v>
      </c>
      <c r="F2587" s="60">
        <v>0</v>
      </c>
      <c r="G2587" s="122">
        <f>F2587*E2587</f>
        <v>0</v>
      </c>
    </row>
    <row r="2588" spans="1:7" s="10" customFormat="1" ht="45" customHeight="1" thickBot="1" x14ac:dyDescent="0.3">
      <c r="A2588" s="127">
        <v>4684926177112</v>
      </c>
      <c r="B2588" s="128" t="s">
        <v>430</v>
      </c>
      <c r="C2588" s="283"/>
      <c r="D2588" s="129" t="s">
        <v>760</v>
      </c>
      <c r="E2588" s="66">
        <v>47</v>
      </c>
      <c r="F2588" s="60">
        <v>0</v>
      </c>
      <c r="G2588" s="122">
        <f t="shared" ref="G2588:G2590" si="624">F2588*E2588</f>
        <v>0</v>
      </c>
    </row>
    <row r="2589" spans="1:7" s="10" customFormat="1" ht="45" customHeight="1" thickBot="1" x14ac:dyDescent="0.3">
      <c r="A2589" s="130">
        <v>4684926162118</v>
      </c>
      <c r="B2589" s="131" t="s">
        <v>429</v>
      </c>
      <c r="C2589" s="283"/>
      <c r="D2589" s="132" t="s">
        <v>761</v>
      </c>
      <c r="E2589" s="133">
        <v>33</v>
      </c>
      <c r="F2589" s="60">
        <v>0</v>
      </c>
      <c r="G2589" s="122">
        <f t="shared" ref="G2589" si="625">F2589*E2589</f>
        <v>0</v>
      </c>
    </row>
    <row r="2590" spans="1:7" s="10" customFormat="1" ht="45" customHeight="1" thickBot="1" x14ac:dyDescent="0.3">
      <c r="A2590" s="130">
        <v>4684926162118</v>
      </c>
      <c r="B2590" s="131" t="s">
        <v>429</v>
      </c>
      <c r="C2590" s="284"/>
      <c r="D2590" s="220" t="s">
        <v>2200</v>
      </c>
      <c r="E2590" s="66">
        <v>21</v>
      </c>
      <c r="F2590" s="60">
        <v>0</v>
      </c>
      <c r="G2590" s="122">
        <f t="shared" si="624"/>
        <v>0</v>
      </c>
    </row>
    <row r="2591" spans="1:7" s="10" customFormat="1" ht="45" customHeight="1" thickBot="1" x14ac:dyDescent="0.3">
      <c r="A2591" s="127"/>
      <c r="B2591" s="181"/>
      <c r="C2591" s="282"/>
      <c r="D2591" s="164" t="s">
        <v>1253</v>
      </c>
      <c r="E2591" s="66">
        <v>145</v>
      </c>
      <c r="F2591" s="60">
        <v>0</v>
      </c>
      <c r="G2591" s="122">
        <f>F2591*E2591</f>
        <v>0</v>
      </c>
    </row>
    <row r="2592" spans="1:7" s="10" customFormat="1" ht="45" customHeight="1" thickBot="1" x14ac:dyDescent="0.3">
      <c r="A2592" s="127">
        <v>4684926176115</v>
      </c>
      <c r="B2592" s="128" t="s">
        <v>431</v>
      </c>
      <c r="C2592" s="283"/>
      <c r="D2592" s="129" t="s">
        <v>762</v>
      </c>
      <c r="E2592" s="66">
        <v>47</v>
      </c>
      <c r="F2592" s="60">
        <v>0</v>
      </c>
      <c r="G2592" s="122">
        <f t="shared" ref="G2592:G2594" si="626">F2592*E2592</f>
        <v>0</v>
      </c>
    </row>
    <row r="2593" spans="1:7" s="10" customFormat="1" ht="45" customHeight="1" thickBot="1" x14ac:dyDescent="0.3">
      <c r="A2593" s="130">
        <v>4684926187111</v>
      </c>
      <c r="B2593" s="131" t="s">
        <v>379</v>
      </c>
      <c r="C2593" s="283"/>
      <c r="D2593" s="132" t="s">
        <v>763</v>
      </c>
      <c r="E2593" s="133">
        <v>33</v>
      </c>
      <c r="F2593" s="60">
        <v>0</v>
      </c>
      <c r="G2593" s="122">
        <f t="shared" ref="G2593" si="627">F2593*E2593</f>
        <v>0</v>
      </c>
    </row>
    <row r="2594" spans="1:7" s="10" customFormat="1" ht="45" customHeight="1" thickBot="1" x14ac:dyDescent="0.3">
      <c r="A2594" s="130">
        <v>4684926187111</v>
      </c>
      <c r="B2594" s="131" t="s">
        <v>379</v>
      </c>
      <c r="C2594" s="284"/>
      <c r="D2594" s="220" t="s">
        <v>2201</v>
      </c>
      <c r="E2594" s="66">
        <v>21</v>
      </c>
      <c r="F2594" s="60">
        <v>0</v>
      </c>
      <c r="G2594" s="122">
        <f t="shared" si="626"/>
        <v>0</v>
      </c>
    </row>
    <row r="2595" spans="1:7" s="10" customFormat="1" ht="45" customHeight="1" thickBot="1" x14ac:dyDescent="0.3">
      <c r="A2595" s="127"/>
      <c r="B2595" s="181"/>
      <c r="C2595" s="282"/>
      <c r="D2595" s="164" t="s">
        <v>1800</v>
      </c>
      <c r="E2595" s="66">
        <v>145</v>
      </c>
      <c r="F2595" s="60">
        <v>0</v>
      </c>
      <c r="G2595" s="122">
        <f>F2595*E2595</f>
        <v>0</v>
      </c>
    </row>
    <row r="2596" spans="1:7" s="10" customFormat="1" ht="45" customHeight="1" thickBot="1" x14ac:dyDescent="0.3">
      <c r="A2596" s="127"/>
      <c r="B2596" s="128"/>
      <c r="C2596" s="283"/>
      <c r="D2596" s="129" t="s">
        <v>1801</v>
      </c>
      <c r="E2596" s="66">
        <v>47</v>
      </c>
      <c r="F2596" s="60">
        <v>0</v>
      </c>
      <c r="G2596" s="122">
        <f t="shared" si="595"/>
        <v>0</v>
      </c>
    </row>
    <row r="2597" spans="1:7" s="10" customFormat="1" ht="45" customHeight="1" thickBot="1" x14ac:dyDescent="0.3">
      <c r="A2597" s="130"/>
      <c r="B2597" s="131"/>
      <c r="C2597" s="283"/>
      <c r="D2597" s="132" t="s">
        <v>1802</v>
      </c>
      <c r="E2597" s="133">
        <v>33</v>
      </c>
      <c r="F2597" s="60">
        <v>0</v>
      </c>
      <c r="G2597" s="122">
        <f t="shared" ref="G2597" si="628">F2597*E2597</f>
        <v>0</v>
      </c>
    </row>
    <row r="2598" spans="1:7" s="10" customFormat="1" ht="45" customHeight="1" thickBot="1" x14ac:dyDescent="0.3">
      <c r="A2598" s="130"/>
      <c r="B2598" s="131"/>
      <c r="C2598" s="284"/>
      <c r="D2598" s="220" t="s">
        <v>2202</v>
      </c>
      <c r="E2598" s="66">
        <v>21</v>
      </c>
      <c r="F2598" s="60">
        <v>0</v>
      </c>
      <c r="G2598" s="122">
        <f t="shared" si="595"/>
        <v>0</v>
      </c>
    </row>
    <row r="2599" spans="1:7" s="10" customFormat="1" ht="45" customHeight="1" thickBot="1" x14ac:dyDescent="0.3">
      <c r="A2599" s="127"/>
      <c r="B2599" s="181"/>
      <c r="C2599" s="282"/>
      <c r="D2599" s="164" t="s">
        <v>1803</v>
      </c>
      <c r="E2599" s="66">
        <v>145</v>
      </c>
      <c r="F2599" s="60">
        <v>0</v>
      </c>
      <c r="G2599" s="122">
        <f>F2599*E2599</f>
        <v>0</v>
      </c>
    </row>
    <row r="2600" spans="1:7" s="10" customFormat="1" ht="45" customHeight="1" thickBot="1" x14ac:dyDescent="0.3">
      <c r="A2600" s="127"/>
      <c r="B2600" s="128"/>
      <c r="C2600" s="283"/>
      <c r="D2600" s="129" t="s">
        <v>1804</v>
      </c>
      <c r="E2600" s="66">
        <v>47</v>
      </c>
      <c r="F2600" s="60">
        <v>0</v>
      </c>
      <c r="G2600" s="122">
        <f t="shared" si="595"/>
        <v>0</v>
      </c>
    </row>
    <row r="2601" spans="1:7" s="10" customFormat="1" ht="45" customHeight="1" thickBot="1" x14ac:dyDescent="0.3">
      <c r="A2601" s="130"/>
      <c r="B2601" s="131"/>
      <c r="C2601" s="283"/>
      <c r="D2601" s="132" t="s">
        <v>1805</v>
      </c>
      <c r="E2601" s="133">
        <v>33</v>
      </c>
      <c r="F2601" s="60">
        <v>0</v>
      </c>
      <c r="G2601" s="122">
        <f t="shared" ref="G2601" si="629">F2601*E2601</f>
        <v>0</v>
      </c>
    </row>
    <row r="2602" spans="1:7" s="10" customFormat="1" ht="45" customHeight="1" thickBot="1" x14ac:dyDescent="0.3">
      <c r="A2602" s="130"/>
      <c r="B2602" s="131"/>
      <c r="C2602" s="284"/>
      <c r="D2602" s="220" t="s">
        <v>2203</v>
      </c>
      <c r="E2602" s="66">
        <v>21</v>
      </c>
      <c r="F2602" s="60">
        <v>0</v>
      </c>
      <c r="G2602" s="122">
        <f t="shared" si="595"/>
        <v>0</v>
      </c>
    </row>
    <row r="2603" spans="1:7" s="10" customFormat="1" ht="45" customHeight="1" thickBot="1" x14ac:dyDescent="0.3">
      <c r="A2603" s="127"/>
      <c r="B2603" s="181"/>
      <c r="C2603" s="282"/>
      <c r="D2603" s="164" t="s">
        <v>1806</v>
      </c>
      <c r="E2603" s="66">
        <v>145</v>
      </c>
      <c r="F2603" s="60">
        <v>0</v>
      </c>
      <c r="G2603" s="122">
        <f>F2603*E2603</f>
        <v>0</v>
      </c>
    </row>
    <row r="2604" spans="1:7" s="10" customFormat="1" ht="45" customHeight="1" thickBot="1" x14ac:dyDescent="0.3">
      <c r="A2604" s="127"/>
      <c r="B2604" s="128"/>
      <c r="C2604" s="283"/>
      <c r="D2604" s="129" t="s">
        <v>1807</v>
      </c>
      <c r="E2604" s="66">
        <v>47</v>
      </c>
      <c r="F2604" s="60">
        <v>0</v>
      </c>
      <c r="G2604" s="122">
        <f t="shared" si="595"/>
        <v>0</v>
      </c>
    </row>
    <row r="2605" spans="1:7" s="10" customFormat="1" ht="45" customHeight="1" thickBot="1" x14ac:dyDescent="0.3">
      <c r="A2605" s="130"/>
      <c r="B2605" s="131"/>
      <c r="C2605" s="283"/>
      <c r="D2605" s="132" t="s">
        <v>1808</v>
      </c>
      <c r="E2605" s="133">
        <v>33</v>
      </c>
      <c r="F2605" s="60">
        <v>0</v>
      </c>
      <c r="G2605" s="122">
        <f t="shared" ref="G2605" si="630">F2605*E2605</f>
        <v>0</v>
      </c>
    </row>
    <row r="2606" spans="1:7" s="10" customFormat="1" ht="45" customHeight="1" thickBot="1" x14ac:dyDescent="0.3">
      <c r="A2606" s="130"/>
      <c r="B2606" s="131"/>
      <c r="C2606" s="284"/>
      <c r="D2606" s="220" t="s">
        <v>2204</v>
      </c>
      <c r="E2606" s="66">
        <v>21</v>
      </c>
      <c r="F2606" s="60">
        <v>0</v>
      </c>
      <c r="G2606" s="122">
        <f t="shared" si="595"/>
        <v>0</v>
      </c>
    </row>
    <row r="2607" spans="1:7" s="10" customFormat="1" ht="45" customHeight="1" thickBot="1" x14ac:dyDescent="0.3">
      <c r="A2607" s="127"/>
      <c r="B2607" s="181"/>
      <c r="C2607" s="282"/>
      <c r="D2607" s="164" t="s">
        <v>1508</v>
      </c>
      <c r="E2607" s="66">
        <v>145</v>
      </c>
      <c r="F2607" s="60">
        <v>0</v>
      </c>
      <c r="G2607" s="122">
        <f>F2607*E2607</f>
        <v>0</v>
      </c>
    </row>
    <row r="2608" spans="1:7" s="10" customFormat="1" ht="45" customHeight="1" thickBot="1" x14ac:dyDescent="0.3">
      <c r="A2608" s="127"/>
      <c r="B2608" s="128"/>
      <c r="C2608" s="283"/>
      <c r="D2608" s="129" t="s">
        <v>1509</v>
      </c>
      <c r="E2608" s="66">
        <v>47</v>
      </c>
      <c r="F2608" s="60">
        <v>0</v>
      </c>
      <c r="G2608" s="122">
        <f t="shared" ref="G2608:G2610" si="631">F2608*E2608</f>
        <v>0</v>
      </c>
    </row>
    <row r="2609" spans="1:7" s="10" customFormat="1" ht="45" customHeight="1" thickBot="1" x14ac:dyDescent="0.3">
      <c r="A2609" s="130"/>
      <c r="B2609" s="131"/>
      <c r="C2609" s="283"/>
      <c r="D2609" s="132" t="s">
        <v>1510</v>
      </c>
      <c r="E2609" s="133">
        <v>33</v>
      </c>
      <c r="F2609" s="60">
        <v>0</v>
      </c>
      <c r="G2609" s="122">
        <f t="shared" ref="G2609" si="632">F2609*E2609</f>
        <v>0</v>
      </c>
    </row>
    <row r="2610" spans="1:7" s="10" customFormat="1" ht="45" customHeight="1" thickBot="1" x14ac:dyDescent="0.3">
      <c r="A2610" s="130"/>
      <c r="B2610" s="131"/>
      <c r="C2610" s="284"/>
      <c r="D2610" s="220" t="s">
        <v>2205</v>
      </c>
      <c r="E2610" s="66">
        <v>21</v>
      </c>
      <c r="F2610" s="60">
        <v>0</v>
      </c>
      <c r="G2610" s="122">
        <f t="shared" si="631"/>
        <v>0</v>
      </c>
    </row>
    <row r="2611" spans="1:7" s="10" customFormat="1" ht="45" customHeight="1" thickBot="1" x14ac:dyDescent="0.3">
      <c r="A2611" s="127"/>
      <c r="B2611" s="181"/>
      <c r="C2611" s="282"/>
      <c r="D2611" s="164" t="s">
        <v>1809</v>
      </c>
      <c r="E2611" s="66">
        <v>145</v>
      </c>
      <c r="F2611" s="60">
        <v>0</v>
      </c>
      <c r="G2611" s="122">
        <f>F2611*E2611</f>
        <v>0</v>
      </c>
    </row>
    <row r="2612" spans="1:7" s="10" customFormat="1" ht="45" customHeight="1" thickBot="1" x14ac:dyDescent="0.3">
      <c r="A2612" s="127"/>
      <c r="B2612" s="128"/>
      <c r="C2612" s="283"/>
      <c r="D2612" s="129" t="s">
        <v>1810</v>
      </c>
      <c r="E2612" s="66">
        <v>47</v>
      </c>
      <c r="F2612" s="60">
        <v>0</v>
      </c>
      <c r="G2612" s="122">
        <f t="shared" ref="G2612:G2614" si="633">F2612*E2612</f>
        <v>0</v>
      </c>
    </row>
    <row r="2613" spans="1:7" s="10" customFormat="1" ht="45" customHeight="1" thickBot="1" x14ac:dyDescent="0.3">
      <c r="A2613" s="130"/>
      <c r="B2613" s="131"/>
      <c r="C2613" s="283"/>
      <c r="D2613" s="132" t="s">
        <v>1811</v>
      </c>
      <c r="E2613" s="133">
        <v>33</v>
      </c>
      <c r="F2613" s="60">
        <v>0</v>
      </c>
      <c r="G2613" s="122">
        <f t="shared" ref="G2613" si="634">F2613*E2613</f>
        <v>0</v>
      </c>
    </row>
    <row r="2614" spans="1:7" s="10" customFormat="1" ht="45" customHeight="1" thickBot="1" x14ac:dyDescent="0.3">
      <c r="A2614" s="130"/>
      <c r="B2614" s="131"/>
      <c r="C2614" s="284"/>
      <c r="D2614" s="220" t="s">
        <v>2206</v>
      </c>
      <c r="E2614" s="66">
        <v>21</v>
      </c>
      <c r="F2614" s="60">
        <v>0</v>
      </c>
      <c r="G2614" s="122">
        <f t="shared" si="633"/>
        <v>0</v>
      </c>
    </row>
    <row r="2615" spans="1:7" s="10" customFormat="1" ht="45" customHeight="1" thickBot="1" x14ac:dyDescent="0.3">
      <c r="A2615" s="127"/>
      <c r="B2615" s="181"/>
      <c r="C2615" s="282"/>
      <c r="D2615" s="164" t="s">
        <v>1882</v>
      </c>
      <c r="E2615" s="66">
        <v>145</v>
      </c>
      <c r="F2615" s="60">
        <v>0</v>
      </c>
      <c r="G2615" s="122">
        <f>F2615*E2615</f>
        <v>0</v>
      </c>
    </row>
    <row r="2616" spans="1:7" s="10" customFormat="1" ht="45" customHeight="1" thickBot="1" x14ac:dyDescent="0.3">
      <c r="A2616" s="127"/>
      <c r="B2616" s="128"/>
      <c r="C2616" s="283"/>
      <c r="D2616" s="129" t="s">
        <v>1883</v>
      </c>
      <c r="E2616" s="66">
        <v>47</v>
      </c>
      <c r="F2616" s="60">
        <v>0</v>
      </c>
      <c r="G2616" s="122">
        <f t="shared" ref="G2616:G2618" si="635">F2616*E2616</f>
        <v>0</v>
      </c>
    </row>
    <row r="2617" spans="1:7" s="10" customFormat="1" ht="45" customHeight="1" thickBot="1" x14ac:dyDescent="0.3">
      <c r="A2617" s="130"/>
      <c r="B2617" s="131"/>
      <c r="C2617" s="283"/>
      <c r="D2617" s="132" t="s">
        <v>1884</v>
      </c>
      <c r="E2617" s="133">
        <v>33</v>
      </c>
      <c r="F2617" s="60">
        <v>0</v>
      </c>
      <c r="G2617" s="122">
        <f t="shared" ref="G2617" si="636">F2617*E2617</f>
        <v>0</v>
      </c>
    </row>
    <row r="2618" spans="1:7" s="10" customFormat="1" ht="45" customHeight="1" thickBot="1" x14ac:dyDescent="0.3">
      <c r="A2618" s="130"/>
      <c r="B2618" s="131"/>
      <c r="C2618" s="284"/>
      <c r="D2618" s="220" t="s">
        <v>2207</v>
      </c>
      <c r="E2618" s="66">
        <v>21</v>
      </c>
      <c r="F2618" s="60">
        <v>0</v>
      </c>
      <c r="G2618" s="122">
        <f t="shared" si="635"/>
        <v>0</v>
      </c>
    </row>
    <row r="2619" spans="1:7" s="10" customFormat="1" ht="45" customHeight="1" thickBot="1" x14ac:dyDescent="0.3">
      <c r="A2619" s="176"/>
      <c r="B2619" s="181"/>
      <c r="C2619" s="282"/>
      <c r="D2619" s="164" t="s">
        <v>1254</v>
      </c>
      <c r="E2619" s="66">
        <v>145</v>
      </c>
      <c r="F2619" s="60">
        <v>0</v>
      </c>
      <c r="G2619" s="122">
        <f>F2619*E2619</f>
        <v>0</v>
      </c>
    </row>
    <row r="2620" spans="1:7" s="10" customFormat="1" ht="45" customHeight="1" thickBot="1" x14ac:dyDescent="0.3">
      <c r="A2620" s="134">
        <v>4684926249116</v>
      </c>
      <c r="B2620" s="128" t="s">
        <v>433</v>
      </c>
      <c r="C2620" s="283"/>
      <c r="D2620" s="129" t="s">
        <v>764</v>
      </c>
      <c r="E2620" s="66">
        <v>47</v>
      </c>
      <c r="F2620" s="60">
        <v>0</v>
      </c>
      <c r="G2620" s="122">
        <f t="shared" si="595"/>
        <v>0</v>
      </c>
    </row>
    <row r="2621" spans="1:7" s="10" customFormat="1" ht="45" customHeight="1" thickBot="1" x14ac:dyDescent="0.3">
      <c r="A2621" s="130">
        <v>4684926349113</v>
      </c>
      <c r="B2621" s="131" t="s">
        <v>432</v>
      </c>
      <c r="C2621" s="283"/>
      <c r="D2621" s="132" t="s">
        <v>765</v>
      </c>
      <c r="E2621" s="133">
        <v>33</v>
      </c>
      <c r="F2621" s="60">
        <v>0</v>
      </c>
      <c r="G2621" s="122">
        <f t="shared" ref="G2621" si="637">F2621*E2621</f>
        <v>0</v>
      </c>
    </row>
    <row r="2622" spans="1:7" s="10" customFormat="1" ht="45" customHeight="1" thickBot="1" x14ac:dyDescent="0.3">
      <c r="A2622" s="130">
        <v>4684926349113</v>
      </c>
      <c r="B2622" s="131" t="s">
        <v>432</v>
      </c>
      <c r="C2622" s="284"/>
      <c r="D2622" s="220" t="s">
        <v>2208</v>
      </c>
      <c r="E2622" s="66">
        <v>21</v>
      </c>
      <c r="F2622" s="60">
        <v>0</v>
      </c>
      <c r="G2622" s="122">
        <f t="shared" si="595"/>
        <v>0</v>
      </c>
    </row>
    <row r="2623" spans="1:7" s="10" customFormat="1" ht="39" customHeight="1" thickBot="1" x14ac:dyDescent="0.3">
      <c r="A2623" s="176"/>
      <c r="B2623" s="181"/>
      <c r="C2623" s="282"/>
      <c r="D2623" s="164" t="s">
        <v>1255</v>
      </c>
      <c r="E2623" s="66">
        <v>145</v>
      </c>
      <c r="F2623" s="60">
        <v>0</v>
      </c>
      <c r="G2623" s="122">
        <f>F2623*E2623</f>
        <v>0</v>
      </c>
    </row>
    <row r="2624" spans="1:7" s="10" customFormat="1" ht="45" customHeight="1" thickBot="1" x14ac:dyDescent="0.3">
      <c r="A2624" s="134">
        <v>4684926064115</v>
      </c>
      <c r="B2624" s="128" t="s">
        <v>434</v>
      </c>
      <c r="C2624" s="283"/>
      <c r="D2624" s="129" t="s">
        <v>766</v>
      </c>
      <c r="E2624" s="66">
        <v>47</v>
      </c>
      <c r="F2624" s="60">
        <v>0</v>
      </c>
      <c r="G2624" s="122">
        <f t="shared" si="595"/>
        <v>0</v>
      </c>
    </row>
    <row r="2625" spans="1:7" s="10" customFormat="1" ht="45" customHeight="1" thickBot="1" x14ac:dyDescent="0.3">
      <c r="A2625" s="130">
        <v>4684926063118</v>
      </c>
      <c r="B2625" s="131" t="s">
        <v>435</v>
      </c>
      <c r="C2625" s="283"/>
      <c r="D2625" s="132" t="s">
        <v>767</v>
      </c>
      <c r="E2625" s="133">
        <v>33</v>
      </c>
      <c r="F2625" s="60">
        <v>0</v>
      </c>
      <c r="G2625" s="122">
        <f t="shared" ref="G2625" si="638">F2625*E2625</f>
        <v>0</v>
      </c>
    </row>
    <row r="2626" spans="1:7" s="10" customFormat="1" ht="45" customHeight="1" thickBot="1" x14ac:dyDescent="0.3">
      <c r="A2626" s="130">
        <v>4684926063118</v>
      </c>
      <c r="B2626" s="131" t="s">
        <v>435</v>
      </c>
      <c r="C2626" s="284"/>
      <c r="D2626" s="220" t="s">
        <v>2209</v>
      </c>
      <c r="E2626" s="66">
        <v>21</v>
      </c>
      <c r="F2626" s="60">
        <v>0</v>
      </c>
      <c r="G2626" s="122">
        <f t="shared" si="595"/>
        <v>0</v>
      </c>
    </row>
    <row r="2627" spans="1:7" s="10" customFormat="1" ht="45" customHeight="1" thickBot="1" x14ac:dyDescent="0.3">
      <c r="A2627" s="176"/>
      <c r="B2627" s="182"/>
      <c r="C2627" s="282"/>
      <c r="D2627" s="164" t="s">
        <v>1256</v>
      </c>
      <c r="E2627" s="66">
        <v>145</v>
      </c>
      <c r="F2627" s="60">
        <v>0</v>
      </c>
      <c r="G2627" s="122">
        <f>F2627*E2627</f>
        <v>0</v>
      </c>
    </row>
    <row r="2628" spans="1:7" s="10" customFormat="1" ht="45" customHeight="1" thickBot="1" x14ac:dyDescent="0.3">
      <c r="A2628" s="134">
        <v>4684926275115</v>
      </c>
      <c r="B2628" s="128" t="s">
        <v>436</v>
      </c>
      <c r="C2628" s="283"/>
      <c r="D2628" s="129" t="s">
        <v>768</v>
      </c>
      <c r="E2628" s="66">
        <v>47</v>
      </c>
      <c r="F2628" s="60">
        <v>0</v>
      </c>
      <c r="G2628" s="122">
        <f t="shared" si="595"/>
        <v>0</v>
      </c>
    </row>
    <row r="2629" spans="1:7" s="10" customFormat="1" ht="45" customHeight="1" thickBot="1" x14ac:dyDescent="0.3">
      <c r="A2629" s="130">
        <v>4684926375112</v>
      </c>
      <c r="B2629" s="131" t="s">
        <v>437</v>
      </c>
      <c r="C2629" s="283"/>
      <c r="D2629" s="132" t="s">
        <v>769</v>
      </c>
      <c r="E2629" s="133">
        <v>33</v>
      </c>
      <c r="F2629" s="60">
        <v>0</v>
      </c>
      <c r="G2629" s="122">
        <f t="shared" ref="G2629" si="639">F2629*E2629</f>
        <v>0</v>
      </c>
    </row>
    <row r="2630" spans="1:7" s="10" customFormat="1" ht="45" customHeight="1" thickBot="1" x14ac:dyDescent="0.3">
      <c r="A2630" s="130">
        <v>4684926375112</v>
      </c>
      <c r="B2630" s="131" t="s">
        <v>437</v>
      </c>
      <c r="C2630" s="284"/>
      <c r="D2630" s="220" t="s">
        <v>2210</v>
      </c>
      <c r="E2630" s="66">
        <v>21</v>
      </c>
      <c r="F2630" s="60">
        <v>0</v>
      </c>
      <c r="G2630" s="122">
        <f t="shared" si="595"/>
        <v>0</v>
      </c>
    </row>
    <row r="2631" spans="1:7" s="10" customFormat="1" ht="45" customHeight="1" thickBot="1" x14ac:dyDescent="0.3">
      <c r="A2631" s="143"/>
      <c r="B2631" s="144"/>
      <c r="C2631" s="273"/>
      <c r="D2631" s="164" t="s">
        <v>1257</v>
      </c>
      <c r="E2631" s="66">
        <v>145</v>
      </c>
      <c r="F2631" s="60">
        <v>0</v>
      </c>
      <c r="G2631" s="122">
        <f>F2631*E2631</f>
        <v>0</v>
      </c>
    </row>
    <row r="2632" spans="1:7" s="10" customFormat="1" ht="45" customHeight="1" thickBot="1" x14ac:dyDescent="0.3">
      <c r="A2632" s="143" t="s">
        <v>441</v>
      </c>
      <c r="B2632" s="144" t="s">
        <v>440</v>
      </c>
      <c r="C2632" s="274"/>
      <c r="D2632" s="129" t="s">
        <v>770</v>
      </c>
      <c r="E2632" s="66">
        <v>47</v>
      </c>
      <c r="F2632" s="60">
        <v>0</v>
      </c>
      <c r="G2632" s="122">
        <f t="shared" si="595"/>
        <v>0</v>
      </c>
    </row>
    <row r="2633" spans="1:7" s="10" customFormat="1" ht="45" customHeight="1" thickBot="1" x14ac:dyDescent="0.3">
      <c r="A2633" s="139" t="s">
        <v>439</v>
      </c>
      <c r="B2633" s="140" t="s">
        <v>438</v>
      </c>
      <c r="C2633" s="274"/>
      <c r="D2633" s="132" t="s">
        <v>771</v>
      </c>
      <c r="E2633" s="133">
        <v>33</v>
      </c>
      <c r="F2633" s="60">
        <v>0</v>
      </c>
      <c r="G2633" s="122">
        <f t="shared" ref="G2633" si="640">F2633*E2633</f>
        <v>0</v>
      </c>
    </row>
    <row r="2634" spans="1:7" s="10" customFormat="1" ht="45" customHeight="1" thickBot="1" x14ac:dyDescent="0.3">
      <c r="A2634" s="139" t="s">
        <v>439</v>
      </c>
      <c r="B2634" s="140" t="s">
        <v>438</v>
      </c>
      <c r="C2634" s="275"/>
      <c r="D2634" s="220" t="s">
        <v>2211</v>
      </c>
      <c r="E2634" s="66">
        <v>21</v>
      </c>
      <c r="F2634" s="60">
        <v>0</v>
      </c>
      <c r="G2634" s="122">
        <f t="shared" si="595"/>
        <v>0</v>
      </c>
    </row>
    <row r="2635" spans="1:7" s="10" customFormat="1" ht="45" customHeight="1" thickBot="1" x14ac:dyDescent="0.3">
      <c r="A2635" s="143"/>
      <c r="B2635" s="144"/>
      <c r="C2635" s="273"/>
      <c r="D2635" s="164" t="s">
        <v>1258</v>
      </c>
      <c r="E2635" s="66">
        <v>145</v>
      </c>
      <c r="F2635" s="60">
        <v>0</v>
      </c>
      <c r="G2635" s="122">
        <f t="shared" ref="G2635" si="641">F2635*E2635</f>
        <v>0</v>
      </c>
    </row>
    <row r="2636" spans="1:7" s="10" customFormat="1" ht="45" customHeight="1" thickBot="1" x14ac:dyDescent="0.3">
      <c r="A2636" s="143"/>
      <c r="B2636" s="144"/>
      <c r="C2636" s="274"/>
      <c r="D2636" s="129" t="s">
        <v>1091</v>
      </c>
      <c r="E2636" s="66">
        <v>47</v>
      </c>
      <c r="F2636" s="60">
        <v>0</v>
      </c>
      <c r="G2636" s="122">
        <f>F2636*E2636</f>
        <v>0</v>
      </c>
    </row>
    <row r="2637" spans="1:7" s="10" customFormat="1" ht="45" customHeight="1" thickBot="1" x14ac:dyDescent="0.3">
      <c r="A2637" s="139"/>
      <c r="B2637" s="140"/>
      <c r="C2637" s="274"/>
      <c r="D2637" s="132" t="s">
        <v>1092</v>
      </c>
      <c r="E2637" s="133">
        <v>33</v>
      </c>
      <c r="F2637" s="60">
        <v>0</v>
      </c>
      <c r="G2637" s="122">
        <f>F2637*E2637</f>
        <v>0</v>
      </c>
    </row>
    <row r="2638" spans="1:7" s="10" customFormat="1" ht="45" customHeight="1" thickBot="1" x14ac:dyDescent="0.3">
      <c r="A2638" s="139"/>
      <c r="B2638" s="140"/>
      <c r="C2638" s="275"/>
      <c r="D2638" s="220" t="s">
        <v>2212</v>
      </c>
      <c r="E2638" s="66">
        <v>21</v>
      </c>
      <c r="F2638" s="60">
        <v>0</v>
      </c>
      <c r="G2638" s="122">
        <f>F2638*E2638</f>
        <v>0</v>
      </c>
    </row>
    <row r="2639" spans="1:7" s="10" customFormat="1" ht="45" customHeight="1" thickBot="1" x14ac:dyDescent="0.3">
      <c r="A2639" s="143"/>
      <c r="B2639" s="144"/>
      <c r="C2639" s="273"/>
      <c r="D2639" s="164" t="s">
        <v>1812</v>
      </c>
      <c r="E2639" s="66">
        <v>145</v>
      </c>
      <c r="F2639" s="60">
        <v>0</v>
      </c>
      <c r="G2639" s="122">
        <f t="shared" si="595"/>
        <v>0</v>
      </c>
    </row>
    <row r="2640" spans="1:7" s="10" customFormat="1" ht="45" customHeight="1" thickBot="1" x14ac:dyDescent="0.3">
      <c r="A2640" s="143"/>
      <c r="B2640" s="144"/>
      <c r="C2640" s="274"/>
      <c r="D2640" s="129" t="s">
        <v>1813</v>
      </c>
      <c r="E2640" s="66">
        <v>47</v>
      </c>
      <c r="F2640" s="60">
        <v>0</v>
      </c>
      <c r="G2640" s="122">
        <f>F2640*E2640</f>
        <v>0</v>
      </c>
    </row>
    <row r="2641" spans="1:7" s="10" customFormat="1" ht="45" customHeight="1" thickBot="1" x14ac:dyDescent="0.3">
      <c r="A2641" s="139"/>
      <c r="B2641" s="140"/>
      <c r="C2641" s="274"/>
      <c r="D2641" s="132" t="s">
        <v>1814</v>
      </c>
      <c r="E2641" s="133">
        <v>33</v>
      </c>
      <c r="F2641" s="60">
        <v>0</v>
      </c>
      <c r="G2641" s="122">
        <f>F2641*E2641</f>
        <v>0</v>
      </c>
    </row>
    <row r="2642" spans="1:7" s="10" customFormat="1" ht="45" customHeight="1" thickBot="1" x14ac:dyDescent="0.3">
      <c r="A2642" s="139"/>
      <c r="B2642" s="140"/>
      <c r="C2642" s="275"/>
      <c r="D2642" s="220" t="s">
        <v>2213</v>
      </c>
      <c r="E2642" s="66">
        <v>21</v>
      </c>
      <c r="F2642" s="60">
        <v>0</v>
      </c>
      <c r="G2642" s="122">
        <f>F2642*E2642</f>
        <v>0</v>
      </c>
    </row>
    <row r="2643" spans="1:7" s="10" customFormat="1" ht="45" customHeight="1" thickBot="1" x14ac:dyDescent="0.3">
      <c r="A2643" s="143"/>
      <c r="B2643" s="144"/>
      <c r="C2643" s="273"/>
      <c r="D2643" s="164" t="s">
        <v>2513</v>
      </c>
      <c r="E2643" s="66">
        <v>145</v>
      </c>
      <c r="F2643" s="60">
        <v>0</v>
      </c>
      <c r="G2643" s="122">
        <f>F2643*E2643</f>
        <v>0</v>
      </c>
    </row>
    <row r="2644" spans="1:7" s="10" customFormat="1" ht="45" customHeight="1" thickBot="1" x14ac:dyDescent="0.3">
      <c r="A2644" s="143"/>
      <c r="B2644" s="144"/>
      <c r="C2644" s="274"/>
      <c r="D2644" s="129" t="s">
        <v>2514</v>
      </c>
      <c r="E2644" s="66">
        <v>47</v>
      </c>
      <c r="F2644" s="60">
        <v>0</v>
      </c>
      <c r="G2644" s="122">
        <f t="shared" ref="G2644:G2647" si="642">F2644*E2644</f>
        <v>0</v>
      </c>
    </row>
    <row r="2645" spans="1:7" s="10" customFormat="1" ht="45" customHeight="1" thickBot="1" x14ac:dyDescent="0.3">
      <c r="A2645" s="139"/>
      <c r="B2645" s="140"/>
      <c r="C2645" s="274"/>
      <c r="D2645" s="132" t="s">
        <v>2515</v>
      </c>
      <c r="E2645" s="133">
        <v>33</v>
      </c>
      <c r="F2645" s="60">
        <v>0</v>
      </c>
      <c r="G2645" s="122">
        <f t="shared" si="642"/>
        <v>0</v>
      </c>
    </row>
    <row r="2646" spans="1:7" s="10" customFormat="1" ht="45" customHeight="1" thickBot="1" x14ac:dyDescent="0.3">
      <c r="A2646" s="139"/>
      <c r="B2646" s="140"/>
      <c r="C2646" s="275"/>
      <c r="D2646" s="220" t="s">
        <v>2516</v>
      </c>
      <c r="E2646" s="66">
        <v>21</v>
      </c>
      <c r="F2646" s="60">
        <v>0</v>
      </c>
      <c r="G2646" s="122">
        <f t="shared" si="642"/>
        <v>0</v>
      </c>
    </row>
    <row r="2647" spans="1:7" s="10" customFormat="1" ht="45" customHeight="1" thickBot="1" x14ac:dyDescent="0.3">
      <c r="A2647" s="143"/>
      <c r="B2647" s="144"/>
      <c r="C2647" s="273"/>
      <c r="D2647" s="164" t="s">
        <v>2517</v>
      </c>
      <c r="E2647" s="66">
        <v>145</v>
      </c>
      <c r="F2647" s="60">
        <v>0</v>
      </c>
      <c r="G2647" s="122">
        <f t="shared" si="642"/>
        <v>0</v>
      </c>
    </row>
    <row r="2648" spans="1:7" s="10" customFormat="1" ht="45" customHeight="1" thickBot="1" x14ac:dyDescent="0.3">
      <c r="A2648" s="143"/>
      <c r="B2648" s="144"/>
      <c r="C2648" s="274"/>
      <c r="D2648" s="129" t="s">
        <v>2518</v>
      </c>
      <c r="E2648" s="66">
        <v>47</v>
      </c>
      <c r="F2648" s="60">
        <v>0</v>
      </c>
      <c r="G2648" s="122">
        <f>F2648*E2648</f>
        <v>0</v>
      </c>
    </row>
    <row r="2649" spans="1:7" s="10" customFormat="1" ht="45" customHeight="1" thickBot="1" x14ac:dyDescent="0.3">
      <c r="A2649" s="139"/>
      <c r="B2649" s="140"/>
      <c r="C2649" s="274"/>
      <c r="D2649" s="132" t="s">
        <v>2519</v>
      </c>
      <c r="E2649" s="133">
        <v>33</v>
      </c>
      <c r="F2649" s="60">
        <v>0</v>
      </c>
      <c r="G2649" s="122">
        <f>F2649*E2649</f>
        <v>0</v>
      </c>
    </row>
    <row r="2650" spans="1:7" s="10" customFormat="1" ht="45" customHeight="1" thickBot="1" x14ac:dyDescent="0.3">
      <c r="A2650" s="139"/>
      <c r="B2650" s="140"/>
      <c r="C2650" s="275"/>
      <c r="D2650" s="220" t="s">
        <v>2520</v>
      </c>
      <c r="E2650" s="66">
        <v>21</v>
      </c>
      <c r="F2650" s="60">
        <v>0</v>
      </c>
      <c r="G2650" s="122">
        <f>F2650*E2650</f>
        <v>0</v>
      </c>
    </row>
    <row r="2651" spans="1:7" s="10" customFormat="1" ht="45" customHeight="1" thickBot="1" x14ac:dyDescent="0.3">
      <c r="A2651" s="143"/>
      <c r="B2651" s="144"/>
      <c r="C2651" s="273"/>
      <c r="D2651" s="164" t="s">
        <v>2521</v>
      </c>
      <c r="E2651" s="66">
        <v>145</v>
      </c>
      <c r="F2651" s="60">
        <v>0</v>
      </c>
      <c r="G2651" s="122">
        <f t="shared" ref="G2651" si="643">F2651*E2651</f>
        <v>0</v>
      </c>
    </row>
    <row r="2652" spans="1:7" s="10" customFormat="1" ht="45" customHeight="1" thickBot="1" x14ac:dyDescent="0.3">
      <c r="A2652" s="143"/>
      <c r="B2652" s="144"/>
      <c r="C2652" s="274"/>
      <c r="D2652" s="129" t="s">
        <v>2522</v>
      </c>
      <c r="E2652" s="66">
        <v>47</v>
      </c>
      <c r="F2652" s="60">
        <v>0</v>
      </c>
      <c r="G2652" s="122">
        <f>F2652*E2652</f>
        <v>0</v>
      </c>
    </row>
    <row r="2653" spans="1:7" s="10" customFormat="1" ht="45" customHeight="1" thickBot="1" x14ac:dyDescent="0.3">
      <c r="A2653" s="139"/>
      <c r="B2653" s="140"/>
      <c r="C2653" s="274"/>
      <c r="D2653" s="132" t="s">
        <v>2523</v>
      </c>
      <c r="E2653" s="133">
        <v>33</v>
      </c>
      <c r="F2653" s="60">
        <v>0</v>
      </c>
      <c r="G2653" s="122">
        <f>F2653*E2653</f>
        <v>0</v>
      </c>
    </row>
    <row r="2654" spans="1:7" s="10" customFormat="1" ht="45" customHeight="1" thickBot="1" x14ac:dyDescent="0.3">
      <c r="A2654" s="139"/>
      <c r="B2654" s="140"/>
      <c r="C2654" s="275"/>
      <c r="D2654" s="220" t="s">
        <v>2524</v>
      </c>
      <c r="E2654" s="66">
        <v>21</v>
      </c>
      <c r="F2654" s="60">
        <v>0</v>
      </c>
      <c r="G2654" s="122">
        <f>F2654*E2654</f>
        <v>0</v>
      </c>
    </row>
    <row r="2655" spans="1:7" s="10" customFormat="1" ht="45" customHeight="1" thickBot="1" x14ac:dyDescent="0.3">
      <c r="A2655" s="143"/>
      <c r="B2655" s="144"/>
      <c r="C2655" s="273"/>
      <c r="D2655" s="164" t="s">
        <v>2807</v>
      </c>
      <c r="E2655" s="66">
        <v>145</v>
      </c>
      <c r="F2655" s="60">
        <v>0</v>
      </c>
      <c r="G2655" s="122">
        <f t="shared" ref="G2655" si="644">F2655*E2655</f>
        <v>0</v>
      </c>
    </row>
    <row r="2656" spans="1:7" s="10" customFormat="1" ht="45" customHeight="1" thickBot="1" x14ac:dyDescent="0.3">
      <c r="A2656" s="143"/>
      <c r="B2656" s="144"/>
      <c r="C2656" s="274"/>
      <c r="D2656" s="129" t="s">
        <v>2808</v>
      </c>
      <c r="E2656" s="66">
        <v>47</v>
      </c>
      <c r="F2656" s="60">
        <v>0</v>
      </c>
      <c r="G2656" s="122">
        <f>F2656*E2656</f>
        <v>0</v>
      </c>
    </row>
    <row r="2657" spans="1:7" s="10" customFormat="1" ht="45" customHeight="1" thickBot="1" x14ac:dyDescent="0.3">
      <c r="A2657" s="139"/>
      <c r="B2657" s="140"/>
      <c r="C2657" s="274"/>
      <c r="D2657" s="132" t="s">
        <v>2809</v>
      </c>
      <c r="E2657" s="133">
        <v>33</v>
      </c>
      <c r="F2657" s="60">
        <v>0</v>
      </c>
      <c r="G2657" s="122">
        <f>F2657*E2657</f>
        <v>0</v>
      </c>
    </row>
    <row r="2658" spans="1:7" s="10" customFormat="1" ht="45" customHeight="1" thickBot="1" x14ac:dyDescent="0.3">
      <c r="A2658" s="139"/>
      <c r="B2658" s="140"/>
      <c r="C2658" s="275"/>
      <c r="D2658" s="220" t="s">
        <v>2810</v>
      </c>
      <c r="E2658" s="66">
        <v>21</v>
      </c>
      <c r="F2658" s="60">
        <v>0</v>
      </c>
      <c r="G2658" s="122">
        <f>F2658*E2658</f>
        <v>0</v>
      </c>
    </row>
    <row r="2659" spans="1:7" s="10" customFormat="1" ht="45" customHeight="1" thickBot="1" x14ac:dyDescent="0.3">
      <c r="A2659" s="143"/>
      <c r="B2659" s="144"/>
      <c r="C2659" s="273"/>
      <c r="D2659" s="164" t="s">
        <v>1885</v>
      </c>
      <c r="E2659" s="66">
        <v>145</v>
      </c>
      <c r="F2659" s="60">
        <v>0</v>
      </c>
      <c r="G2659" s="122">
        <f t="shared" ref="G2659" si="645">F2659*E2659</f>
        <v>0</v>
      </c>
    </row>
    <row r="2660" spans="1:7" s="10" customFormat="1" ht="45" customHeight="1" thickBot="1" x14ac:dyDescent="0.3">
      <c r="A2660" s="143"/>
      <c r="B2660" s="144"/>
      <c r="C2660" s="274"/>
      <c r="D2660" s="129" t="s">
        <v>1886</v>
      </c>
      <c r="E2660" s="66">
        <v>47</v>
      </c>
      <c r="F2660" s="60">
        <v>0</v>
      </c>
      <c r="G2660" s="122">
        <f>F2660*E2660</f>
        <v>0</v>
      </c>
    </row>
    <row r="2661" spans="1:7" s="10" customFormat="1" ht="45" customHeight="1" thickBot="1" x14ac:dyDescent="0.3">
      <c r="A2661" s="139"/>
      <c r="B2661" s="140"/>
      <c r="C2661" s="274"/>
      <c r="D2661" s="132" t="s">
        <v>1887</v>
      </c>
      <c r="E2661" s="133">
        <v>33</v>
      </c>
      <c r="F2661" s="60">
        <v>0</v>
      </c>
      <c r="G2661" s="122">
        <f>F2661*E2661</f>
        <v>0</v>
      </c>
    </row>
    <row r="2662" spans="1:7" s="10" customFormat="1" ht="45" customHeight="1" thickBot="1" x14ac:dyDescent="0.3">
      <c r="A2662" s="139"/>
      <c r="B2662" s="140"/>
      <c r="C2662" s="275"/>
      <c r="D2662" s="220" t="s">
        <v>2214</v>
      </c>
      <c r="E2662" s="66">
        <v>21</v>
      </c>
      <c r="F2662" s="60">
        <v>0</v>
      </c>
      <c r="G2662" s="122">
        <f>F2662*E2662</f>
        <v>0</v>
      </c>
    </row>
    <row r="2663" spans="1:7" s="10" customFormat="1" ht="45" customHeight="1" thickBot="1" x14ac:dyDescent="0.3">
      <c r="A2663" s="146"/>
      <c r="B2663" s="144"/>
      <c r="C2663" s="273"/>
      <c r="D2663" s="164" t="s">
        <v>1259</v>
      </c>
      <c r="E2663" s="66">
        <v>145</v>
      </c>
      <c r="F2663" s="60">
        <v>0</v>
      </c>
      <c r="G2663" s="122">
        <f>F2663*E2663</f>
        <v>0</v>
      </c>
    </row>
    <row r="2664" spans="1:7" s="10" customFormat="1" ht="45" customHeight="1" thickBot="1" x14ac:dyDescent="0.3">
      <c r="A2664" s="146">
        <v>4684926014110</v>
      </c>
      <c r="B2664" s="144" t="s">
        <v>444</v>
      </c>
      <c r="C2664" s="274"/>
      <c r="D2664" s="129" t="s">
        <v>772</v>
      </c>
      <c r="E2664" s="66">
        <v>47</v>
      </c>
      <c r="F2664" s="60">
        <v>0</v>
      </c>
      <c r="G2664" s="122">
        <f t="shared" si="595"/>
        <v>0</v>
      </c>
    </row>
    <row r="2665" spans="1:7" s="10" customFormat="1" ht="45" customHeight="1" thickBot="1" x14ac:dyDescent="0.3">
      <c r="A2665" s="139" t="s">
        <v>443</v>
      </c>
      <c r="B2665" s="140" t="s">
        <v>442</v>
      </c>
      <c r="C2665" s="274"/>
      <c r="D2665" s="132" t="s">
        <v>773</v>
      </c>
      <c r="E2665" s="133">
        <v>33</v>
      </c>
      <c r="F2665" s="60">
        <v>0</v>
      </c>
      <c r="G2665" s="122">
        <f t="shared" ref="G2665" si="646">F2665*E2665</f>
        <v>0</v>
      </c>
    </row>
    <row r="2666" spans="1:7" s="10" customFormat="1" ht="45" customHeight="1" thickBot="1" x14ac:dyDescent="0.3">
      <c r="A2666" s="139" t="s">
        <v>443</v>
      </c>
      <c r="B2666" s="140" t="s">
        <v>442</v>
      </c>
      <c r="C2666" s="275"/>
      <c r="D2666" s="220" t="s">
        <v>2215</v>
      </c>
      <c r="E2666" s="66">
        <v>21</v>
      </c>
      <c r="F2666" s="60">
        <v>0</v>
      </c>
      <c r="G2666" s="122">
        <f t="shared" si="595"/>
        <v>0</v>
      </c>
    </row>
    <row r="2667" spans="1:7" s="10" customFormat="1" ht="45" customHeight="1" thickBot="1" x14ac:dyDescent="0.3">
      <c r="A2667" s="146"/>
      <c r="B2667" s="144"/>
      <c r="C2667" s="273"/>
      <c r="D2667" s="164" t="s">
        <v>1260</v>
      </c>
      <c r="E2667" s="66">
        <v>145</v>
      </c>
      <c r="F2667" s="60">
        <v>0</v>
      </c>
      <c r="G2667" s="122">
        <f>F2667*E2667</f>
        <v>0</v>
      </c>
    </row>
    <row r="2668" spans="1:7" s="10" customFormat="1" ht="45" customHeight="1" thickBot="1" x14ac:dyDescent="0.3">
      <c r="A2668" s="146"/>
      <c r="B2668" s="144"/>
      <c r="C2668" s="274"/>
      <c r="D2668" s="129" t="s">
        <v>969</v>
      </c>
      <c r="E2668" s="66">
        <v>47</v>
      </c>
      <c r="F2668" s="60">
        <v>0</v>
      </c>
      <c r="G2668" s="122">
        <f t="shared" si="595"/>
        <v>0</v>
      </c>
    </row>
    <row r="2669" spans="1:7" s="10" customFormat="1" ht="45" customHeight="1" thickBot="1" x14ac:dyDescent="0.3">
      <c r="A2669" s="139"/>
      <c r="B2669" s="140"/>
      <c r="C2669" s="274"/>
      <c r="D2669" s="132" t="s">
        <v>970</v>
      </c>
      <c r="E2669" s="133">
        <v>33</v>
      </c>
      <c r="F2669" s="60">
        <v>0</v>
      </c>
      <c r="G2669" s="122">
        <f t="shared" ref="G2669" si="647">F2669*E2669</f>
        <v>0</v>
      </c>
    </row>
    <row r="2670" spans="1:7" s="10" customFormat="1" ht="45" customHeight="1" thickBot="1" x14ac:dyDescent="0.3">
      <c r="A2670" s="139"/>
      <c r="B2670" s="140"/>
      <c r="C2670" s="275"/>
      <c r="D2670" s="220" t="s">
        <v>2216</v>
      </c>
      <c r="E2670" s="66">
        <v>21</v>
      </c>
      <c r="F2670" s="60">
        <v>0</v>
      </c>
      <c r="G2670" s="122">
        <f t="shared" si="595"/>
        <v>0</v>
      </c>
    </row>
    <row r="2671" spans="1:7" s="10" customFormat="1" ht="45" customHeight="1" thickBot="1" x14ac:dyDescent="0.3">
      <c r="A2671" s="146"/>
      <c r="B2671" s="144"/>
      <c r="C2671" s="273"/>
      <c r="D2671" s="164" t="s">
        <v>1261</v>
      </c>
      <c r="E2671" s="66">
        <v>145</v>
      </c>
      <c r="F2671" s="60">
        <v>0</v>
      </c>
      <c r="G2671" s="122">
        <f>F2671*E2671</f>
        <v>0</v>
      </c>
    </row>
    <row r="2672" spans="1:7" s="10" customFormat="1" ht="45" customHeight="1" thickBot="1" x14ac:dyDescent="0.3">
      <c r="A2672" s="146">
        <v>4684926453117</v>
      </c>
      <c r="B2672" s="144" t="s">
        <v>445</v>
      </c>
      <c r="C2672" s="274"/>
      <c r="D2672" s="129" t="s">
        <v>774</v>
      </c>
      <c r="E2672" s="66">
        <v>47</v>
      </c>
      <c r="F2672" s="60">
        <v>0</v>
      </c>
      <c r="G2672" s="122">
        <f t="shared" si="595"/>
        <v>0</v>
      </c>
    </row>
    <row r="2673" spans="1:7" s="10" customFormat="1" ht="45" customHeight="1" thickBot="1" x14ac:dyDescent="0.3">
      <c r="A2673" s="139" t="s">
        <v>447</v>
      </c>
      <c r="B2673" s="140" t="s">
        <v>446</v>
      </c>
      <c r="C2673" s="274"/>
      <c r="D2673" s="132" t="s">
        <v>775</v>
      </c>
      <c r="E2673" s="133">
        <v>33</v>
      </c>
      <c r="F2673" s="60">
        <v>0</v>
      </c>
      <c r="G2673" s="122">
        <f t="shared" ref="G2673" si="648">F2673*E2673</f>
        <v>0</v>
      </c>
    </row>
    <row r="2674" spans="1:7" s="10" customFormat="1" ht="45" customHeight="1" thickBot="1" x14ac:dyDescent="0.3">
      <c r="A2674" s="139" t="s">
        <v>447</v>
      </c>
      <c r="B2674" s="140" t="s">
        <v>446</v>
      </c>
      <c r="C2674" s="275"/>
      <c r="D2674" s="220" t="s">
        <v>2217</v>
      </c>
      <c r="E2674" s="66">
        <v>21</v>
      </c>
      <c r="F2674" s="60">
        <v>0</v>
      </c>
      <c r="G2674" s="122">
        <f t="shared" si="595"/>
        <v>0</v>
      </c>
    </row>
    <row r="2675" spans="1:7" s="10" customFormat="1" ht="45" customHeight="1" thickBot="1" x14ac:dyDescent="0.3">
      <c r="A2675" s="146"/>
      <c r="B2675" s="183"/>
      <c r="C2675" s="167"/>
      <c r="D2675" s="164" t="s">
        <v>2557</v>
      </c>
      <c r="E2675" s="66">
        <v>145</v>
      </c>
      <c r="F2675" s="60">
        <v>0</v>
      </c>
      <c r="G2675" s="122">
        <f t="shared" ref="G2675:G2683" si="649">F2675*E2675</f>
        <v>0</v>
      </c>
    </row>
    <row r="2676" spans="1:7" s="10" customFormat="1" ht="45" customHeight="1" thickBot="1" x14ac:dyDescent="0.3">
      <c r="A2676" s="147"/>
      <c r="B2676" s="141"/>
      <c r="C2676" s="168"/>
      <c r="D2676" s="129" t="s">
        <v>2558</v>
      </c>
      <c r="E2676" s="66">
        <v>47</v>
      </c>
      <c r="F2676" s="60">
        <v>0</v>
      </c>
      <c r="G2676" s="122">
        <f t="shared" si="649"/>
        <v>0</v>
      </c>
    </row>
    <row r="2677" spans="1:7" s="10" customFormat="1" ht="45" customHeight="1" thickBot="1" x14ac:dyDescent="0.3">
      <c r="A2677" s="139"/>
      <c r="B2677" s="140"/>
      <c r="C2677" s="169"/>
      <c r="D2677" s="132" t="s">
        <v>2559</v>
      </c>
      <c r="E2677" s="133">
        <v>33</v>
      </c>
      <c r="F2677" s="60">
        <v>0</v>
      </c>
      <c r="G2677" s="122">
        <f t="shared" si="649"/>
        <v>0</v>
      </c>
    </row>
    <row r="2678" spans="1:7" s="10" customFormat="1" ht="45" customHeight="1" thickBot="1" x14ac:dyDescent="0.3">
      <c r="A2678" s="139"/>
      <c r="B2678" s="140"/>
      <c r="C2678" s="169"/>
      <c r="D2678" s="220" t="s">
        <v>2560</v>
      </c>
      <c r="E2678" s="66">
        <v>21</v>
      </c>
      <c r="F2678" s="60">
        <v>0</v>
      </c>
      <c r="G2678" s="122">
        <f t="shared" si="649"/>
        <v>0</v>
      </c>
    </row>
    <row r="2679" spans="1:7" s="10" customFormat="1" ht="45" customHeight="1" thickBot="1" x14ac:dyDescent="0.3">
      <c r="A2679" s="146"/>
      <c r="B2679" s="183"/>
      <c r="C2679" s="167"/>
      <c r="D2679" s="164" t="s">
        <v>1262</v>
      </c>
      <c r="E2679" s="66">
        <v>145</v>
      </c>
      <c r="F2679" s="60">
        <v>0</v>
      </c>
      <c r="G2679" s="122">
        <f t="shared" si="649"/>
        <v>0</v>
      </c>
    </row>
    <row r="2680" spans="1:7" s="10" customFormat="1" ht="45" customHeight="1" thickBot="1" x14ac:dyDescent="0.3">
      <c r="A2680" s="147">
        <v>4684926213117</v>
      </c>
      <c r="B2680" s="141" t="s">
        <v>448</v>
      </c>
      <c r="C2680" s="168"/>
      <c r="D2680" s="129" t="s">
        <v>776</v>
      </c>
      <c r="E2680" s="66">
        <v>47</v>
      </c>
      <c r="F2680" s="60">
        <v>0</v>
      </c>
      <c r="G2680" s="122">
        <f t="shared" si="649"/>
        <v>0</v>
      </c>
    </row>
    <row r="2681" spans="1:7" s="10" customFormat="1" ht="45" customHeight="1" thickBot="1" x14ac:dyDescent="0.3">
      <c r="A2681" s="139" t="s">
        <v>450</v>
      </c>
      <c r="B2681" s="140" t="s">
        <v>449</v>
      </c>
      <c r="C2681" s="169"/>
      <c r="D2681" s="132" t="s">
        <v>777</v>
      </c>
      <c r="E2681" s="133">
        <v>33</v>
      </c>
      <c r="F2681" s="60">
        <v>0</v>
      </c>
      <c r="G2681" s="122">
        <f t="shared" si="649"/>
        <v>0</v>
      </c>
    </row>
    <row r="2682" spans="1:7" s="10" customFormat="1" ht="45" customHeight="1" thickBot="1" x14ac:dyDescent="0.3">
      <c r="A2682" s="139" t="s">
        <v>450</v>
      </c>
      <c r="B2682" s="140" t="s">
        <v>449</v>
      </c>
      <c r="C2682" s="169"/>
      <c r="D2682" s="220" t="s">
        <v>2218</v>
      </c>
      <c r="E2682" s="66">
        <v>21</v>
      </c>
      <c r="F2682" s="60">
        <v>0</v>
      </c>
      <c r="G2682" s="122">
        <f t="shared" si="649"/>
        <v>0</v>
      </c>
    </row>
    <row r="2683" spans="1:7" s="10" customFormat="1" ht="45" customHeight="1" thickBot="1" x14ac:dyDescent="0.3">
      <c r="A2683" s="146"/>
      <c r="B2683" s="183"/>
      <c r="C2683" s="273"/>
      <c r="D2683" s="164" t="s">
        <v>1263</v>
      </c>
      <c r="E2683" s="66">
        <v>145</v>
      </c>
      <c r="F2683" s="60">
        <v>0</v>
      </c>
      <c r="G2683" s="122">
        <f t="shared" si="649"/>
        <v>0</v>
      </c>
    </row>
    <row r="2684" spans="1:7" s="10" customFormat="1" ht="45" customHeight="1" thickBot="1" x14ac:dyDescent="0.3">
      <c r="A2684" s="147"/>
      <c r="B2684" s="141"/>
      <c r="C2684" s="274"/>
      <c r="D2684" s="129" t="s">
        <v>1017</v>
      </c>
      <c r="E2684" s="66">
        <v>47</v>
      </c>
      <c r="F2684" s="60">
        <v>0</v>
      </c>
      <c r="G2684" s="122">
        <f t="shared" ref="G2684:G2686" si="650">F2684*E2684</f>
        <v>0</v>
      </c>
    </row>
    <row r="2685" spans="1:7" s="10" customFormat="1" ht="45" customHeight="1" thickBot="1" x14ac:dyDescent="0.3">
      <c r="A2685" s="139"/>
      <c r="B2685" s="140"/>
      <c r="C2685" s="274"/>
      <c r="D2685" s="132" t="s">
        <v>1018</v>
      </c>
      <c r="E2685" s="133">
        <v>33</v>
      </c>
      <c r="F2685" s="60">
        <v>0</v>
      </c>
      <c r="G2685" s="122">
        <f t="shared" ref="G2685" si="651">F2685*E2685</f>
        <v>0</v>
      </c>
    </row>
    <row r="2686" spans="1:7" s="10" customFormat="1" ht="45" customHeight="1" thickBot="1" x14ac:dyDescent="0.3">
      <c r="A2686" s="139"/>
      <c r="B2686" s="140"/>
      <c r="C2686" s="275"/>
      <c r="D2686" s="220" t="s">
        <v>2219</v>
      </c>
      <c r="E2686" s="66">
        <v>21</v>
      </c>
      <c r="F2686" s="60">
        <v>0</v>
      </c>
      <c r="G2686" s="122">
        <f t="shared" si="650"/>
        <v>0</v>
      </c>
    </row>
    <row r="2687" spans="1:7" s="10" customFormat="1" ht="45" customHeight="1" thickBot="1" x14ac:dyDescent="0.3">
      <c r="A2687" s="146"/>
      <c r="B2687" s="183"/>
      <c r="C2687" s="273"/>
      <c r="D2687" s="164" t="s">
        <v>1929</v>
      </c>
      <c r="E2687" s="66">
        <v>145</v>
      </c>
      <c r="F2687" s="60">
        <v>0</v>
      </c>
      <c r="G2687" s="122">
        <f>F2687*E2687</f>
        <v>0</v>
      </c>
    </row>
    <row r="2688" spans="1:7" s="10" customFormat="1" ht="45" customHeight="1" thickBot="1" x14ac:dyDescent="0.3">
      <c r="A2688" s="147"/>
      <c r="B2688" s="141"/>
      <c r="C2688" s="274"/>
      <c r="D2688" s="129" t="s">
        <v>1930</v>
      </c>
      <c r="E2688" s="66">
        <v>47</v>
      </c>
      <c r="F2688" s="60">
        <v>0</v>
      </c>
      <c r="G2688" s="122">
        <f t="shared" ref="G2688:G2690" si="652">F2688*E2688</f>
        <v>0</v>
      </c>
    </row>
    <row r="2689" spans="1:7" s="10" customFormat="1" ht="45" customHeight="1" thickBot="1" x14ac:dyDescent="0.3">
      <c r="A2689" s="139"/>
      <c r="B2689" s="140"/>
      <c r="C2689" s="274"/>
      <c r="D2689" s="132" t="s">
        <v>1931</v>
      </c>
      <c r="E2689" s="133">
        <v>33</v>
      </c>
      <c r="F2689" s="60">
        <v>0</v>
      </c>
      <c r="G2689" s="122">
        <f t="shared" ref="G2689" si="653">F2689*E2689</f>
        <v>0</v>
      </c>
    </row>
    <row r="2690" spans="1:7" s="10" customFormat="1" ht="45" customHeight="1" thickBot="1" x14ac:dyDescent="0.3">
      <c r="A2690" s="139"/>
      <c r="B2690" s="140"/>
      <c r="C2690" s="275"/>
      <c r="D2690" s="220" t="s">
        <v>2220</v>
      </c>
      <c r="E2690" s="66">
        <v>21</v>
      </c>
      <c r="F2690" s="60">
        <v>0</v>
      </c>
      <c r="G2690" s="122">
        <f t="shared" si="652"/>
        <v>0</v>
      </c>
    </row>
    <row r="2691" spans="1:7" s="10" customFormat="1" ht="45" customHeight="1" thickBot="1" x14ac:dyDescent="0.3">
      <c r="A2691" s="146"/>
      <c r="B2691" s="183"/>
      <c r="C2691" s="273"/>
      <c r="D2691" s="164" t="s">
        <v>3366</v>
      </c>
      <c r="E2691" s="66">
        <v>145</v>
      </c>
      <c r="F2691" s="60">
        <v>0</v>
      </c>
      <c r="G2691" s="122">
        <f>F2691*E2691</f>
        <v>0</v>
      </c>
    </row>
    <row r="2692" spans="1:7" s="10" customFormat="1" ht="45" customHeight="1" thickBot="1" x14ac:dyDescent="0.3">
      <c r="A2692" s="147"/>
      <c r="B2692" s="141"/>
      <c r="C2692" s="274"/>
      <c r="D2692" s="129" t="s">
        <v>3367</v>
      </c>
      <c r="E2692" s="66">
        <v>47</v>
      </c>
      <c r="F2692" s="60">
        <v>0</v>
      </c>
      <c r="G2692" s="122">
        <f t="shared" ref="G2692:G2694" si="654">F2692*E2692</f>
        <v>0</v>
      </c>
    </row>
    <row r="2693" spans="1:7" s="10" customFormat="1" ht="45" customHeight="1" thickBot="1" x14ac:dyDescent="0.3">
      <c r="A2693" s="139"/>
      <c r="B2693" s="140"/>
      <c r="C2693" s="274"/>
      <c r="D2693" s="132" t="s">
        <v>3368</v>
      </c>
      <c r="E2693" s="133">
        <v>33</v>
      </c>
      <c r="F2693" s="60">
        <v>0</v>
      </c>
      <c r="G2693" s="122">
        <f t="shared" si="654"/>
        <v>0</v>
      </c>
    </row>
    <row r="2694" spans="1:7" s="10" customFormat="1" ht="45" customHeight="1" thickBot="1" x14ac:dyDescent="0.3">
      <c r="A2694" s="139"/>
      <c r="B2694" s="140"/>
      <c r="C2694" s="275"/>
      <c r="D2694" s="220" t="s">
        <v>3369</v>
      </c>
      <c r="E2694" s="66">
        <v>21</v>
      </c>
      <c r="F2694" s="60">
        <v>0</v>
      </c>
      <c r="G2694" s="122">
        <f t="shared" si="654"/>
        <v>0</v>
      </c>
    </row>
    <row r="2695" spans="1:7" s="10" customFormat="1" ht="45" customHeight="1" thickBot="1" x14ac:dyDescent="0.3">
      <c r="A2695" s="146"/>
      <c r="B2695" s="183"/>
      <c r="C2695" s="273"/>
      <c r="D2695" s="164" t="s">
        <v>1815</v>
      </c>
      <c r="E2695" s="66">
        <v>145</v>
      </c>
      <c r="F2695" s="60">
        <v>0</v>
      </c>
      <c r="G2695" s="122">
        <f>F2695*E2695</f>
        <v>0</v>
      </c>
    </row>
    <row r="2696" spans="1:7" s="10" customFormat="1" ht="45" customHeight="1" thickBot="1" x14ac:dyDescent="0.3">
      <c r="A2696" s="147"/>
      <c r="B2696" s="141"/>
      <c r="C2696" s="274"/>
      <c r="D2696" s="129" t="s">
        <v>1816</v>
      </c>
      <c r="E2696" s="66">
        <v>47</v>
      </c>
      <c r="F2696" s="60">
        <v>0</v>
      </c>
      <c r="G2696" s="122">
        <f t="shared" si="595"/>
        <v>0</v>
      </c>
    </row>
    <row r="2697" spans="1:7" s="10" customFormat="1" ht="45" customHeight="1" thickBot="1" x14ac:dyDescent="0.3">
      <c r="A2697" s="139"/>
      <c r="B2697" s="140"/>
      <c r="C2697" s="274"/>
      <c r="D2697" s="132" t="s">
        <v>1817</v>
      </c>
      <c r="E2697" s="133">
        <v>33</v>
      </c>
      <c r="F2697" s="60">
        <v>0</v>
      </c>
      <c r="G2697" s="122">
        <f t="shared" ref="G2697" si="655">F2697*E2697</f>
        <v>0</v>
      </c>
    </row>
    <row r="2698" spans="1:7" s="10" customFormat="1" ht="45" customHeight="1" thickBot="1" x14ac:dyDescent="0.3">
      <c r="A2698" s="139"/>
      <c r="B2698" s="140"/>
      <c r="C2698" s="275"/>
      <c r="D2698" s="220" t="s">
        <v>2221</v>
      </c>
      <c r="E2698" s="66">
        <v>21</v>
      </c>
      <c r="F2698" s="60">
        <v>0</v>
      </c>
      <c r="G2698" s="122">
        <f t="shared" si="595"/>
        <v>0</v>
      </c>
    </row>
    <row r="2699" spans="1:7" s="10" customFormat="1" ht="45" customHeight="1" thickBot="1" x14ac:dyDescent="0.3">
      <c r="A2699" s="146"/>
      <c r="B2699" s="183"/>
      <c r="C2699" s="273"/>
      <c r="D2699" s="164" t="s">
        <v>1264</v>
      </c>
      <c r="E2699" s="66">
        <v>145</v>
      </c>
      <c r="F2699" s="60">
        <v>0</v>
      </c>
      <c r="G2699" s="122">
        <f>F2699*E2699</f>
        <v>0</v>
      </c>
    </row>
    <row r="2700" spans="1:7" s="10" customFormat="1" ht="45" customHeight="1" thickBot="1" x14ac:dyDescent="0.3">
      <c r="A2700" s="147">
        <v>4684926082119</v>
      </c>
      <c r="B2700" s="141" t="s">
        <v>453</v>
      </c>
      <c r="C2700" s="274"/>
      <c r="D2700" s="129" t="s">
        <v>778</v>
      </c>
      <c r="E2700" s="66">
        <v>47</v>
      </c>
      <c r="F2700" s="60">
        <v>0</v>
      </c>
      <c r="G2700" s="122">
        <f t="shared" si="595"/>
        <v>0</v>
      </c>
    </row>
    <row r="2701" spans="1:7" s="10" customFormat="1" ht="45" customHeight="1" thickBot="1" x14ac:dyDescent="0.3">
      <c r="A2701" s="139" t="s">
        <v>452</v>
      </c>
      <c r="B2701" s="140" t="s">
        <v>451</v>
      </c>
      <c r="C2701" s="274"/>
      <c r="D2701" s="132" t="s">
        <v>779</v>
      </c>
      <c r="E2701" s="133">
        <v>33</v>
      </c>
      <c r="F2701" s="60">
        <v>0</v>
      </c>
      <c r="G2701" s="122">
        <f t="shared" ref="G2701" si="656">F2701*E2701</f>
        <v>0</v>
      </c>
    </row>
    <row r="2702" spans="1:7" s="10" customFormat="1" ht="45" customHeight="1" thickBot="1" x14ac:dyDescent="0.3">
      <c r="A2702" s="139" t="s">
        <v>452</v>
      </c>
      <c r="B2702" s="140" t="s">
        <v>451</v>
      </c>
      <c r="C2702" s="275"/>
      <c r="D2702" s="220" t="s">
        <v>2222</v>
      </c>
      <c r="E2702" s="66">
        <v>21</v>
      </c>
      <c r="F2702" s="60">
        <v>0</v>
      </c>
      <c r="G2702" s="122">
        <f t="shared" si="595"/>
        <v>0</v>
      </c>
    </row>
    <row r="2703" spans="1:7" s="10" customFormat="1" ht="45" customHeight="1" thickBot="1" x14ac:dyDescent="0.3">
      <c r="A2703" s="146"/>
      <c r="B2703" s="183"/>
      <c r="C2703" s="273"/>
      <c r="D2703" s="164" t="s">
        <v>2763</v>
      </c>
      <c r="E2703" s="66">
        <v>145</v>
      </c>
      <c r="F2703" s="60">
        <v>0</v>
      </c>
      <c r="G2703" s="122">
        <f>F2703*E2703</f>
        <v>0</v>
      </c>
    </row>
    <row r="2704" spans="1:7" s="10" customFormat="1" ht="45" customHeight="1" thickBot="1" x14ac:dyDescent="0.3">
      <c r="A2704" s="147"/>
      <c r="B2704" s="141"/>
      <c r="C2704" s="274"/>
      <c r="D2704" s="129" t="s">
        <v>2764</v>
      </c>
      <c r="E2704" s="66">
        <v>47</v>
      </c>
      <c r="F2704" s="60">
        <v>0</v>
      </c>
      <c r="G2704" s="122">
        <f t="shared" ref="G2704:G2706" si="657">F2704*E2704</f>
        <v>0</v>
      </c>
    </row>
    <row r="2705" spans="1:7" s="10" customFormat="1" ht="45" customHeight="1" thickBot="1" x14ac:dyDescent="0.3">
      <c r="A2705" s="139"/>
      <c r="B2705" s="140"/>
      <c r="C2705" s="274"/>
      <c r="D2705" s="132" t="s">
        <v>2765</v>
      </c>
      <c r="E2705" s="133">
        <v>33</v>
      </c>
      <c r="F2705" s="60">
        <v>0</v>
      </c>
      <c r="G2705" s="122">
        <f t="shared" si="657"/>
        <v>0</v>
      </c>
    </row>
    <row r="2706" spans="1:7" s="10" customFormat="1" ht="45" customHeight="1" thickBot="1" x14ac:dyDescent="0.3">
      <c r="A2706" s="139"/>
      <c r="B2706" s="140"/>
      <c r="C2706" s="275"/>
      <c r="D2706" s="220" t="s">
        <v>2766</v>
      </c>
      <c r="E2706" s="66">
        <v>21</v>
      </c>
      <c r="F2706" s="60">
        <v>0</v>
      </c>
      <c r="G2706" s="122">
        <f t="shared" si="657"/>
        <v>0</v>
      </c>
    </row>
    <row r="2707" spans="1:7" s="10" customFormat="1" ht="45" customHeight="1" thickBot="1" x14ac:dyDescent="0.3">
      <c r="A2707" s="146"/>
      <c r="B2707" s="183"/>
      <c r="C2707" s="273"/>
      <c r="D2707" s="164" t="s">
        <v>1265</v>
      </c>
      <c r="E2707" s="66">
        <v>145</v>
      </c>
      <c r="F2707" s="60">
        <v>0</v>
      </c>
      <c r="G2707" s="122">
        <f>F2707*E2707</f>
        <v>0</v>
      </c>
    </row>
    <row r="2708" spans="1:7" s="10" customFormat="1" ht="45" customHeight="1" thickBot="1" x14ac:dyDescent="0.3">
      <c r="A2708" s="147">
        <v>4684926072110</v>
      </c>
      <c r="B2708" s="141" t="s">
        <v>456</v>
      </c>
      <c r="C2708" s="274"/>
      <c r="D2708" s="129" t="s">
        <v>780</v>
      </c>
      <c r="E2708" s="66">
        <v>47</v>
      </c>
      <c r="F2708" s="60">
        <v>0</v>
      </c>
      <c r="G2708" s="122">
        <f t="shared" si="595"/>
        <v>0</v>
      </c>
    </row>
    <row r="2709" spans="1:7" s="10" customFormat="1" ht="45" customHeight="1" thickBot="1" x14ac:dyDescent="0.3">
      <c r="A2709" s="139" t="s">
        <v>455</v>
      </c>
      <c r="B2709" s="140" t="s">
        <v>454</v>
      </c>
      <c r="C2709" s="274"/>
      <c r="D2709" s="132" t="s">
        <v>781</v>
      </c>
      <c r="E2709" s="133">
        <v>33</v>
      </c>
      <c r="F2709" s="60">
        <v>0</v>
      </c>
      <c r="G2709" s="122">
        <f t="shared" ref="G2709" si="658">F2709*E2709</f>
        <v>0</v>
      </c>
    </row>
    <row r="2710" spans="1:7" s="10" customFormat="1" ht="45" customHeight="1" thickBot="1" x14ac:dyDescent="0.3">
      <c r="A2710" s="139" t="s">
        <v>455</v>
      </c>
      <c r="B2710" s="140" t="s">
        <v>454</v>
      </c>
      <c r="C2710" s="275"/>
      <c r="D2710" s="220" t="s">
        <v>2223</v>
      </c>
      <c r="E2710" s="66">
        <v>21</v>
      </c>
      <c r="F2710" s="60">
        <v>0</v>
      </c>
      <c r="G2710" s="122">
        <f t="shared" si="595"/>
        <v>0</v>
      </c>
    </row>
    <row r="2711" spans="1:7" s="10" customFormat="1" ht="45" customHeight="1" thickBot="1" x14ac:dyDescent="0.3">
      <c r="A2711" s="146"/>
      <c r="B2711" s="183"/>
      <c r="C2711" s="273"/>
      <c r="D2711" s="164" t="s">
        <v>2819</v>
      </c>
      <c r="E2711" s="66">
        <v>145</v>
      </c>
      <c r="F2711" s="60">
        <v>0</v>
      </c>
      <c r="G2711" s="122">
        <f>F2711*E2711</f>
        <v>0</v>
      </c>
    </row>
    <row r="2712" spans="1:7" s="10" customFormat="1" ht="45" customHeight="1" thickBot="1" x14ac:dyDescent="0.3">
      <c r="A2712" s="147"/>
      <c r="B2712" s="141"/>
      <c r="C2712" s="274"/>
      <c r="D2712" s="129" t="s">
        <v>2820</v>
      </c>
      <c r="E2712" s="66">
        <v>47</v>
      </c>
      <c r="F2712" s="60">
        <v>0</v>
      </c>
      <c r="G2712" s="122">
        <f t="shared" ref="G2712:G2714" si="659">F2712*E2712</f>
        <v>0</v>
      </c>
    </row>
    <row r="2713" spans="1:7" s="10" customFormat="1" ht="45" customHeight="1" thickBot="1" x14ac:dyDescent="0.3">
      <c r="A2713" s="139"/>
      <c r="B2713" s="140"/>
      <c r="C2713" s="274"/>
      <c r="D2713" s="132" t="s">
        <v>2821</v>
      </c>
      <c r="E2713" s="133">
        <v>33</v>
      </c>
      <c r="F2713" s="60">
        <v>0</v>
      </c>
      <c r="G2713" s="122">
        <f t="shared" si="659"/>
        <v>0</v>
      </c>
    </row>
    <row r="2714" spans="1:7" s="10" customFormat="1" ht="45" customHeight="1" thickBot="1" x14ac:dyDescent="0.3">
      <c r="A2714" s="139"/>
      <c r="B2714" s="140"/>
      <c r="C2714" s="275"/>
      <c r="D2714" s="220" t="s">
        <v>2822</v>
      </c>
      <c r="E2714" s="66">
        <v>21</v>
      </c>
      <c r="F2714" s="60">
        <v>0</v>
      </c>
      <c r="G2714" s="122">
        <f t="shared" si="659"/>
        <v>0</v>
      </c>
    </row>
    <row r="2715" spans="1:7" s="10" customFormat="1" ht="45" customHeight="1" thickBot="1" x14ac:dyDescent="0.3">
      <c r="A2715" s="146"/>
      <c r="B2715" s="183"/>
      <c r="C2715" s="273"/>
      <c r="D2715" s="164" t="s">
        <v>1266</v>
      </c>
      <c r="E2715" s="66">
        <v>145</v>
      </c>
      <c r="F2715" s="60">
        <v>0</v>
      </c>
      <c r="G2715" s="122">
        <f>F2715*E2715</f>
        <v>0</v>
      </c>
    </row>
    <row r="2716" spans="1:7" s="10" customFormat="1" ht="45" customHeight="1" thickBot="1" x14ac:dyDescent="0.3">
      <c r="A2716" s="147">
        <v>4684926255117</v>
      </c>
      <c r="B2716" s="141" t="s">
        <v>459</v>
      </c>
      <c r="C2716" s="274"/>
      <c r="D2716" s="129" t="s">
        <v>782</v>
      </c>
      <c r="E2716" s="66">
        <v>47</v>
      </c>
      <c r="F2716" s="60">
        <v>0</v>
      </c>
      <c r="G2716" s="122">
        <f t="shared" si="595"/>
        <v>0</v>
      </c>
    </row>
    <row r="2717" spans="1:7" s="10" customFormat="1" ht="45" customHeight="1" thickBot="1" x14ac:dyDescent="0.3">
      <c r="A2717" s="139" t="s">
        <v>458</v>
      </c>
      <c r="B2717" s="140" t="s">
        <v>457</v>
      </c>
      <c r="C2717" s="274"/>
      <c r="D2717" s="132" t="s">
        <v>783</v>
      </c>
      <c r="E2717" s="133">
        <v>33</v>
      </c>
      <c r="F2717" s="60">
        <v>0</v>
      </c>
      <c r="G2717" s="122">
        <f t="shared" ref="G2717" si="660">F2717*E2717</f>
        <v>0</v>
      </c>
    </row>
    <row r="2718" spans="1:7" s="10" customFormat="1" ht="45" customHeight="1" thickBot="1" x14ac:dyDescent="0.3">
      <c r="A2718" s="139" t="s">
        <v>458</v>
      </c>
      <c r="B2718" s="140" t="s">
        <v>457</v>
      </c>
      <c r="C2718" s="275"/>
      <c r="D2718" s="220" t="s">
        <v>2224</v>
      </c>
      <c r="E2718" s="66">
        <v>21</v>
      </c>
      <c r="F2718" s="60">
        <v>0</v>
      </c>
      <c r="G2718" s="122">
        <f t="shared" si="595"/>
        <v>0</v>
      </c>
    </row>
    <row r="2719" spans="1:7" s="10" customFormat="1" ht="45" customHeight="1" thickBot="1" x14ac:dyDescent="0.3">
      <c r="A2719" s="146"/>
      <c r="B2719" s="183"/>
      <c r="C2719" s="273"/>
      <c r="D2719" s="164" t="s">
        <v>2795</v>
      </c>
      <c r="E2719" s="66">
        <v>145</v>
      </c>
      <c r="F2719" s="60">
        <v>0</v>
      </c>
      <c r="G2719" s="122">
        <f>F2719*E2719</f>
        <v>0</v>
      </c>
    </row>
    <row r="2720" spans="1:7" s="10" customFormat="1" ht="45" customHeight="1" thickBot="1" x14ac:dyDescent="0.3">
      <c r="A2720" s="147"/>
      <c r="B2720" s="141"/>
      <c r="C2720" s="274"/>
      <c r="D2720" s="129" t="s">
        <v>2796</v>
      </c>
      <c r="E2720" s="66">
        <v>47</v>
      </c>
      <c r="F2720" s="60">
        <v>0</v>
      </c>
      <c r="G2720" s="122">
        <f t="shared" ref="G2720:G2722" si="661">F2720*E2720</f>
        <v>0</v>
      </c>
    </row>
    <row r="2721" spans="1:7" s="10" customFormat="1" ht="45" customHeight="1" thickBot="1" x14ac:dyDescent="0.3">
      <c r="A2721" s="139"/>
      <c r="B2721" s="140"/>
      <c r="C2721" s="274"/>
      <c r="D2721" s="132" t="s">
        <v>2797</v>
      </c>
      <c r="E2721" s="133">
        <v>33</v>
      </c>
      <c r="F2721" s="60">
        <v>0</v>
      </c>
      <c r="G2721" s="122">
        <f t="shared" si="661"/>
        <v>0</v>
      </c>
    </row>
    <row r="2722" spans="1:7" s="10" customFormat="1" ht="45" customHeight="1" thickBot="1" x14ac:dyDescent="0.3">
      <c r="A2722" s="139"/>
      <c r="B2722" s="140"/>
      <c r="C2722" s="275"/>
      <c r="D2722" s="220" t="s">
        <v>2798</v>
      </c>
      <c r="E2722" s="66">
        <v>21</v>
      </c>
      <c r="F2722" s="60">
        <v>0</v>
      </c>
      <c r="G2722" s="122">
        <f t="shared" si="661"/>
        <v>0</v>
      </c>
    </row>
    <row r="2723" spans="1:7" s="10" customFormat="1" ht="45" customHeight="1" thickBot="1" x14ac:dyDescent="0.3">
      <c r="A2723" s="176"/>
      <c r="B2723" s="182"/>
      <c r="C2723" s="282"/>
      <c r="D2723" s="164" t="s">
        <v>1267</v>
      </c>
      <c r="E2723" s="66">
        <v>145</v>
      </c>
      <c r="F2723" s="60">
        <v>0</v>
      </c>
      <c r="G2723" s="122">
        <f>F2723*E2723</f>
        <v>0</v>
      </c>
    </row>
    <row r="2724" spans="1:7" s="10" customFormat="1" ht="45" customHeight="1" thickBot="1" x14ac:dyDescent="0.3">
      <c r="A2724" s="134">
        <v>4684926600115</v>
      </c>
      <c r="B2724" s="128" t="s">
        <v>460</v>
      </c>
      <c r="C2724" s="283"/>
      <c r="D2724" s="129" t="s">
        <v>784</v>
      </c>
      <c r="E2724" s="66">
        <v>47</v>
      </c>
      <c r="F2724" s="60">
        <v>0</v>
      </c>
      <c r="G2724" s="122">
        <f t="shared" si="595"/>
        <v>0</v>
      </c>
    </row>
    <row r="2725" spans="1:7" s="10" customFormat="1" ht="45" customHeight="1" thickBot="1" x14ac:dyDescent="0.3">
      <c r="A2725" s="130">
        <v>4684926678114</v>
      </c>
      <c r="B2725" s="131" t="s">
        <v>461</v>
      </c>
      <c r="C2725" s="283"/>
      <c r="D2725" s="132" t="s">
        <v>785</v>
      </c>
      <c r="E2725" s="133">
        <v>33</v>
      </c>
      <c r="F2725" s="60">
        <v>0</v>
      </c>
      <c r="G2725" s="122">
        <f t="shared" ref="G2725" si="662">F2725*E2725</f>
        <v>0</v>
      </c>
    </row>
    <row r="2726" spans="1:7" s="10" customFormat="1" ht="45" customHeight="1" thickBot="1" x14ac:dyDescent="0.3">
      <c r="A2726" s="130">
        <v>4684926678114</v>
      </c>
      <c r="B2726" s="131" t="s">
        <v>461</v>
      </c>
      <c r="C2726" s="284"/>
      <c r="D2726" s="220" t="s">
        <v>2225</v>
      </c>
      <c r="E2726" s="66">
        <v>21</v>
      </c>
      <c r="F2726" s="60">
        <v>0</v>
      </c>
      <c r="G2726" s="122">
        <f t="shared" si="595"/>
        <v>0</v>
      </c>
    </row>
    <row r="2727" spans="1:7" s="10" customFormat="1" ht="45" customHeight="1" thickBot="1" x14ac:dyDescent="0.3">
      <c r="A2727" s="146"/>
      <c r="B2727" s="183"/>
      <c r="C2727" s="273"/>
      <c r="D2727" s="164" t="s">
        <v>1268</v>
      </c>
      <c r="E2727" s="66">
        <v>145</v>
      </c>
      <c r="F2727" s="60">
        <v>0</v>
      </c>
      <c r="G2727" s="122">
        <f>F2727*E2727</f>
        <v>0</v>
      </c>
    </row>
    <row r="2728" spans="1:7" s="10" customFormat="1" ht="45" customHeight="1" thickBot="1" x14ac:dyDescent="0.3">
      <c r="A2728" s="147">
        <v>4684926214114</v>
      </c>
      <c r="B2728" s="141" t="s">
        <v>462</v>
      </c>
      <c r="C2728" s="274"/>
      <c r="D2728" s="129" t="s">
        <v>786</v>
      </c>
      <c r="E2728" s="66">
        <v>47</v>
      </c>
      <c r="F2728" s="60">
        <v>0</v>
      </c>
      <c r="G2728" s="122">
        <f t="shared" si="595"/>
        <v>0</v>
      </c>
    </row>
    <row r="2729" spans="1:7" s="10" customFormat="1" ht="45" customHeight="1" thickBot="1" x14ac:dyDescent="0.3">
      <c r="A2729" s="139" t="s">
        <v>464</v>
      </c>
      <c r="B2729" s="140" t="s">
        <v>463</v>
      </c>
      <c r="C2729" s="274"/>
      <c r="D2729" s="132" t="s">
        <v>787</v>
      </c>
      <c r="E2729" s="133">
        <v>33</v>
      </c>
      <c r="F2729" s="60">
        <v>0</v>
      </c>
      <c r="G2729" s="122">
        <f t="shared" ref="G2729" si="663">F2729*E2729</f>
        <v>0</v>
      </c>
    </row>
    <row r="2730" spans="1:7" s="10" customFormat="1" ht="45" customHeight="1" thickBot="1" x14ac:dyDescent="0.3">
      <c r="A2730" s="139" t="s">
        <v>464</v>
      </c>
      <c r="B2730" s="140" t="s">
        <v>463</v>
      </c>
      <c r="C2730" s="275"/>
      <c r="D2730" s="220" t="s">
        <v>2226</v>
      </c>
      <c r="E2730" s="66">
        <v>21</v>
      </c>
      <c r="F2730" s="60">
        <v>0</v>
      </c>
      <c r="G2730" s="122">
        <f t="shared" si="595"/>
        <v>0</v>
      </c>
    </row>
    <row r="2731" spans="1:7" s="10" customFormat="1" ht="45" customHeight="1" thickBot="1" x14ac:dyDescent="0.3">
      <c r="A2731" s="176"/>
      <c r="B2731" s="184"/>
      <c r="C2731" s="273"/>
      <c r="D2731" s="164" t="s">
        <v>1523</v>
      </c>
      <c r="E2731" s="66">
        <v>145</v>
      </c>
      <c r="F2731" s="60">
        <v>0</v>
      </c>
      <c r="G2731" s="122">
        <f>F2731*E2731</f>
        <v>0</v>
      </c>
    </row>
    <row r="2732" spans="1:7" s="10" customFormat="1" ht="45" customHeight="1" thickBot="1" x14ac:dyDescent="0.3">
      <c r="A2732" s="134"/>
      <c r="B2732" s="128"/>
      <c r="C2732" s="274"/>
      <c r="D2732" s="129" t="s">
        <v>1524</v>
      </c>
      <c r="E2732" s="66">
        <v>47</v>
      </c>
      <c r="F2732" s="60">
        <v>0</v>
      </c>
      <c r="G2732" s="122">
        <f t="shared" ref="G2732:G2734" si="664">F2732*E2732</f>
        <v>0</v>
      </c>
    </row>
    <row r="2733" spans="1:7" s="10" customFormat="1" ht="45" customHeight="1" thickBot="1" x14ac:dyDescent="0.3">
      <c r="A2733" s="130"/>
      <c r="B2733" s="131"/>
      <c r="C2733" s="274"/>
      <c r="D2733" s="132" t="s">
        <v>2228</v>
      </c>
      <c r="E2733" s="133">
        <v>33</v>
      </c>
      <c r="F2733" s="60">
        <v>0</v>
      </c>
      <c r="G2733" s="122">
        <f t="shared" ref="G2733" si="665">F2733*E2733</f>
        <v>0</v>
      </c>
    </row>
    <row r="2734" spans="1:7" s="10" customFormat="1" ht="45" customHeight="1" thickBot="1" x14ac:dyDescent="0.3">
      <c r="A2734" s="130"/>
      <c r="B2734" s="131"/>
      <c r="C2734" s="275"/>
      <c r="D2734" s="220" t="s">
        <v>2227</v>
      </c>
      <c r="E2734" s="66">
        <v>21</v>
      </c>
      <c r="F2734" s="60">
        <v>0</v>
      </c>
      <c r="G2734" s="122">
        <f t="shared" si="664"/>
        <v>0</v>
      </c>
    </row>
    <row r="2735" spans="1:7" s="10" customFormat="1" ht="45" customHeight="1" thickBot="1" x14ac:dyDescent="0.3">
      <c r="A2735" s="135"/>
      <c r="B2735" s="136"/>
      <c r="C2735" s="282"/>
      <c r="D2735" s="164" t="s">
        <v>3362</v>
      </c>
      <c r="E2735" s="66">
        <v>145</v>
      </c>
      <c r="F2735" s="60">
        <v>0</v>
      </c>
      <c r="G2735" s="122">
        <f>F2735*E2735</f>
        <v>0</v>
      </c>
    </row>
    <row r="2736" spans="1:7" s="10" customFormat="1" ht="45" customHeight="1" thickBot="1" x14ac:dyDescent="0.3">
      <c r="A2736" s="135"/>
      <c r="B2736" s="136"/>
      <c r="C2736" s="283"/>
      <c r="D2736" s="129" t="s">
        <v>3363</v>
      </c>
      <c r="E2736" s="66">
        <v>47</v>
      </c>
      <c r="F2736" s="60">
        <v>0</v>
      </c>
      <c r="G2736" s="122">
        <f t="shared" si="595"/>
        <v>0</v>
      </c>
    </row>
    <row r="2737" spans="1:7" s="10" customFormat="1" ht="45" customHeight="1" thickBot="1" x14ac:dyDescent="0.3">
      <c r="A2737" s="130"/>
      <c r="B2737" s="131"/>
      <c r="C2737" s="283"/>
      <c r="D2737" s="132" t="s">
        <v>3364</v>
      </c>
      <c r="E2737" s="133">
        <v>33</v>
      </c>
      <c r="F2737" s="60">
        <v>0</v>
      </c>
      <c r="G2737" s="122">
        <f t="shared" ref="G2737" si="666">F2737*E2737</f>
        <v>0</v>
      </c>
    </row>
    <row r="2738" spans="1:7" s="10" customFormat="1" ht="45" customHeight="1" thickBot="1" x14ac:dyDescent="0.3">
      <c r="A2738" s="130"/>
      <c r="B2738" s="131"/>
      <c r="C2738" s="284"/>
      <c r="D2738" s="220" t="s">
        <v>3365</v>
      </c>
      <c r="E2738" s="66">
        <v>21</v>
      </c>
      <c r="F2738" s="60">
        <v>0</v>
      </c>
      <c r="G2738" s="122">
        <f t="shared" si="595"/>
        <v>0</v>
      </c>
    </row>
    <row r="2739" spans="1:7" s="10" customFormat="1" ht="45" customHeight="1" thickBot="1" x14ac:dyDescent="0.3">
      <c r="A2739" s="155"/>
      <c r="B2739" s="156"/>
      <c r="C2739" s="282"/>
      <c r="D2739" s="164" t="s">
        <v>1269</v>
      </c>
      <c r="E2739" s="66">
        <v>145</v>
      </c>
      <c r="F2739" s="60">
        <v>0</v>
      </c>
      <c r="G2739" s="122">
        <f>F2739*E2739</f>
        <v>0</v>
      </c>
    </row>
    <row r="2740" spans="1:7" s="10" customFormat="1" ht="45" customHeight="1" thickBot="1" x14ac:dyDescent="0.3">
      <c r="A2740" s="155"/>
      <c r="B2740" s="156"/>
      <c r="C2740" s="283"/>
      <c r="D2740" s="129" t="s">
        <v>987</v>
      </c>
      <c r="E2740" s="66">
        <v>47</v>
      </c>
      <c r="F2740" s="60">
        <v>0</v>
      </c>
      <c r="G2740" s="122">
        <f t="shared" ref="G2740:G2742" si="667">F2740*E2740</f>
        <v>0</v>
      </c>
    </row>
    <row r="2741" spans="1:7" s="10" customFormat="1" ht="45" customHeight="1" thickBot="1" x14ac:dyDescent="0.3">
      <c r="A2741" s="155"/>
      <c r="B2741" s="156"/>
      <c r="C2741" s="283"/>
      <c r="D2741" s="132" t="s">
        <v>988</v>
      </c>
      <c r="E2741" s="133">
        <v>33</v>
      </c>
      <c r="F2741" s="60">
        <v>0</v>
      </c>
      <c r="G2741" s="122">
        <f t="shared" ref="G2741" si="668">F2741*E2741</f>
        <v>0</v>
      </c>
    </row>
    <row r="2742" spans="1:7" s="10" customFormat="1" ht="45" customHeight="1" thickBot="1" x14ac:dyDescent="0.3">
      <c r="A2742" s="155"/>
      <c r="B2742" s="156"/>
      <c r="C2742" s="284"/>
      <c r="D2742" s="220" t="s">
        <v>988</v>
      </c>
      <c r="E2742" s="66">
        <v>21</v>
      </c>
      <c r="F2742" s="60">
        <v>0</v>
      </c>
      <c r="G2742" s="122">
        <f t="shared" si="667"/>
        <v>0</v>
      </c>
    </row>
    <row r="2743" spans="1:7" s="10" customFormat="1" ht="45" customHeight="1" thickBot="1" x14ac:dyDescent="0.3">
      <c r="A2743" s="155"/>
      <c r="B2743" s="156"/>
      <c r="C2743" s="282"/>
      <c r="D2743" s="164" t="s">
        <v>1818</v>
      </c>
      <c r="E2743" s="66">
        <v>145</v>
      </c>
      <c r="F2743" s="60">
        <v>0</v>
      </c>
      <c r="G2743" s="122">
        <f>F2743*E2743</f>
        <v>0</v>
      </c>
    </row>
    <row r="2744" spans="1:7" s="10" customFormat="1" ht="45" customHeight="1" thickBot="1" x14ac:dyDescent="0.3">
      <c r="A2744" s="155"/>
      <c r="B2744" s="156"/>
      <c r="C2744" s="283"/>
      <c r="D2744" s="129" t="s">
        <v>1819</v>
      </c>
      <c r="E2744" s="66">
        <v>47</v>
      </c>
      <c r="F2744" s="60">
        <v>0</v>
      </c>
      <c r="G2744" s="122">
        <f t="shared" si="595"/>
        <v>0</v>
      </c>
    </row>
    <row r="2745" spans="1:7" s="10" customFormat="1" ht="45" customHeight="1" thickBot="1" x14ac:dyDescent="0.3">
      <c r="A2745" s="155"/>
      <c r="B2745" s="156"/>
      <c r="C2745" s="283"/>
      <c r="D2745" s="132" t="s">
        <v>1820</v>
      </c>
      <c r="E2745" s="133">
        <v>33</v>
      </c>
      <c r="F2745" s="60">
        <v>0</v>
      </c>
      <c r="G2745" s="122">
        <f t="shared" ref="G2745" si="669">F2745*E2745</f>
        <v>0</v>
      </c>
    </row>
    <row r="2746" spans="1:7" s="10" customFormat="1" ht="45" customHeight="1" thickBot="1" x14ac:dyDescent="0.3">
      <c r="A2746" s="155"/>
      <c r="B2746" s="156"/>
      <c r="C2746" s="284"/>
      <c r="D2746" s="220" t="s">
        <v>2229</v>
      </c>
      <c r="E2746" s="66">
        <v>21</v>
      </c>
      <c r="F2746" s="60">
        <v>0</v>
      </c>
      <c r="G2746" s="122">
        <f t="shared" si="595"/>
        <v>0</v>
      </c>
    </row>
    <row r="2747" spans="1:7" s="10" customFormat="1" ht="45" customHeight="1" thickBot="1" x14ac:dyDescent="0.3">
      <c r="A2747" s="155"/>
      <c r="B2747" s="156"/>
      <c r="C2747" s="282"/>
      <c r="D2747" s="164" t="s">
        <v>2581</v>
      </c>
      <c r="E2747" s="66">
        <v>145</v>
      </c>
      <c r="F2747" s="60">
        <v>0</v>
      </c>
      <c r="G2747" s="122">
        <f>F2747*E2747</f>
        <v>0</v>
      </c>
    </row>
    <row r="2748" spans="1:7" s="10" customFormat="1" ht="45" customHeight="1" thickBot="1" x14ac:dyDescent="0.3">
      <c r="A2748" s="155"/>
      <c r="B2748" s="156"/>
      <c r="C2748" s="283"/>
      <c r="D2748" s="129" t="s">
        <v>2582</v>
      </c>
      <c r="E2748" s="66">
        <v>47</v>
      </c>
      <c r="F2748" s="60">
        <v>0</v>
      </c>
      <c r="G2748" s="122">
        <f t="shared" ref="G2748:G2750" si="670">F2748*E2748</f>
        <v>0</v>
      </c>
    </row>
    <row r="2749" spans="1:7" s="10" customFormat="1" ht="45" customHeight="1" thickBot="1" x14ac:dyDescent="0.3">
      <c r="A2749" s="155"/>
      <c r="B2749" s="156"/>
      <c r="C2749" s="283"/>
      <c r="D2749" s="132" t="s">
        <v>2583</v>
      </c>
      <c r="E2749" s="133">
        <v>33</v>
      </c>
      <c r="F2749" s="60">
        <v>0</v>
      </c>
      <c r="G2749" s="122">
        <f t="shared" si="670"/>
        <v>0</v>
      </c>
    </row>
    <row r="2750" spans="1:7" s="10" customFormat="1" ht="45" customHeight="1" thickBot="1" x14ac:dyDescent="0.3">
      <c r="A2750" s="155"/>
      <c r="B2750" s="156"/>
      <c r="C2750" s="284"/>
      <c r="D2750" s="220" t="s">
        <v>2584</v>
      </c>
      <c r="E2750" s="66">
        <v>21</v>
      </c>
      <c r="F2750" s="60">
        <v>0</v>
      </c>
      <c r="G2750" s="122">
        <f t="shared" si="670"/>
        <v>0</v>
      </c>
    </row>
    <row r="2751" spans="1:7" s="10" customFormat="1" ht="45" customHeight="1" thickBot="1" x14ac:dyDescent="0.3">
      <c r="A2751" s="135"/>
      <c r="B2751" s="136"/>
      <c r="C2751" s="282"/>
      <c r="D2751" s="164" t="s">
        <v>3358</v>
      </c>
      <c r="E2751" s="66">
        <v>145</v>
      </c>
      <c r="F2751" s="60">
        <v>0</v>
      </c>
      <c r="G2751" s="122">
        <f>F2751*E2751</f>
        <v>0</v>
      </c>
    </row>
    <row r="2752" spans="1:7" s="10" customFormat="1" ht="45" customHeight="1" thickBot="1" x14ac:dyDescent="0.3">
      <c r="A2752" s="135"/>
      <c r="B2752" s="136"/>
      <c r="C2752" s="283"/>
      <c r="D2752" s="129" t="s">
        <v>3359</v>
      </c>
      <c r="E2752" s="66">
        <v>47</v>
      </c>
      <c r="F2752" s="60">
        <v>0</v>
      </c>
      <c r="G2752" s="122">
        <f t="shared" ref="G2752:G2754" si="671">F2752*E2752</f>
        <v>0</v>
      </c>
    </row>
    <row r="2753" spans="1:7" s="10" customFormat="1" ht="45" customHeight="1" thickBot="1" x14ac:dyDescent="0.3">
      <c r="A2753" s="130"/>
      <c r="B2753" s="131"/>
      <c r="C2753" s="283"/>
      <c r="D2753" s="132" t="s">
        <v>3360</v>
      </c>
      <c r="E2753" s="133">
        <v>33</v>
      </c>
      <c r="F2753" s="60">
        <v>0</v>
      </c>
      <c r="G2753" s="122">
        <f t="shared" si="671"/>
        <v>0</v>
      </c>
    </row>
    <row r="2754" spans="1:7" s="10" customFormat="1" ht="45" customHeight="1" thickBot="1" x14ac:dyDescent="0.3">
      <c r="A2754" s="130"/>
      <c r="B2754" s="131"/>
      <c r="C2754" s="284"/>
      <c r="D2754" s="220" t="s">
        <v>3361</v>
      </c>
      <c r="E2754" s="66">
        <v>21</v>
      </c>
      <c r="F2754" s="60">
        <v>0</v>
      </c>
      <c r="G2754" s="122">
        <f t="shared" si="671"/>
        <v>0</v>
      </c>
    </row>
    <row r="2755" spans="1:7" s="10" customFormat="1" ht="45" customHeight="1" thickBot="1" x14ac:dyDescent="0.3">
      <c r="A2755" s="155"/>
      <c r="B2755" s="156"/>
      <c r="C2755" s="282"/>
      <c r="D2755" s="164" t="s">
        <v>1475</v>
      </c>
      <c r="E2755" s="66">
        <v>145</v>
      </c>
      <c r="F2755" s="60">
        <v>0</v>
      </c>
      <c r="G2755" s="122">
        <f>F2755*E2755</f>
        <v>0</v>
      </c>
    </row>
    <row r="2756" spans="1:7" s="10" customFormat="1" ht="45" customHeight="1" thickBot="1" x14ac:dyDescent="0.3">
      <c r="A2756" s="155"/>
      <c r="B2756" s="156"/>
      <c r="C2756" s="283"/>
      <c r="D2756" s="129" t="s">
        <v>1474</v>
      </c>
      <c r="E2756" s="66">
        <v>47</v>
      </c>
      <c r="F2756" s="60">
        <v>0</v>
      </c>
      <c r="G2756" s="122">
        <f>F2756*E2756</f>
        <v>0</v>
      </c>
    </row>
    <row r="2757" spans="1:7" s="10" customFormat="1" ht="45" customHeight="1" thickBot="1" x14ac:dyDescent="0.3">
      <c r="A2757" s="155"/>
      <c r="B2757" s="156"/>
      <c r="C2757" s="283"/>
      <c r="D2757" s="132" t="s">
        <v>1473</v>
      </c>
      <c r="E2757" s="133">
        <v>33</v>
      </c>
      <c r="F2757" s="60">
        <v>0</v>
      </c>
      <c r="G2757" s="122">
        <f>F2757*E2757</f>
        <v>0</v>
      </c>
    </row>
    <row r="2758" spans="1:7" s="10" customFormat="1" ht="45" customHeight="1" thickBot="1" x14ac:dyDescent="0.3">
      <c r="A2758" s="155"/>
      <c r="B2758" s="156"/>
      <c r="C2758" s="284"/>
      <c r="D2758" s="220" t="s">
        <v>2230</v>
      </c>
      <c r="E2758" s="66">
        <v>21</v>
      </c>
      <c r="F2758" s="60">
        <v>0</v>
      </c>
      <c r="G2758" s="122">
        <f>F2758*E2758</f>
        <v>0</v>
      </c>
    </row>
    <row r="2759" spans="1:7" s="10" customFormat="1" ht="45" customHeight="1" thickBot="1" x14ac:dyDescent="0.3">
      <c r="A2759" s="135"/>
      <c r="B2759" s="136"/>
      <c r="C2759" s="309"/>
      <c r="D2759" s="164" t="s">
        <v>1330</v>
      </c>
      <c r="E2759" s="66">
        <v>145</v>
      </c>
      <c r="F2759" s="60">
        <v>0</v>
      </c>
      <c r="G2759" s="122">
        <f t="shared" si="595"/>
        <v>0</v>
      </c>
    </row>
    <row r="2760" spans="1:7" s="10" customFormat="1" ht="45" customHeight="1" thickBot="1" x14ac:dyDescent="0.3">
      <c r="A2760" s="135">
        <v>4684926003114</v>
      </c>
      <c r="B2760" s="136"/>
      <c r="C2760" s="310"/>
      <c r="D2760" s="129" t="s">
        <v>1331</v>
      </c>
      <c r="E2760" s="66">
        <v>47</v>
      </c>
      <c r="F2760" s="60">
        <v>0</v>
      </c>
      <c r="G2760" s="122">
        <f>F2760*E2760</f>
        <v>0</v>
      </c>
    </row>
    <row r="2761" spans="1:7" s="10" customFormat="1" ht="45" customHeight="1" thickBot="1" x14ac:dyDescent="0.3">
      <c r="A2761" s="130">
        <v>4684926007112</v>
      </c>
      <c r="B2761" s="131"/>
      <c r="C2761" s="310"/>
      <c r="D2761" s="132" t="s">
        <v>1332</v>
      </c>
      <c r="E2761" s="133">
        <v>33</v>
      </c>
      <c r="F2761" s="60">
        <v>0</v>
      </c>
      <c r="G2761" s="122">
        <f>F2761*E2761</f>
        <v>0</v>
      </c>
    </row>
    <row r="2762" spans="1:7" s="10" customFormat="1" ht="45" customHeight="1" thickBot="1" x14ac:dyDescent="0.3">
      <c r="A2762" s="130">
        <v>4684926007112</v>
      </c>
      <c r="B2762" s="131"/>
      <c r="C2762" s="311"/>
      <c r="D2762" s="220" t="s">
        <v>2231</v>
      </c>
      <c r="E2762" s="66">
        <v>21</v>
      </c>
      <c r="F2762" s="60">
        <v>0</v>
      </c>
      <c r="G2762" s="122">
        <f>F2762*E2762</f>
        <v>0</v>
      </c>
    </row>
    <row r="2763" spans="1:7" s="10" customFormat="1" ht="45" customHeight="1" thickBot="1" x14ac:dyDescent="0.3">
      <c r="A2763" s="135"/>
      <c r="B2763" s="136"/>
      <c r="C2763" s="309"/>
      <c r="D2763" s="164" t="s">
        <v>2585</v>
      </c>
      <c r="E2763" s="66">
        <v>145</v>
      </c>
      <c r="F2763" s="60">
        <v>0</v>
      </c>
      <c r="G2763" s="122">
        <f t="shared" ref="G2763" si="672">F2763*E2763</f>
        <v>0</v>
      </c>
    </row>
    <row r="2764" spans="1:7" s="10" customFormat="1" ht="45" customHeight="1" thickBot="1" x14ac:dyDescent="0.3">
      <c r="A2764" s="135"/>
      <c r="B2764" s="136"/>
      <c r="C2764" s="310"/>
      <c r="D2764" s="129" t="s">
        <v>2586</v>
      </c>
      <c r="E2764" s="66">
        <v>47</v>
      </c>
      <c r="F2764" s="60">
        <v>0</v>
      </c>
      <c r="G2764" s="122">
        <f>F2764*E2764</f>
        <v>0</v>
      </c>
    </row>
    <row r="2765" spans="1:7" s="10" customFormat="1" ht="45" customHeight="1" thickBot="1" x14ac:dyDescent="0.3">
      <c r="A2765" s="130"/>
      <c r="B2765" s="131"/>
      <c r="C2765" s="310"/>
      <c r="D2765" s="132" t="s">
        <v>2587</v>
      </c>
      <c r="E2765" s="133">
        <v>33</v>
      </c>
      <c r="F2765" s="60">
        <v>0</v>
      </c>
      <c r="G2765" s="122">
        <f>F2765*E2765</f>
        <v>0</v>
      </c>
    </row>
    <row r="2766" spans="1:7" s="10" customFormat="1" ht="45" customHeight="1" thickBot="1" x14ac:dyDescent="0.3">
      <c r="A2766" s="130"/>
      <c r="B2766" s="131"/>
      <c r="C2766" s="311"/>
      <c r="D2766" s="220" t="s">
        <v>2588</v>
      </c>
      <c r="E2766" s="66">
        <v>21</v>
      </c>
      <c r="F2766" s="60">
        <v>0</v>
      </c>
      <c r="G2766" s="122">
        <f>F2766*E2766</f>
        <v>0</v>
      </c>
    </row>
    <row r="2767" spans="1:7" s="10" customFormat="1" ht="45" customHeight="1" thickBot="1" x14ac:dyDescent="0.3">
      <c r="A2767" s="135"/>
      <c r="B2767" s="136"/>
      <c r="C2767" s="309"/>
      <c r="D2767" s="164" t="s">
        <v>2799</v>
      </c>
      <c r="E2767" s="66">
        <v>145</v>
      </c>
      <c r="F2767" s="60">
        <v>0</v>
      </c>
      <c r="G2767" s="122">
        <f t="shared" ref="G2767" si="673">F2767*E2767</f>
        <v>0</v>
      </c>
    </row>
    <row r="2768" spans="1:7" s="10" customFormat="1" ht="45" customHeight="1" thickBot="1" x14ac:dyDescent="0.3">
      <c r="A2768" s="135"/>
      <c r="B2768" s="136"/>
      <c r="C2768" s="310"/>
      <c r="D2768" s="129" t="s">
        <v>2800</v>
      </c>
      <c r="E2768" s="66">
        <v>47</v>
      </c>
      <c r="F2768" s="60">
        <v>0</v>
      </c>
      <c r="G2768" s="122">
        <f>F2768*E2768</f>
        <v>0</v>
      </c>
    </row>
    <row r="2769" spans="1:7" s="10" customFormat="1" ht="45" customHeight="1" thickBot="1" x14ac:dyDescent="0.3">
      <c r="A2769" s="130"/>
      <c r="B2769" s="131"/>
      <c r="C2769" s="310"/>
      <c r="D2769" s="132" t="s">
        <v>2801</v>
      </c>
      <c r="E2769" s="133">
        <v>33</v>
      </c>
      <c r="F2769" s="60">
        <v>0</v>
      </c>
      <c r="G2769" s="122">
        <f>F2769*E2769</f>
        <v>0</v>
      </c>
    </row>
    <row r="2770" spans="1:7" s="10" customFormat="1" ht="45" customHeight="1" thickBot="1" x14ac:dyDescent="0.3">
      <c r="A2770" s="130"/>
      <c r="B2770" s="131"/>
      <c r="C2770" s="311"/>
      <c r="D2770" s="220" t="s">
        <v>2802</v>
      </c>
      <c r="E2770" s="66">
        <v>21</v>
      </c>
      <c r="F2770" s="60">
        <v>0</v>
      </c>
      <c r="G2770" s="122">
        <f>F2770*E2770</f>
        <v>0</v>
      </c>
    </row>
    <row r="2771" spans="1:7" s="10" customFormat="1" ht="45" customHeight="1" thickBot="1" x14ac:dyDescent="0.3">
      <c r="A2771" s="135"/>
      <c r="B2771" s="136"/>
      <c r="C2771" s="309"/>
      <c r="D2771" s="164" t="s">
        <v>1270</v>
      </c>
      <c r="E2771" s="66">
        <v>145</v>
      </c>
      <c r="F2771" s="60">
        <v>0</v>
      </c>
      <c r="G2771" s="122">
        <f>F2771*E2771</f>
        <v>0</v>
      </c>
    </row>
    <row r="2772" spans="1:7" s="10" customFormat="1" ht="45" customHeight="1" thickBot="1" x14ac:dyDescent="0.3">
      <c r="A2772" s="135">
        <v>4684926003114</v>
      </c>
      <c r="B2772" s="136" t="s">
        <v>466</v>
      </c>
      <c r="C2772" s="310"/>
      <c r="D2772" s="129" t="s">
        <v>788</v>
      </c>
      <c r="E2772" s="66">
        <v>47</v>
      </c>
      <c r="F2772" s="60">
        <v>0</v>
      </c>
      <c r="G2772" s="122">
        <f t="shared" si="595"/>
        <v>0</v>
      </c>
    </row>
    <row r="2773" spans="1:7" s="10" customFormat="1" ht="45" customHeight="1" thickBot="1" x14ac:dyDescent="0.3">
      <c r="A2773" s="130">
        <v>4684926007112</v>
      </c>
      <c r="B2773" s="131" t="s">
        <v>465</v>
      </c>
      <c r="C2773" s="310"/>
      <c r="D2773" s="132" t="s">
        <v>789</v>
      </c>
      <c r="E2773" s="133">
        <v>33</v>
      </c>
      <c r="F2773" s="60">
        <v>0</v>
      </c>
      <c r="G2773" s="122">
        <f t="shared" ref="G2773" si="674">F2773*E2773</f>
        <v>0</v>
      </c>
    </row>
    <row r="2774" spans="1:7" s="10" customFormat="1" ht="45" customHeight="1" thickBot="1" x14ac:dyDescent="0.3">
      <c r="A2774" s="130">
        <v>4684926007112</v>
      </c>
      <c r="B2774" s="131" t="s">
        <v>465</v>
      </c>
      <c r="C2774" s="311"/>
      <c r="D2774" s="220" t="s">
        <v>2232</v>
      </c>
      <c r="E2774" s="66">
        <v>21</v>
      </c>
      <c r="F2774" s="60">
        <v>0</v>
      </c>
      <c r="G2774" s="122">
        <f t="shared" si="595"/>
        <v>0</v>
      </c>
    </row>
    <row r="2775" spans="1:7" s="10" customFormat="1" ht="45" customHeight="1" thickBot="1" x14ac:dyDescent="0.3">
      <c r="A2775" s="135"/>
      <c r="B2775" s="136"/>
      <c r="C2775" s="309"/>
      <c r="D2775" s="164" t="s">
        <v>1905</v>
      </c>
      <c r="E2775" s="66">
        <v>145</v>
      </c>
      <c r="F2775" s="60">
        <v>0</v>
      </c>
      <c r="G2775" s="122">
        <f>F2775*E2775</f>
        <v>0</v>
      </c>
    </row>
    <row r="2776" spans="1:7" s="10" customFormat="1" ht="45" customHeight="1" thickBot="1" x14ac:dyDescent="0.3">
      <c r="A2776" s="135"/>
      <c r="B2776" s="136"/>
      <c r="C2776" s="310"/>
      <c r="D2776" s="129" t="s">
        <v>1906</v>
      </c>
      <c r="E2776" s="66">
        <v>47</v>
      </c>
      <c r="F2776" s="60">
        <v>0</v>
      </c>
      <c r="G2776" s="122">
        <f t="shared" ref="G2776:G2778" si="675">F2776*E2776</f>
        <v>0</v>
      </c>
    </row>
    <row r="2777" spans="1:7" s="10" customFormat="1" ht="45" customHeight="1" thickBot="1" x14ac:dyDescent="0.3">
      <c r="A2777" s="130"/>
      <c r="B2777" s="131"/>
      <c r="C2777" s="310"/>
      <c r="D2777" s="132" t="s">
        <v>1907</v>
      </c>
      <c r="E2777" s="133">
        <v>33</v>
      </c>
      <c r="F2777" s="60">
        <v>0</v>
      </c>
      <c r="G2777" s="122">
        <f t="shared" ref="G2777" si="676">F2777*E2777</f>
        <v>0</v>
      </c>
    </row>
    <row r="2778" spans="1:7" s="10" customFormat="1" ht="45" customHeight="1" thickBot="1" x14ac:dyDescent="0.3">
      <c r="A2778" s="130"/>
      <c r="B2778" s="131"/>
      <c r="C2778" s="311"/>
      <c r="D2778" s="220" t="s">
        <v>2306</v>
      </c>
      <c r="E2778" s="66">
        <v>21</v>
      </c>
      <c r="F2778" s="60">
        <v>0</v>
      </c>
      <c r="G2778" s="122">
        <f t="shared" si="675"/>
        <v>0</v>
      </c>
    </row>
    <row r="2779" spans="1:7" s="10" customFormat="1" ht="45" customHeight="1" thickBot="1" x14ac:dyDescent="0.3">
      <c r="A2779" s="146"/>
      <c r="B2779" s="144"/>
      <c r="C2779" s="273"/>
      <c r="D2779" s="164" t="s">
        <v>2859</v>
      </c>
      <c r="E2779" s="66">
        <v>145</v>
      </c>
      <c r="F2779" s="60">
        <v>0</v>
      </c>
      <c r="G2779" s="122">
        <f>F2779*E2779</f>
        <v>0</v>
      </c>
    </row>
    <row r="2780" spans="1:7" s="10" customFormat="1" ht="45" customHeight="1" thickBot="1" x14ac:dyDescent="0.3">
      <c r="A2780" s="146"/>
      <c r="B2780" s="144"/>
      <c r="C2780" s="274"/>
      <c r="D2780" s="129" t="s">
        <v>2860</v>
      </c>
      <c r="E2780" s="66">
        <v>47</v>
      </c>
      <c r="F2780" s="60">
        <v>0</v>
      </c>
      <c r="G2780" s="122">
        <f t="shared" ref="G2780:G2782" si="677">F2780*E2780</f>
        <v>0</v>
      </c>
    </row>
    <row r="2781" spans="1:7" s="10" customFormat="1" ht="45" customHeight="1" thickBot="1" x14ac:dyDescent="0.3">
      <c r="A2781" s="139"/>
      <c r="B2781" s="140"/>
      <c r="C2781" s="274"/>
      <c r="D2781" s="132" t="s">
        <v>2861</v>
      </c>
      <c r="E2781" s="133">
        <v>33</v>
      </c>
      <c r="F2781" s="60">
        <v>0</v>
      </c>
      <c r="G2781" s="122">
        <f t="shared" si="677"/>
        <v>0</v>
      </c>
    </row>
    <row r="2782" spans="1:7" s="10" customFormat="1" ht="45" customHeight="1" thickBot="1" x14ac:dyDescent="0.3">
      <c r="A2782" s="139"/>
      <c r="B2782" s="140"/>
      <c r="C2782" s="275"/>
      <c r="D2782" s="220" t="s">
        <v>2862</v>
      </c>
      <c r="E2782" s="66">
        <v>21</v>
      </c>
      <c r="F2782" s="60">
        <v>0</v>
      </c>
      <c r="G2782" s="122">
        <f t="shared" si="677"/>
        <v>0</v>
      </c>
    </row>
    <row r="2783" spans="1:7" s="10" customFormat="1" ht="45" customHeight="1" thickBot="1" x14ac:dyDescent="0.3">
      <c r="A2783" s="146"/>
      <c r="B2783" s="144"/>
      <c r="C2783" s="273"/>
      <c r="D2783" s="164" t="s">
        <v>1271</v>
      </c>
      <c r="E2783" s="66">
        <v>145</v>
      </c>
      <c r="F2783" s="60">
        <v>0</v>
      </c>
      <c r="G2783" s="122">
        <f>F2783*E2783</f>
        <v>0</v>
      </c>
    </row>
    <row r="2784" spans="1:7" s="10" customFormat="1" ht="45" customHeight="1" thickBot="1" x14ac:dyDescent="0.3">
      <c r="A2784" s="146">
        <v>4684926454114</v>
      </c>
      <c r="B2784" s="144" t="s">
        <v>467</v>
      </c>
      <c r="C2784" s="274"/>
      <c r="D2784" s="129" t="s">
        <v>790</v>
      </c>
      <c r="E2784" s="66">
        <v>47</v>
      </c>
      <c r="F2784" s="60">
        <v>0</v>
      </c>
      <c r="G2784" s="122">
        <f t="shared" si="595"/>
        <v>0</v>
      </c>
    </row>
    <row r="2785" spans="1:7" s="10" customFormat="1" ht="45" customHeight="1" thickBot="1" x14ac:dyDescent="0.3">
      <c r="A2785" s="139" t="s">
        <v>468</v>
      </c>
      <c r="B2785" s="140" t="s">
        <v>469</v>
      </c>
      <c r="C2785" s="274"/>
      <c r="D2785" s="132" t="s">
        <v>791</v>
      </c>
      <c r="E2785" s="133">
        <v>33</v>
      </c>
      <c r="F2785" s="60">
        <v>0</v>
      </c>
      <c r="G2785" s="122">
        <f t="shared" ref="G2785" si="678">F2785*E2785</f>
        <v>0</v>
      </c>
    </row>
    <row r="2786" spans="1:7" s="10" customFormat="1" ht="45" customHeight="1" thickBot="1" x14ac:dyDescent="0.3">
      <c r="A2786" s="139" t="s">
        <v>468</v>
      </c>
      <c r="B2786" s="140" t="s">
        <v>469</v>
      </c>
      <c r="C2786" s="275"/>
      <c r="D2786" s="220" t="s">
        <v>2233</v>
      </c>
      <c r="E2786" s="66">
        <v>21</v>
      </c>
      <c r="F2786" s="60">
        <v>0</v>
      </c>
      <c r="G2786" s="122">
        <f t="shared" si="595"/>
        <v>0</v>
      </c>
    </row>
    <row r="2787" spans="1:7" s="10" customFormat="1" ht="45" customHeight="1" thickBot="1" x14ac:dyDescent="0.3">
      <c r="A2787" s="146"/>
      <c r="B2787" s="144"/>
      <c r="C2787" s="273"/>
      <c r="D2787" s="164" t="s">
        <v>1272</v>
      </c>
      <c r="E2787" s="66">
        <v>145</v>
      </c>
      <c r="F2787" s="60">
        <v>0</v>
      </c>
      <c r="G2787" s="122">
        <f>F2787*E2787</f>
        <v>0</v>
      </c>
    </row>
    <row r="2788" spans="1:7" s="10" customFormat="1" ht="45" customHeight="1" thickBot="1" x14ac:dyDescent="0.3">
      <c r="A2788" s="146">
        <v>4684926278116</v>
      </c>
      <c r="B2788" s="144" t="s">
        <v>133</v>
      </c>
      <c r="C2788" s="274"/>
      <c r="D2788" s="129" t="s">
        <v>792</v>
      </c>
      <c r="E2788" s="66">
        <v>47</v>
      </c>
      <c r="F2788" s="60">
        <v>0</v>
      </c>
      <c r="G2788" s="122">
        <f t="shared" si="595"/>
        <v>0</v>
      </c>
    </row>
    <row r="2789" spans="1:7" s="10" customFormat="1" ht="45" customHeight="1" thickBot="1" x14ac:dyDescent="0.3">
      <c r="A2789" s="148">
        <v>4684926378113</v>
      </c>
      <c r="B2789" s="140" t="s">
        <v>470</v>
      </c>
      <c r="C2789" s="274"/>
      <c r="D2789" s="132" t="s">
        <v>793</v>
      </c>
      <c r="E2789" s="133">
        <v>33</v>
      </c>
      <c r="F2789" s="60">
        <v>0</v>
      </c>
      <c r="G2789" s="122">
        <f t="shared" ref="G2789" si="679">F2789*E2789</f>
        <v>0</v>
      </c>
    </row>
    <row r="2790" spans="1:7" s="10" customFormat="1" ht="45" customHeight="1" thickBot="1" x14ac:dyDescent="0.3">
      <c r="A2790" s="148">
        <v>4684926378113</v>
      </c>
      <c r="B2790" s="140" t="s">
        <v>470</v>
      </c>
      <c r="C2790" s="275"/>
      <c r="D2790" s="220" t="s">
        <v>2234</v>
      </c>
      <c r="E2790" s="66">
        <v>21</v>
      </c>
      <c r="F2790" s="60">
        <v>0</v>
      </c>
      <c r="G2790" s="122">
        <f t="shared" si="595"/>
        <v>0</v>
      </c>
    </row>
    <row r="2791" spans="1:7" s="10" customFormat="1" ht="45" customHeight="1" thickBot="1" x14ac:dyDescent="0.3">
      <c r="A2791" s="146"/>
      <c r="B2791" s="144"/>
      <c r="C2791" s="273"/>
      <c r="D2791" s="164" t="s">
        <v>2839</v>
      </c>
      <c r="E2791" s="66">
        <v>145</v>
      </c>
      <c r="F2791" s="60">
        <v>0</v>
      </c>
      <c r="G2791" s="122">
        <f t="shared" ref="G2791:G2795" si="680">F2791*E2791</f>
        <v>0</v>
      </c>
    </row>
    <row r="2792" spans="1:7" s="10" customFormat="1" ht="45" customHeight="1" thickBot="1" x14ac:dyDescent="0.3">
      <c r="A2792" s="146"/>
      <c r="B2792" s="144"/>
      <c r="C2792" s="274"/>
      <c r="D2792" s="129" t="s">
        <v>2840</v>
      </c>
      <c r="E2792" s="66">
        <v>47</v>
      </c>
      <c r="F2792" s="60">
        <v>0</v>
      </c>
      <c r="G2792" s="122">
        <f t="shared" si="680"/>
        <v>0</v>
      </c>
    </row>
    <row r="2793" spans="1:7" s="10" customFormat="1" ht="45" customHeight="1" thickBot="1" x14ac:dyDescent="0.3">
      <c r="A2793" s="148"/>
      <c r="B2793" s="140"/>
      <c r="C2793" s="274"/>
      <c r="D2793" s="132" t="s">
        <v>2841</v>
      </c>
      <c r="E2793" s="133">
        <v>33</v>
      </c>
      <c r="F2793" s="60">
        <v>0</v>
      </c>
      <c r="G2793" s="122">
        <f t="shared" si="680"/>
        <v>0</v>
      </c>
    </row>
    <row r="2794" spans="1:7" s="10" customFormat="1" ht="45" customHeight="1" thickBot="1" x14ac:dyDescent="0.3">
      <c r="A2794" s="148"/>
      <c r="B2794" s="140"/>
      <c r="C2794" s="275"/>
      <c r="D2794" s="220" t="s">
        <v>2842</v>
      </c>
      <c r="E2794" s="66">
        <v>21</v>
      </c>
      <c r="F2794" s="60">
        <v>0</v>
      </c>
      <c r="G2794" s="122">
        <f t="shared" si="680"/>
        <v>0</v>
      </c>
    </row>
    <row r="2795" spans="1:7" s="10" customFormat="1" ht="45" customHeight="1" thickBot="1" x14ac:dyDescent="0.3">
      <c r="A2795" s="146"/>
      <c r="B2795" s="144"/>
      <c r="C2795" s="273"/>
      <c r="D2795" s="164" t="s">
        <v>1273</v>
      </c>
      <c r="E2795" s="66">
        <v>145</v>
      </c>
      <c r="F2795" s="60">
        <v>0</v>
      </c>
      <c r="G2795" s="122">
        <f t="shared" si="680"/>
        <v>0</v>
      </c>
    </row>
    <row r="2796" spans="1:7" s="10" customFormat="1" ht="45" customHeight="1" thickBot="1" x14ac:dyDescent="0.3">
      <c r="A2796" s="146">
        <v>4684926631119</v>
      </c>
      <c r="B2796" s="144" t="s">
        <v>473</v>
      </c>
      <c r="C2796" s="274"/>
      <c r="D2796" s="129" t="s">
        <v>794</v>
      </c>
      <c r="E2796" s="66">
        <v>47</v>
      </c>
      <c r="F2796" s="60">
        <v>0</v>
      </c>
      <c r="G2796" s="122">
        <f t="shared" si="595"/>
        <v>0</v>
      </c>
    </row>
    <row r="2797" spans="1:7" s="10" customFormat="1" ht="45" customHeight="1" thickBot="1" x14ac:dyDescent="0.3">
      <c r="A2797" s="139" t="s">
        <v>472</v>
      </c>
      <c r="B2797" s="140" t="s">
        <v>471</v>
      </c>
      <c r="C2797" s="274"/>
      <c r="D2797" s="132" t="s">
        <v>795</v>
      </c>
      <c r="E2797" s="133">
        <v>33</v>
      </c>
      <c r="F2797" s="60">
        <v>0</v>
      </c>
      <c r="G2797" s="122">
        <f t="shared" ref="G2797" si="681">F2797*E2797</f>
        <v>0</v>
      </c>
    </row>
    <row r="2798" spans="1:7" s="10" customFormat="1" ht="45" customHeight="1" thickBot="1" x14ac:dyDescent="0.3">
      <c r="A2798" s="139" t="s">
        <v>472</v>
      </c>
      <c r="B2798" s="140" t="s">
        <v>471</v>
      </c>
      <c r="C2798" s="275"/>
      <c r="D2798" s="220" t="s">
        <v>2235</v>
      </c>
      <c r="E2798" s="66">
        <v>21</v>
      </c>
      <c r="F2798" s="60">
        <v>0</v>
      </c>
      <c r="G2798" s="122">
        <f t="shared" si="595"/>
        <v>0</v>
      </c>
    </row>
    <row r="2799" spans="1:7" s="10" customFormat="1" ht="45" customHeight="1" thickBot="1" x14ac:dyDescent="0.3">
      <c r="A2799" s="146"/>
      <c r="B2799" s="144"/>
      <c r="C2799" s="273"/>
      <c r="D2799" s="164" t="s">
        <v>1274</v>
      </c>
      <c r="E2799" s="66">
        <v>145</v>
      </c>
      <c r="F2799" s="60">
        <v>0</v>
      </c>
      <c r="G2799" s="122">
        <f t="shared" ref="G2799:G2811" si="682">F2799*E2799</f>
        <v>0</v>
      </c>
    </row>
    <row r="2800" spans="1:7" s="10" customFormat="1" ht="45" customHeight="1" thickBot="1" x14ac:dyDescent="0.3">
      <c r="A2800" s="146"/>
      <c r="B2800" s="144"/>
      <c r="C2800" s="274"/>
      <c r="D2800" s="129" t="s">
        <v>1048</v>
      </c>
      <c r="E2800" s="66">
        <v>47</v>
      </c>
      <c r="F2800" s="60">
        <v>0</v>
      </c>
      <c r="G2800" s="122">
        <f t="shared" si="682"/>
        <v>0</v>
      </c>
    </row>
    <row r="2801" spans="1:7" s="10" customFormat="1" ht="45" customHeight="1" thickBot="1" x14ac:dyDescent="0.3">
      <c r="A2801" s="139"/>
      <c r="B2801" s="140"/>
      <c r="C2801" s="274"/>
      <c r="D2801" s="132" t="s">
        <v>1049</v>
      </c>
      <c r="E2801" s="133">
        <v>33</v>
      </c>
      <c r="F2801" s="60">
        <v>0</v>
      </c>
      <c r="G2801" s="122">
        <f t="shared" si="682"/>
        <v>0</v>
      </c>
    </row>
    <row r="2802" spans="1:7" s="10" customFormat="1" ht="45" customHeight="1" thickBot="1" x14ac:dyDescent="0.3">
      <c r="A2802" s="139"/>
      <c r="B2802" s="140"/>
      <c r="C2802" s="275"/>
      <c r="D2802" s="220" t="s">
        <v>2236</v>
      </c>
      <c r="E2802" s="66">
        <v>21</v>
      </c>
      <c r="F2802" s="60">
        <v>0</v>
      </c>
      <c r="G2802" s="122">
        <f t="shared" si="682"/>
        <v>0</v>
      </c>
    </row>
    <row r="2803" spans="1:7" s="10" customFormat="1" ht="45" customHeight="1" thickBot="1" x14ac:dyDescent="0.3">
      <c r="A2803" s="146"/>
      <c r="B2803" s="144"/>
      <c r="C2803" s="273"/>
      <c r="D2803" s="164" t="s">
        <v>2533</v>
      </c>
      <c r="E2803" s="66">
        <v>145</v>
      </c>
      <c r="F2803" s="60">
        <v>0</v>
      </c>
      <c r="G2803" s="122">
        <f t="shared" si="682"/>
        <v>0</v>
      </c>
    </row>
    <row r="2804" spans="1:7" s="10" customFormat="1" ht="45" customHeight="1" thickBot="1" x14ac:dyDescent="0.3">
      <c r="A2804" s="146"/>
      <c r="B2804" s="144"/>
      <c r="C2804" s="274"/>
      <c r="D2804" s="129" t="s">
        <v>2534</v>
      </c>
      <c r="E2804" s="66">
        <v>47</v>
      </c>
      <c r="F2804" s="60">
        <v>0</v>
      </c>
      <c r="G2804" s="122">
        <f t="shared" si="682"/>
        <v>0</v>
      </c>
    </row>
    <row r="2805" spans="1:7" s="10" customFormat="1" ht="45" customHeight="1" thickBot="1" x14ac:dyDescent="0.3">
      <c r="A2805" s="139"/>
      <c r="B2805" s="140"/>
      <c r="C2805" s="274"/>
      <c r="D2805" s="132" t="s">
        <v>2535</v>
      </c>
      <c r="E2805" s="133">
        <v>33</v>
      </c>
      <c r="F2805" s="60">
        <v>0</v>
      </c>
      <c r="G2805" s="122">
        <f t="shared" si="682"/>
        <v>0</v>
      </c>
    </row>
    <row r="2806" spans="1:7" s="10" customFormat="1" ht="45" customHeight="1" thickBot="1" x14ac:dyDescent="0.3">
      <c r="A2806" s="139"/>
      <c r="B2806" s="140"/>
      <c r="C2806" s="275"/>
      <c r="D2806" s="220" t="s">
        <v>2536</v>
      </c>
      <c r="E2806" s="66">
        <v>21</v>
      </c>
      <c r="F2806" s="60">
        <v>0</v>
      </c>
      <c r="G2806" s="122">
        <f t="shared" si="682"/>
        <v>0</v>
      </c>
    </row>
    <row r="2807" spans="1:7" s="10" customFormat="1" ht="45" customHeight="1" thickBot="1" x14ac:dyDescent="0.3">
      <c r="A2807" s="146"/>
      <c r="B2807" s="144"/>
      <c r="C2807" s="273"/>
      <c r="D2807" s="164" t="s">
        <v>3354</v>
      </c>
      <c r="E2807" s="66">
        <v>145</v>
      </c>
      <c r="F2807" s="60">
        <v>0</v>
      </c>
      <c r="G2807" s="122">
        <f t="shared" ref="G2807:G2810" si="683">F2807*E2807</f>
        <v>0</v>
      </c>
    </row>
    <row r="2808" spans="1:7" s="10" customFormat="1" ht="45" customHeight="1" thickBot="1" x14ac:dyDescent="0.3">
      <c r="A2808" s="146"/>
      <c r="B2808" s="144"/>
      <c r="C2808" s="274"/>
      <c r="D2808" s="129" t="s">
        <v>3355</v>
      </c>
      <c r="E2808" s="66">
        <v>47</v>
      </c>
      <c r="F2808" s="60">
        <v>0</v>
      </c>
      <c r="G2808" s="122">
        <f t="shared" si="683"/>
        <v>0</v>
      </c>
    </row>
    <row r="2809" spans="1:7" s="10" customFormat="1" ht="45" customHeight="1" thickBot="1" x14ac:dyDescent="0.3">
      <c r="A2809" s="139"/>
      <c r="B2809" s="140"/>
      <c r="C2809" s="274"/>
      <c r="D2809" s="132" t="s">
        <v>3356</v>
      </c>
      <c r="E2809" s="133">
        <v>33</v>
      </c>
      <c r="F2809" s="60">
        <v>0</v>
      </c>
      <c r="G2809" s="122">
        <f t="shared" si="683"/>
        <v>0</v>
      </c>
    </row>
    <row r="2810" spans="1:7" s="10" customFormat="1" ht="45" customHeight="1" thickBot="1" x14ac:dyDescent="0.3">
      <c r="A2810" s="139"/>
      <c r="B2810" s="140"/>
      <c r="C2810" s="275"/>
      <c r="D2810" s="220" t="s">
        <v>3357</v>
      </c>
      <c r="E2810" s="66">
        <v>21</v>
      </c>
      <c r="F2810" s="60">
        <v>0</v>
      </c>
      <c r="G2810" s="122">
        <f t="shared" si="683"/>
        <v>0</v>
      </c>
    </row>
    <row r="2811" spans="1:7" s="10" customFormat="1" ht="45" customHeight="1" thickBot="1" x14ac:dyDescent="0.3">
      <c r="A2811" s="146"/>
      <c r="B2811" s="144"/>
      <c r="C2811" s="167"/>
      <c r="D2811" s="164" t="s">
        <v>1275</v>
      </c>
      <c r="E2811" s="66">
        <v>145</v>
      </c>
      <c r="F2811" s="60">
        <v>0</v>
      </c>
      <c r="G2811" s="122">
        <f t="shared" si="682"/>
        <v>0</v>
      </c>
    </row>
    <row r="2812" spans="1:7" s="10" customFormat="1" ht="45" customHeight="1" thickBot="1" x14ac:dyDescent="0.3">
      <c r="A2812" s="146">
        <v>4684926052112</v>
      </c>
      <c r="B2812" s="144" t="s">
        <v>476</v>
      </c>
      <c r="C2812" s="168"/>
      <c r="D2812" s="129" t="s">
        <v>796</v>
      </c>
      <c r="E2812" s="66">
        <v>47</v>
      </c>
      <c r="F2812" s="60">
        <v>0</v>
      </c>
      <c r="G2812" s="122">
        <f t="shared" ref="G2812:G2879" si="684">F2812*E2812</f>
        <v>0</v>
      </c>
    </row>
    <row r="2813" spans="1:7" s="10" customFormat="1" ht="45" customHeight="1" thickBot="1" x14ac:dyDescent="0.3">
      <c r="A2813" s="139" t="s">
        <v>475</v>
      </c>
      <c r="B2813" s="140" t="s">
        <v>474</v>
      </c>
      <c r="C2813" s="169"/>
      <c r="D2813" s="132" t="s">
        <v>797</v>
      </c>
      <c r="E2813" s="133">
        <v>33</v>
      </c>
      <c r="F2813" s="60">
        <v>0</v>
      </c>
      <c r="G2813" s="122">
        <f t="shared" ref="G2813" si="685">F2813*E2813</f>
        <v>0</v>
      </c>
    </row>
    <row r="2814" spans="1:7" s="10" customFormat="1" ht="45" customHeight="1" thickBot="1" x14ac:dyDescent="0.3">
      <c r="A2814" s="139" t="s">
        <v>475</v>
      </c>
      <c r="B2814" s="140" t="s">
        <v>474</v>
      </c>
      <c r="C2814" s="169"/>
      <c r="D2814" s="220" t="s">
        <v>2237</v>
      </c>
      <c r="E2814" s="66">
        <v>21</v>
      </c>
      <c r="F2814" s="60">
        <v>0</v>
      </c>
      <c r="G2814" s="122">
        <f t="shared" si="684"/>
        <v>0</v>
      </c>
    </row>
    <row r="2815" spans="1:7" s="10" customFormat="1" ht="45" customHeight="1" thickBot="1" x14ac:dyDescent="0.3">
      <c r="A2815" s="146"/>
      <c r="B2815" s="144"/>
      <c r="C2815" s="167"/>
      <c r="D2815" s="164" t="s">
        <v>2679</v>
      </c>
      <c r="E2815" s="66">
        <v>145</v>
      </c>
      <c r="F2815" s="60">
        <v>0</v>
      </c>
      <c r="G2815" s="122">
        <f>F2815*E2815</f>
        <v>0</v>
      </c>
    </row>
    <row r="2816" spans="1:7" s="10" customFormat="1" ht="45" customHeight="1" thickBot="1" x14ac:dyDescent="0.3">
      <c r="A2816" s="146"/>
      <c r="B2816" s="144"/>
      <c r="C2816" s="168"/>
      <c r="D2816" s="129" t="s">
        <v>2680</v>
      </c>
      <c r="E2816" s="66">
        <v>47</v>
      </c>
      <c r="F2816" s="60">
        <v>0</v>
      </c>
      <c r="G2816" s="122">
        <f>F2816*E2816</f>
        <v>0</v>
      </c>
    </row>
    <row r="2817" spans="1:7" s="10" customFormat="1" ht="45" customHeight="1" thickBot="1" x14ac:dyDescent="0.3">
      <c r="A2817" s="139"/>
      <c r="B2817" s="140"/>
      <c r="C2817" s="169"/>
      <c r="D2817" s="132" t="s">
        <v>2681</v>
      </c>
      <c r="E2817" s="133">
        <v>33</v>
      </c>
      <c r="F2817" s="60">
        <v>0</v>
      </c>
      <c r="G2817" s="122">
        <f>F2817*E2817</f>
        <v>0</v>
      </c>
    </row>
    <row r="2818" spans="1:7" s="10" customFormat="1" ht="45" customHeight="1" thickBot="1" x14ac:dyDescent="0.3">
      <c r="A2818" s="139"/>
      <c r="B2818" s="140"/>
      <c r="C2818" s="169"/>
      <c r="D2818" s="220" t="s">
        <v>2682</v>
      </c>
      <c r="E2818" s="66">
        <v>21</v>
      </c>
      <c r="F2818" s="60">
        <v>0</v>
      </c>
      <c r="G2818" s="122">
        <f>F2818*E2818</f>
        <v>0</v>
      </c>
    </row>
    <row r="2819" spans="1:7" s="10" customFormat="1" ht="45" customHeight="1" thickBot="1" x14ac:dyDescent="0.3">
      <c r="A2819" s="146"/>
      <c r="B2819" s="144"/>
      <c r="C2819" s="273"/>
      <c r="D2819" s="164" t="s">
        <v>2683</v>
      </c>
      <c r="E2819" s="66">
        <v>145</v>
      </c>
      <c r="F2819" s="60">
        <v>0</v>
      </c>
      <c r="G2819" s="122">
        <f>F2819*E2819</f>
        <v>0</v>
      </c>
    </row>
    <row r="2820" spans="1:7" s="10" customFormat="1" ht="45" customHeight="1" thickBot="1" x14ac:dyDescent="0.3">
      <c r="A2820" s="146"/>
      <c r="B2820" s="144"/>
      <c r="C2820" s="274"/>
      <c r="D2820" s="129" t="s">
        <v>2684</v>
      </c>
      <c r="E2820" s="66">
        <v>47</v>
      </c>
      <c r="F2820" s="60">
        <v>0</v>
      </c>
      <c r="G2820" s="122">
        <f t="shared" ref="G2820:G2823" si="686">F2820*E2820</f>
        <v>0</v>
      </c>
    </row>
    <row r="2821" spans="1:7" s="10" customFormat="1" ht="45" customHeight="1" thickBot="1" x14ac:dyDescent="0.3">
      <c r="A2821" s="139"/>
      <c r="B2821" s="140"/>
      <c r="C2821" s="274"/>
      <c r="D2821" s="132" t="s">
        <v>2685</v>
      </c>
      <c r="E2821" s="133">
        <v>33</v>
      </c>
      <c r="F2821" s="60">
        <v>0</v>
      </c>
      <c r="G2821" s="122">
        <f t="shared" si="686"/>
        <v>0</v>
      </c>
    </row>
    <row r="2822" spans="1:7" s="10" customFormat="1" ht="45" customHeight="1" thickBot="1" x14ac:dyDescent="0.3">
      <c r="A2822" s="139"/>
      <c r="B2822" s="140"/>
      <c r="C2822" s="275"/>
      <c r="D2822" s="220" t="s">
        <v>2686</v>
      </c>
      <c r="E2822" s="66">
        <v>21</v>
      </c>
      <c r="F2822" s="60">
        <v>0</v>
      </c>
      <c r="G2822" s="122">
        <f t="shared" si="686"/>
        <v>0</v>
      </c>
    </row>
    <row r="2823" spans="1:7" s="10" customFormat="1" ht="45" customHeight="1" thickBot="1" x14ac:dyDescent="0.3">
      <c r="A2823" s="146"/>
      <c r="B2823" s="183"/>
      <c r="C2823" s="273"/>
      <c r="D2823" s="164" t="s">
        <v>2687</v>
      </c>
      <c r="E2823" s="66">
        <v>145</v>
      </c>
      <c r="F2823" s="60">
        <v>0</v>
      </c>
      <c r="G2823" s="122">
        <f t="shared" si="686"/>
        <v>0</v>
      </c>
    </row>
    <row r="2824" spans="1:7" s="10" customFormat="1" ht="45" customHeight="1" thickBot="1" x14ac:dyDescent="0.3">
      <c r="A2824" s="146"/>
      <c r="B2824" s="144"/>
      <c r="C2824" s="274"/>
      <c r="D2824" s="129" t="s">
        <v>2688</v>
      </c>
      <c r="E2824" s="66">
        <v>47</v>
      </c>
      <c r="F2824" s="60">
        <v>0</v>
      </c>
      <c r="G2824" s="122">
        <f t="shared" ref="G2824:G2851" si="687">F2824*E2824</f>
        <v>0</v>
      </c>
    </row>
    <row r="2825" spans="1:7" s="10" customFormat="1" ht="45" customHeight="1" thickBot="1" x14ac:dyDescent="0.3">
      <c r="A2825" s="139"/>
      <c r="B2825" s="140"/>
      <c r="C2825" s="274"/>
      <c r="D2825" s="132" t="s">
        <v>2689</v>
      </c>
      <c r="E2825" s="133">
        <v>33</v>
      </c>
      <c r="F2825" s="60">
        <v>0</v>
      </c>
      <c r="G2825" s="122">
        <f t="shared" si="687"/>
        <v>0</v>
      </c>
    </row>
    <row r="2826" spans="1:7" s="10" customFormat="1" ht="45" customHeight="1" thickBot="1" x14ac:dyDescent="0.3">
      <c r="A2826" s="139"/>
      <c r="B2826" s="140"/>
      <c r="C2826" s="275"/>
      <c r="D2826" s="220" t="s">
        <v>2690</v>
      </c>
      <c r="E2826" s="66">
        <v>21</v>
      </c>
      <c r="F2826" s="60">
        <v>0</v>
      </c>
      <c r="G2826" s="122">
        <f t="shared" si="687"/>
        <v>0</v>
      </c>
    </row>
    <row r="2827" spans="1:7" s="10" customFormat="1" ht="45" customHeight="1" thickBot="1" x14ac:dyDescent="0.3">
      <c r="A2827" s="146"/>
      <c r="B2827" s="183"/>
      <c r="C2827" s="273"/>
      <c r="D2827" s="164" t="s">
        <v>2843</v>
      </c>
      <c r="E2827" s="66">
        <v>145</v>
      </c>
      <c r="F2827" s="60">
        <v>0</v>
      </c>
      <c r="G2827" s="122">
        <f t="shared" si="687"/>
        <v>0</v>
      </c>
    </row>
    <row r="2828" spans="1:7" s="10" customFormat="1" ht="45" customHeight="1" thickBot="1" x14ac:dyDescent="0.3">
      <c r="A2828" s="146"/>
      <c r="B2828" s="144"/>
      <c r="C2828" s="274"/>
      <c r="D2828" s="129" t="s">
        <v>2844</v>
      </c>
      <c r="E2828" s="66">
        <v>47</v>
      </c>
      <c r="F2828" s="60">
        <v>0</v>
      </c>
      <c r="G2828" s="122">
        <f t="shared" ref="G2828:G2831" si="688">F2828*E2828</f>
        <v>0</v>
      </c>
    </row>
    <row r="2829" spans="1:7" s="10" customFormat="1" ht="45" customHeight="1" thickBot="1" x14ac:dyDescent="0.3">
      <c r="A2829" s="139"/>
      <c r="B2829" s="140"/>
      <c r="C2829" s="274"/>
      <c r="D2829" s="132" t="s">
        <v>2845</v>
      </c>
      <c r="E2829" s="133">
        <v>33</v>
      </c>
      <c r="F2829" s="60">
        <v>0</v>
      </c>
      <c r="G2829" s="122">
        <f t="shared" si="688"/>
        <v>0</v>
      </c>
    </row>
    <row r="2830" spans="1:7" s="10" customFormat="1" ht="45" customHeight="1" thickBot="1" x14ac:dyDescent="0.3">
      <c r="A2830" s="139"/>
      <c r="B2830" s="140"/>
      <c r="C2830" s="275"/>
      <c r="D2830" s="220" t="s">
        <v>2846</v>
      </c>
      <c r="E2830" s="66">
        <v>21</v>
      </c>
      <c r="F2830" s="60">
        <v>0</v>
      </c>
      <c r="G2830" s="122">
        <f t="shared" si="688"/>
        <v>0</v>
      </c>
    </row>
    <row r="2831" spans="1:7" s="10" customFormat="1" ht="45" customHeight="1" thickBot="1" x14ac:dyDescent="0.3">
      <c r="A2831" s="146"/>
      <c r="B2831" s="183"/>
      <c r="C2831" s="273"/>
      <c r="D2831" s="164" t="s">
        <v>2851</v>
      </c>
      <c r="E2831" s="66">
        <v>145</v>
      </c>
      <c r="F2831" s="60">
        <v>0</v>
      </c>
      <c r="G2831" s="122">
        <f t="shared" si="688"/>
        <v>0</v>
      </c>
    </row>
    <row r="2832" spans="1:7" s="10" customFormat="1" ht="45" customHeight="1" thickBot="1" x14ac:dyDescent="0.3">
      <c r="A2832" s="146"/>
      <c r="B2832" s="144"/>
      <c r="C2832" s="274"/>
      <c r="D2832" s="129" t="s">
        <v>2852</v>
      </c>
      <c r="E2832" s="66">
        <v>47</v>
      </c>
      <c r="F2832" s="60">
        <v>0</v>
      </c>
      <c r="G2832" s="122">
        <f t="shared" ref="G2832:G2835" si="689">F2832*E2832</f>
        <v>0</v>
      </c>
    </row>
    <row r="2833" spans="1:7" s="10" customFormat="1" ht="45" customHeight="1" thickBot="1" x14ac:dyDescent="0.3">
      <c r="A2833" s="139"/>
      <c r="B2833" s="140"/>
      <c r="C2833" s="274"/>
      <c r="D2833" s="132" t="s">
        <v>2853</v>
      </c>
      <c r="E2833" s="133">
        <v>33</v>
      </c>
      <c r="F2833" s="60">
        <v>0</v>
      </c>
      <c r="G2833" s="122">
        <f t="shared" si="689"/>
        <v>0</v>
      </c>
    </row>
    <row r="2834" spans="1:7" s="10" customFormat="1" ht="45" customHeight="1" thickBot="1" x14ac:dyDescent="0.3">
      <c r="A2834" s="139"/>
      <c r="B2834" s="140"/>
      <c r="C2834" s="275"/>
      <c r="D2834" s="220" t="s">
        <v>2854</v>
      </c>
      <c r="E2834" s="66">
        <v>21</v>
      </c>
      <c r="F2834" s="60">
        <v>0</v>
      </c>
      <c r="G2834" s="122">
        <f t="shared" si="689"/>
        <v>0</v>
      </c>
    </row>
    <row r="2835" spans="1:7" s="10" customFormat="1" ht="45" customHeight="1" thickBot="1" x14ac:dyDescent="0.3">
      <c r="A2835" s="146"/>
      <c r="B2835" s="183"/>
      <c r="C2835" s="273"/>
      <c r="D2835" s="164" t="s">
        <v>2871</v>
      </c>
      <c r="E2835" s="66">
        <v>145</v>
      </c>
      <c r="F2835" s="60">
        <v>0</v>
      </c>
      <c r="G2835" s="122">
        <f t="shared" si="689"/>
        <v>0</v>
      </c>
    </row>
    <row r="2836" spans="1:7" s="10" customFormat="1" ht="45" customHeight="1" thickBot="1" x14ac:dyDescent="0.3">
      <c r="A2836" s="146"/>
      <c r="B2836" s="144"/>
      <c r="C2836" s="274"/>
      <c r="D2836" s="129" t="s">
        <v>2872</v>
      </c>
      <c r="E2836" s="66">
        <v>47</v>
      </c>
      <c r="F2836" s="60">
        <v>0</v>
      </c>
      <c r="G2836" s="122">
        <f t="shared" ref="G2836:G2838" si="690">F2836*E2836</f>
        <v>0</v>
      </c>
    </row>
    <row r="2837" spans="1:7" s="10" customFormat="1" ht="45" customHeight="1" thickBot="1" x14ac:dyDescent="0.3">
      <c r="A2837" s="139"/>
      <c r="B2837" s="140"/>
      <c r="C2837" s="274"/>
      <c r="D2837" s="132" t="s">
        <v>2873</v>
      </c>
      <c r="E2837" s="133">
        <v>33</v>
      </c>
      <c r="F2837" s="60">
        <v>0</v>
      </c>
      <c r="G2837" s="122">
        <f t="shared" si="690"/>
        <v>0</v>
      </c>
    </row>
    <row r="2838" spans="1:7" s="10" customFormat="1" ht="45" customHeight="1" thickBot="1" x14ac:dyDescent="0.3">
      <c r="A2838" s="139"/>
      <c r="B2838" s="140"/>
      <c r="C2838" s="275"/>
      <c r="D2838" s="220" t="s">
        <v>2874</v>
      </c>
      <c r="E2838" s="66">
        <v>21</v>
      </c>
      <c r="F2838" s="60">
        <v>0</v>
      </c>
      <c r="G2838" s="122">
        <f t="shared" si="690"/>
        <v>0</v>
      </c>
    </row>
    <row r="2839" spans="1:7" s="10" customFormat="1" ht="45" customHeight="1" thickBot="1" x14ac:dyDescent="0.3">
      <c r="A2839" s="146"/>
      <c r="B2839" s="144"/>
      <c r="C2839" s="273"/>
      <c r="D2839" s="164" t="s">
        <v>1370</v>
      </c>
      <c r="E2839" s="66">
        <v>145</v>
      </c>
      <c r="F2839" s="60">
        <v>0</v>
      </c>
      <c r="G2839" s="122">
        <f t="shared" si="687"/>
        <v>0</v>
      </c>
    </row>
    <row r="2840" spans="1:7" s="10" customFormat="1" ht="45" customHeight="1" thickBot="1" x14ac:dyDescent="0.3">
      <c r="A2840" s="146"/>
      <c r="B2840" s="144"/>
      <c r="C2840" s="274"/>
      <c r="D2840" s="129" t="s">
        <v>1371</v>
      </c>
      <c r="E2840" s="66">
        <v>47</v>
      </c>
      <c r="F2840" s="60">
        <v>0</v>
      </c>
      <c r="G2840" s="122">
        <f t="shared" si="687"/>
        <v>0</v>
      </c>
    </row>
    <row r="2841" spans="1:7" s="10" customFormat="1" ht="45" customHeight="1" thickBot="1" x14ac:dyDescent="0.3">
      <c r="A2841" s="139"/>
      <c r="B2841" s="140"/>
      <c r="C2841" s="274"/>
      <c r="D2841" s="132" t="s">
        <v>1372</v>
      </c>
      <c r="E2841" s="133">
        <v>33</v>
      </c>
      <c r="F2841" s="60">
        <v>0</v>
      </c>
      <c r="G2841" s="122">
        <f t="shared" si="687"/>
        <v>0</v>
      </c>
    </row>
    <row r="2842" spans="1:7" s="10" customFormat="1" ht="45" customHeight="1" thickBot="1" x14ac:dyDescent="0.3">
      <c r="A2842" s="139"/>
      <c r="B2842" s="140"/>
      <c r="C2842" s="275"/>
      <c r="D2842" s="220" t="s">
        <v>2238</v>
      </c>
      <c r="E2842" s="66">
        <v>21</v>
      </c>
      <c r="F2842" s="60">
        <v>0</v>
      </c>
      <c r="G2842" s="122">
        <f t="shared" si="687"/>
        <v>0</v>
      </c>
    </row>
    <row r="2843" spans="1:7" s="10" customFormat="1" ht="45" customHeight="1" thickBot="1" x14ac:dyDescent="0.3">
      <c r="A2843" s="146"/>
      <c r="B2843" s="144"/>
      <c r="C2843" s="273"/>
      <c r="D2843" s="164" t="s">
        <v>2791</v>
      </c>
      <c r="E2843" s="66">
        <v>145</v>
      </c>
      <c r="F2843" s="60">
        <v>0</v>
      </c>
      <c r="G2843" s="122">
        <f t="shared" ref="G2843:G2846" si="691">F2843*E2843</f>
        <v>0</v>
      </c>
    </row>
    <row r="2844" spans="1:7" s="10" customFormat="1" ht="45" customHeight="1" thickBot="1" x14ac:dyDescent="0.3">
      <c r="A2844" s="146"/>
      <c r="B2844" s="144"/>
      <c r="C2844" s="274"/>
      <c r="D2844" s="129" t="s">
        <v>2792</v>
      </c>
      <c r="E2844" s="66">
        <v>47</v>
      </c>
      <c r="F2844" s="60">
        <v>0</v>
      </c>
      <c r="G2844" s="122">
        <f t="shared" si="691"/>
        <v>0</v>
      </c>
    </row>
    <row r="2845" spans="1:7" s="10" customFormat="1" ht="45" customHeight="1" thickBot="1" x14ac:dyDescent="0.3">
      <c r="A2845" s="139"/>
      <c r="B2845" s="140"/>
      <c r="C2845" s="274"/>
      <c r="D2845" s="132" t="s">
        <v>2793</v>
      </c>
      <c r="E2845" s="133">
        <v>33</v>
      </c>
      <c r="F2845" s="60">
        <v>0</v>
      </c>
      <c r="G2845" s="122">
        <f t="shared" si="691"/>
        <v>0</v>
      </c>
    </row>
    <row r="2846" spans="1:7" s="10" customFormat="1" ht="45" customHeight="1" thickBot="1" x14ac:dyDescent="0.3">
      <c r="A2846" s="139"/>
      <c r="B2846" s="140"/>
      <c r="C2846" s="275"/>
      <c r="D2846" s="220" t="s">
        <v>2794</v>
      </c>
      <c r="E2846" s="66">
        <v>21</v>
      </c>
      <c r="F2846" s="60">
        <v>0</v>
      </c>
      <c r="G2846" s="122">
        <f t="shared" si="691"/>
        <v>0</v>
      </c>
    </row>
    <row r="2847" spans="1:7" s="10" customFormat="1" ht="45" customHeight="1" thickBot="1" x14ac:dyDescent="0.3">
      <c r="A2847" s="146"/>
      <c r="B2847" s="144"/>
      <c r="C2847" s="273"/>
      <c r="D2847" s="164" t="s">
        <v>2847</v>
      </c>
      <c r="E2847" s="66">
        <v>145</v>
      </c>
      <c r="F2847" s="60">
        <v>0</v>
      </c>
      <c r="G2847" s="122">
        <f t="shared" ref="G2847:G2850" si="692">F2847*E2847</f>
        <v>0</v>
      </c>
    </row>
    <row r="2848" spans="1:7" s="10" customFormat="1" ht="45" customHeight="1" thickBot="1" x14ac:dyDescent="0.3">
      <c r="A2848" s="146"/>
      <c r="B2848" s="144"/>
      <c r="C2848" s="274"/>
      <c r="D2848" s="129" t="s">
        <v>2848</v>
      </c>
      <c r="E2848" s="66">
        <v>47</v>
      </c>
      <c r="F2848" s="60">
        <v>0</v>
      </c>
      <c r="G2848" s="122">
        <f t="shared" si="692"/>
        <v>0</v>
      </c>
    </row>
    <row r="2849" spans="1:7" s="10" customFormat="1" ht="45" customHeight="1" thickBot="1" x14ac:dyDescent="0.3">
      <c r="A2849" s="139"/>
      <c r="B2849" s="140"/>
      <c r="C2849" s="274"/>
      <c r="D2849" s="132" t="s">
        <v>2849</v>
      </c>
      <c r="E2849" s="133">
        <v>33</v>
      </c>
      <c r="F2849" s="60">
        <v>0</v>
      </c>
      <c r="G2849" s="122">
        <f t="shared" si="692"/>
        <v>0</v>
      </c>
    </row>
    <row r="2850" spans="1:7" s="10" customFormat="1" ht="45" customHeight="1" thickBot="1" x14ac:dyDescent="0.3">
      <c r="A2850" s="139"/>
      <c r="B2850" s="140"/>
      <c r="C2850" s="275"/>
      <c r="D2850" s="220" t="s">
        <v>2850</v>
      </c>
      <c r="E2850" s="66">
        <v>21</v>
      </c>
      <c r="F2850" s="60">
        <v>0</v>
      </c>
      <c r="G2850" s="122">
        <f t="shared" si="692"/>
        <v>0</v>
      </c>
    </row>
    <row r="2851" spans="1:7" s="10" customFormat="1" ht="45" customHeight="1" thickBot="1" x14ac:dyDescent="0.3">
      <c r="A2851" s="146"/>
      <c r="B2851" s="144"/>
      <c r="C2851" s="273"/>
      <c r="D2851" s="164" t="s">
        <v>1276</v>
      </c>
      <c r="E2851" s="66">
        <v>145</v>
      </c>
      <c r="F2851" s="60">
        <v>0</v>
      </c>
      <c r="G2851" s="122">
        <f t="shared" si="687"/>
        <v>0</v>
      </c>
    </row>
    <row r="2852" spans="1:7" s="10" customFormat="1" ht="45" customHeight="1" thickBot="1" x14ac:dyDescent="0.3">
      <c r="A2852" s="146">
        <v>4684926178119</v>
      </c>
      <c r="B2852" s="144" t="s">
        <v>477</v>
      </c>
      <c r="C2852" s="274"/>
      <c r="D2852" s="129" t="s">
        <v>798</v>
      </c>
      <c r="E2852" s="66">
        <v>47</v>
      </c>
      <c r="F2852" s="60">
        <v>0</v>
      </c>
      <c r="G2852" s="122">
        <f t="shared" si="684"/>
        <v>0</v>
      </c>
    </row>
    <row r="2853" spans="1:7" s="10" customFormat="1" ht="45" customHeight="1" thickBot="1" x14ac:dyDescent="0.3">
      <c r="A2853" s="139" t="s">
        <v>479</v>
      </c>
      <c r="B2853" s="140" t="s">
        <v>478</v>
      </c>
      <c r="C2853" s="274"/>
      <c r="D2853" s="132" t="s">
        <v>799</v>
      </c>
      <c r="E2853" s="133">
        <v>33</v>
      </c>
      <c r="F2853" s="60">
        <v>0</v>
      </c>
      <c r="G2853" s="122">
        <f t="shared" ref="G2853" si="693">F2853*E2853</f>
        <v>0</v>
      </c>
    </row>
    <row r="2854" spans="1:7" s="10" customFormat="1" ht="45" customHeight="1" thickBot="1" x14ac:dyDescent="0.3">
      <c r="A2854" s="139" t="s">
        <v>479</v>
      </c>
      <c r="B2854" s="140" t="s">
        <v>478</v>
      </c>
      <c r="C2854" s="275"/>
      <c r="D2854" s="220" t="s">
        <v>2239</v>
      </c>
      <c r="E2854" s="66">
        <v>21</v>
      </c>
      <c r="F2854" s="60">
        <v>0</v>
      </c>
      <c r="G2854" s="122">
        <f t="shared" si="684"/>
        <v>0</v>
      </c>
    </row>
    <row r="2855" spans="1:7" s="10" customFormat="1" ht="45" customHeight="1" thickBot="1" x14ac:dyDescent="0.3">
      <c r="A2855" s="146"/>
      <c r="B2855" s="183"/>
      <c r="C2855" s="273"/>
      <c r="D2855" s="164" t="s">
        <v>1277</v>
      </c>
      <c r="E2855" s="66">
        <v>145</v>
      </c>
      <c r="F2855" s="60">
        <v>0</v>
      </c>
      <c r="G2855" s="122">
        <f t="shared" si="684"/>
        <v>0</v>
      </c>
    </row>
    <row r="2856" spans="1:7" s="10" customFormat="1" ht="45" customHeight="1" thickBot="1" x14ac:dyDescent="0.3">
      <c r="A2856" s="146"/>
      <c r="B2856" s="144"/>
      <c r="C2856" s="274"/>
      <c r="D2856" s="129" t="s">
        <v>1093</v>
      </c>
      <c r="E2856" s="66">
        <v>47</v>
      </c>
      <c r="F2856" s="60">
        <v>0</v>
      </c>
      <c r="G2856" s="122">
        <f>F2856*E2856</f>
        <v>0</v>
      </c>
    </row>
    <row r="2857" spans="1:7" s="10" customFormat="1" ht="45" customHeight="1" thickBot="1" x14ac:dyDescent="0.3">
      <c r="A2857" s="139"/>
      <c r="B2857" s="140"/>
      <c r="C2857" s="274"/>
      <c r="D2857" s="132" t="s">
        <v>1094</v>
      </c>
      <c r="E2857" s="133">
        <v>33</v>
      </c>
      <c r="F2857" s="60">
        <v>0</v>
      </c>
      <c r="G2857" s="122">
        <f>F2857*E2857</f>
        <v>0</v>
      </c>
    </row>
    <row r="2858" spans="1:7" s="10" customFormat="1" ht="45" customHeight="1" thickBot="1" x14ac:dyDescent="0.3">
      <c r="A2858" s="139"/>
      <c r="B2858" s="140"/>
      <c r="C2858" s="275"/>
      <c r="D2858" s="220" t="s">
        <v>2240</v>
      </c>
      <c r="E2858" s="66">
        <v>21</v>
      </c>
      <c r="F2858" s="60">
        <v>0</v>
      </c>
      <c r="G2858" s="122">
        <f>F2858*E2858</f>
        <v>0</v>
      </c>
    </row>
    <row r="2859" spans="1:7" s="10" customFormat="1" ht="45" customHeight="1" thickBot="1" x14ac:dyDescent="0.3">
      <c r="A2859" s="146"/>
      <c r="B2859" s="183"/>
      <c r="C2859" s="273"/>
      <c r="D2859" s="164" t="s">
        <v>2529</v>
      </c>
      <c r="E2859" s="66">
        <v>145</v>
      </c>
      <c r="F2859" s="60">
        <v>0</v>
      </c>
      <c r="G2859" s="122">
        <f t="shared" ref="G2859" si="694">F2859*E2859</f>
        <v>0</v>
      </c>
    </row>
    <row r="2860" spans="1:7" s="10" customFormat="1" ht="45" customHeight="1" thickBot="1" x14ac:dyDescent="0.3">
      <c r="A2860" s="146"/>
      <c r="B2860" s="144"/>
      <c r="C2860" s="274"/>
      <c r="D2860" s="129" t="s">
        <v>2530</v>
      </c>
      <c r="E2860" s="66">
        <v>47</v>
      </c>
      <c r="F2860" s="60">
        <v>0</v>
      </c>
      <c r="G2860" s="122">
        <f>F2860*E2860</f>
        <v>0</v>
      </c>
    </row>
    <row r="2861" spans="1:7" s="10" customFormat="1" ht="45" customHeight="1" thickBot="1" x14ac:dyDescent="0.3">
      <c r="A2861" s="139"/>
      <c r="B2861" s="140"/>
      <c r="C2861" s="274"/>
      <c r="D2861" s="132" t="s">
        <v>2531</v>
      </c>
      <c r="E2861" s="133">
        <v>33</v>
      </c>
      <c r="F2861" s="60">
        <v>0</v>
      </c>
      <c r="G2861" s="122">
        <f>F2861*E2861</f>
        <v>0</v>
      </c>
    </row>
    <row r="2862" spans="1:7" s="10" customFormat="1" ht="45" customHeight="1" thickBot="1" x14ac:dyDescent="0.3">
      <c r="A2862" s="139"/>
      <c r="B2862" s="140"/>
      <c r="C2862" s="275"/>
      <c r="D2862" s="220" t="s">
        <v>2532</v>
      </c>
      <c r="E2862" s="66">
        <v>21</v>
      </c>
      <c r="F2862" s="60">
        <v>0</v>
      </c>
      <c r="G2862" s="122">
        <f>F2862*E2862</f>
        <v>0</v>
      </c>
    </row>
    <row r="2863" spans="1:7" s="10" customFormat="1" ht="45" customHeight="1" thickBot="1" x14ac:dyDescent="0.3">
      <c r="A2863" s="146"/>
      <c r="B2863" s="183"/>
      <c r="C2863" s="273"/>
      <c r="D2863" s="164" t="s">
        <v>1899</v>
      </c>
      <c r="E2863" s="66">
        <v>145</v>
      </c>
      <c r="F2863" s="60">
        <v>0</v>
      </c>
      <c r="G2863" s="122">
        <f t="shared" ref="G2863" si="695">F2863*E2863</f>
        <v>0</v>
      </c>
    </row>
    <row r="2864" spans="1:7" s="10" customFormat="1" ht="45" customHeight="1" thickBot="1" x14ac:dyDescent="0.3">
      <c r="A2864" s="146"/>
      <c r="B2864" s="144"/>
      <c r="C2864" s="274"/>
      <c r="D2864" s="129" t="s">
        <v>1900</v>
      </c>
      <c r="E2864" s="66">
        <v>47</v>
      </c>
      <c r="F2864" s="60">
        <v>0</v>
      </c>
      <c r="G2864" s="122">
        <f>F2864*E2864</f>
        <v>0</v>
      </c>
    </row>
    <row r="2865" spans="1:7" s="10" customFormat="1" ht="45" customHeight="1" thickBot="1" x14ac:dyDescent="0.3">
      <c r="A2865" s="139"/>
      <c r="B2865" s="140"/>
      <c r="C2865" s="274"/>
      <c r="D2865" s="132" t="s">
        <v>1901</v>
      </c>
      <c r="E2865" s="133">
        <v>33</v>
      </c>
      <c r="F2865" s="60">
        <v>0</v>
      </c>
      <c r="G2865" s="122">
        <f>F2865*E2865</f>
        <v>0</v>
      </c>
    </row>
    <row r="2866" spans="1:7" s="10" customFormat="1" ht="45" customHeight="1" thickBot="1" x14ac:dyDescent="0.3">
      <c r="A2866" s="139"/>
      <c r="B2866" s="140"/>
      <c r="C2866" s="275"/>
      <c r="D2866" s="220" t="s">
        <v>2241</v>
      </c>
      <c r="E2866" s="66">
        <v>21</v>
      </c>
      <c r="F2866" s="60">
        <v>0</v>
      </c>
      <c r="G2866" s="122">
        <f>F2866*E2866</f>
        <v>0</v>
      </c>
    </row>
    <row r="2867" spans="1:7" s="10" customFormat="1" ht="45" customHeight="1" thickBot="1" x14ac:dyDescent="0.3">
      <c r="A2867" s="146"/>
      <c r="B2867" s="144"/>
      <c r="C2867" s="273"/>
      <c r="D2867" s="164" t="s">
        <v>1278</v>
      </c>
      <c r="E2867" s="66">
        <v>145</v>
      </c>
      <c r="F2867" s="60">
        <v>0</v>
      </c>
      <c r="G2867" s="122">
        <f>F2867*E2867</f>
        <v>0</v>
      </c>
    </row>
    <row r="2868" spans="1:7" s="10" customFormat="1" ht="45" customHeight="1" thickBot="1" x14ac:dyDescent="0.3">
      <c r="A2868" s="146">
        <v>4684926226117</v>
      </c>
      <c r="B2868" s="144" t="s">
        <v>481</v>
      </c>
      <c r="C2868" s="274"/>
      <c r="D2868" s="129" t="s">
        <v>800</v>
      </c>
      <c r="E2868" s="66">
        <v>47</v>
      </c>
      <c r="F2868" s="60">
        <v>0</v>
      </c>
      <c r="G2868" s="122">
        <f t="shared" si="684"/>
        <v>0</v>
      </c>
    </row>
    <row r="2869" spans="1:7" s="10" customFormat="1" ht="45" customHeight="1" thickBot="1" x14ac:dyDescent="0.3">
      <c r="A2869" s="139" t="s">
        <v>482</v>
      </c>
      <c r="B2869" s="140" t="s">
        <v>480</v>
      </c>
      <c r="C2869" s="274"/>
      <c r="D2869" s="132" t="s">
        <v>801</v>
      </c>
      <c r="E2869" s="133">
        <v>33</v>
      </c>
      <c r="F2869" s="60">
        <v>0</v>
      </c>
      <c r="G2869" s="122">
        <f t="shared" ref="G2869" si="696">F2869*E2869</f>
        <v>0</v>
      </c>
    </row>
    <row r="2870" spans="1:7" s="10" customFormat="1" ht="45" customHeight="1" thickBot="1" x14ac:dyDescent="0.3">
      <c r="A2870" s="139" t="s">
        <v>482</v>
      </c>
      <c r="B2870" s="140" t="s">
        <v>480</v>
      </c>
      <c r="C2870" s="275"/>
      <c r="D2870" s="220" t="s">
        <v>2242</v>
      </c>
      <c r="E2870" s="66">
        <v>21</v>
      </c>
      <c r="F2870" s="60">
        <v>0</v>
      </c>
      <c r="G2870" s="122">
        <f t="shared" si="684"/>
        <v>0</v>
      </c>
    </row>
    <row r="2871" spans="1:7" s="10" customFormat="1" ht="45" customHeight="1" thickBot="1" x14ac:dyDescent="0.3">
      <c r="A2871" s="146"/>
      <c r="B2871" s="144"/>
      <c r="C2871" s="273"/>
      <c r="D2871" s="164" t="s">
        <v>2767</v>
      </c>
      <c r="E2871" s="66">
        <v>145</v>
      </c>
      <c r="F2871" s="60">
        <v>0</v>
      </c>
      <c r="G2871" s="122">
        <f>F2871*E2871</f>
        <v>0</v>
      </c>
    </row>
    <row r="2872" spans="1:7" s="10" customFormat="1" ht="45" customHeight="1" thickBot="1" x14ac:dyDescent="0.3">
      <c r="A2872" s="146"/>
      <c r="B2872" s="144"/>
      <c r="C2872" s="274"/>
      <c r="D2872" s="129" t="s">
        <v>2768</v>
      </c>
      <c r="E2872" s="66">
        <v>47</v>
      </c>
      <c r="F2872" s="60">
        <v>0</v>
      </c>
      <c r="G2872" s="122">
        <f t="shared" ref="G2872:G2874" si="697">F2872*E2872</f>
        <v>0</v>
      </c>
    </row>
    <row r="2873" spans="1:7" s="10" customFormat="1" ht="45" customHeight="1" thickBot="1" x14ac:dyDescent="0.3">
      <c r="A2873" s="139"/>
      <c r="B2873" s="140"/>
      <c r="C2873" s="274"/>
      <c r="D2873" s="132" t="s">
        <v>2769</v>
      </c>
      <c r="E2873" s="133">
        <v>33</v>
      </c>
      <c r="F2873" s="60">
        <v>0</v>
      </c>
      <c r="G2873" s="122">
        <f t="shared" si="697"/>
        <v>0</v>
      </c>
    </row>
    <row r="2874" spans="1:7" s="10" customFormat="1" ht="45" customHeight="1" thickBot="1" x14ac:dyDescent="0.3">
      <c r="A2874" s="139"/>
      <c r="B2874" s="140"/>
      <c r="C2874" s="275"/>
      <c r="D2874" s="220" t="s">
        <v>2770</v>
      </c>
      <c r="E2874" s="66">
        <v>21</v>
      </c>
      <c r="F2874" s="60">
        <v>0</v>
      </c>
      <c r="G2874" s="122">
        <f t="shared" si="697"/>
        <v>0</v>
      </c>
    </row>
    <row r="2875" spans="1:7" s="10" customFormat="1" ht="45" customHeight="1" thickBot="1" x14ac:dyDescent="0.3">
      <c r="A2875" s="146"/>
      <c r="B2875" s="183"/>
      <c r="C2875" s="273"/>
      <c r="D2875" s="164" t="s">
        <v>1279</v>
      </c>
      <c r="E2875" s="66">
        <v>145</v>
      </c>
      <c r="F2875" s="60">
        <v>0</v>
      </c>
      <c r="G2875" s="122">
        <f t="shared" ref="G2875:G2878" si="698">F2875*E2875</f>
        <v>0</v>
      </c>
    </row>
    <row r="2876" spans="1:7" s="10" customFormat="1" ht="45" customHeight="1" thickBot="1" x14ac:dyDescent="0.3">
      <c r="A2876" s="147">
        <v>4684926264119</v>
      </c>
      <c r="B2876" s="141" t="s">
        <v>488</v>
      </c>
      <c r="C2876" s="274"/>
      <c r="D2876" s="129" t="s">
        <v>804</v>
      </c>
      <c r="E2876" s="66">
        <v>47</v>
      </c>
      <c r="F2876" s="60">
        <v>0</v>
      </c>
      <c r="G2876" s="122">
        <f t="shared" si="698"/>
        <v>0</v>
      </c>
    </row>
    <row r="2877" spans="1:7" s="10" customFormat="1" ht="45" customHeight="1" thickBot="1" x14ac:dyDescent="0.3">
      <c r="A2877" s="139" t="s">
        <v>487</v>
      </c>
      <c r="B2877" s="140" t="s">
        <v>486</v>
      </c>
      <c r="C2877" s="274"/>
      <c r="D2877" s="132" t="s">
        <v>805</v>
      </c>
      <c r="E2877" s="133">
        <v>33</v>
      </c>
      <c r="F2877" s="60">
        <v>0</v>
      </c>
      <c r="G2877" s="122">
        <f t="shared" ref="G2877" si="699">F2877*E2877</f>
        <v>0</v>
      </c>
    </row>
    <row r="2878" spans="1:7" s="10" customFormat="1" ht="45" customHeight="1" thickBot="1" x14ac:dyDescent="0.3">
      <c r="A2878" s="139" t="s">
        <v>487</v>
      </c>
      <c r="B2878" s="140" t="s">
        <v>486</v>
      </c>
      <c r="C2878" s="275"/>
      <c r="D2878" s="220" t="s">
        <v>2243</v>
      </c>
      <c r="E2878" s="66">
        <v>21</v>
      </c>
      <c r="F2878" s="60">
        <v>0</v>
      </c>
      <c r="G2878" s="122">
        <f t="shared" si="698"/>
        <v>0</v>
      </c>
    </row>
    <row r="2879" spans="1:7" s="10" customFormat="1" ht="45" customHeight="1" thickBot="1" x14ac:dyDescent="0.3">
      <c r="A2879" s="146"/>
      <c r="B2879" s="183"/>
      <c r="C2879" s="273"/>
      <c r="D2879" s="164" t="s">
        <v>1821</v>
      </c>
      <c r="E2879" s="66">
        <v>145</v>
      </c>
      <c r="F2879" s="60">
        <v>0</v>
      </c>
      <c r="G2879" s="122">
        <f t="shared" si="684"/>
        <v>0</v>
      </c>
    </row>
    <row r="2880" spans="1:7" s="10" customFormat="1" ht="45" customHeight="1" thickBot="1" x14ac:dyDescent="0.3">
      <c r="A2880" s="147"/>
      <c r="B2880" s="141"/>
      <c r="C2880" s="274"/>
      <c r="D2880" s="129" t="s">
        <v>1822</v>
      </c>
      <c r="E2880" s="66">
        <v>47</v>
      </c>
      <c r="F2880" s="60">
        <v>0</v>
      </c>
      <c r="G2880" s="122">
        <f t="shared" ref="G2880:G3034" si="700">F2880*E2880</f>
        <v>0</v>
      </c>
    </row>
    <row r="2881" spans="1:7" s="10" customFormat="1" ht="45" customHeight="1" thickBot="1" x14ac:dyDescent="0.3">
      <c r="A2881" s="139"/>
      <c r="B2881" s="140"/>
      <c r="C2881" s="274"/>
      <c r="D2881" s="132" t="s">
        <v>1823</v>
      </c>
      <c r="E2881" s="133">
        <v>33</v>
      </c>
      <c r="F2881" s="60">
        <v>0</v>
      </c>
      <c r="G2881" s="122">
        <f t="shared" ref="G2881" si="701">F2881*E2881</f>
        <v>0</v>
      </c>
    </row>
    <row r="2882" spans="1:7" s="10" customFormat="1" ht="45" customHeight="1" thickBot="1" x14ac:dyDescent="0.3">
      <c r="A2882" s="139"/>
      <c r="B2882" s="140"/>
      <c r="C2882" s="275"/>
      <c r="D2882" s="220" t="s">
        <v>2244</v>
      </c>
      <c r="E2882" s="66">
        <v>21</v>
      </c>
      <c r="F2882" s="60">
        <v>0</v>
      </c>
      <c r="G2882" s="122">
        <f t="shared" si="700"/>
        <v>0</v>
      </c>
    </row>
    <row r="2883" spans="1:7" s="10" customFormat="1" ht="45" customHeight="1" thickBot="1" x14ac:dyDescent="0.3">
      <c r="A2883" s="149"/>
      <c r="B2883" s="138"/>
      <c r="C2883" s="273"/>
      <c r="D2883" s="164" t="s">
        <v>1280</v>
      </c>
      <c r="E2883" s="66">
        <v>145</v>
      </c>
      <c r="F2883" s="60">
        <v>0</v>
      </c>
      <c r="G2883" s="122">
        <f>F2883*E2883</f>
        <v>0</v>
      </c>
    </row>
    <row r="2884" spans="1:7" s="10" customFormat="1" ht="45" customHeight="1" thickBot="1" x14ac:dyDescent="0.3">
      <c r="A2884" s="149">
        <v>4684926215111</v>
      </c>
      <c r="B2884" s="138" t="s">
        <v>491</v>
      </c>
      <c r="C2884" s="274"/>
      <c r="D2884" s="129" t="s">
        <v>806</v>
      </c>
      <c r="E2884" s="66">
        <v>47</v>
      </c>
      <c r="F2884" s="60">
        <v>0</v>
      </c>
      <c r="G2884" s="122">
        <f t="shared" si="700"/>
        <v>0</v>
      </c>
    </row>
    <row r="2885" spans="1:7" s="10" customFormat="1" ht="45" customHeight="1" thickBot="1" x14ac:dyDescent="0.3">
      <c r="A2885" s="139" t="s">
        <v>490</v>
      </c>
      <c r="B2885" s="140" t="s">
        <v>489</v>
      </c>
      <c r="C2885" s="274"/>
      <c r="D2885" s="132" t="s">
        <v>807</v>
      </c>
      <c r="E2885" s="133">
        <v>33</v>
      </c>
      <c r="F2885" s="60">
        <v>0</v>
      </c>
      <c r="G2885" s="122">
        <f t="shared" ref="G2885" si="702">F2885*E2885</f>
        <v>0</v>
      </c>
    </row>
    <row r="2886" spans="1:7" s="10" customFormat="1" ht="45" customHeight="1" thickBot="1" x14ac:dyDescent="0.3">
      <c r="A2886" s="139" t="s">
        <v>490</v>
      </c>
      <c r="B2886" s="140" t="s">
        <v>489</v>
      </c>
      <c r="C2886" s="275"/>
      <c r="D2886" s="220" t="s">
        <v>2247</v>
      </c>
      <c r="E2886" s="66">
        <v>21</v>
      </c>
      <c r="F2886" s="60">
        <v>0</v>
      </c>
      <c r="G2886" s="122">
        <f t="shared" si="700"/>
        <v>0</v>
      </c>
    </row>
    <row r="2887" spans="1:7" s="10" customFormat="1" ht="45" customHeight="1" thickBot="1" x14ac:dyDescent="0.3">
      <c r="A2887" s="149"/>
      <c r="B2887" s="138"/>
      <c r="C2887" s="273"/>
      <c r="D2887" s="164" t="s">
        <v>2505</v>
      </c>
      <c r="E2887" s="66">
        <v>145</v>
      </c>
      <c r="F2887" s="60">
        <v>0</v>
      </c>
      <c r="G2887" s="122">
        <f>F2887*E2887</f>
        <v>0</v>
      </c>
    </row>
    <row r="2888" spans="1:7" s="10" customFormat="1" ht="45" customHeight="1" thickBot="1" x14ac:dyDescent="0.3">
      <c r="A2888" s="149"/>
      <c r="B2888" s="138"/>
      <c r="C2888" s="274"/>
      <c r="D2888" s="129" t="s">
        <v>2506</v>
      </c>
      <c r="E2888" s="66">
        <v>47</v>
      </c>
      <c r="F2888" s="60">
        <v>0</v>
      </c>
      <c r="G2888" s="122">
        <f t="shared" ref="G2888:G2890" si="703">F2888*E2888</f>
        <v>0</v>
      </c>
    </row>
    <row r="2889" spans="1:7" s="10" customFormat="1" ht="45" customHeight="1" thickBot="1" x14ac:dyDescent="0.3">
      <c r="A2889" s="139"/>
      <c r="B2889" s="140"/>
      <c r="C2889" s="274"/>
      <c r="D2889" s="132" t="s">
        <v>2507</v>
      </c>
      <c r="E2889" s="133">
        <v>33</v>
      </c>
      <c r="F2889" s="60">
        <v>0</v>
      </c>
      <c r="G2889" s="122">
        <f t="shared" si="703"/>
        <v>0</v>
      </c>
    </row>
    <row r="2890" spans="1:7" s="10" customFormat="1" ht="45" customHeight="1" thickBot="1" x14ac:dyDescent="0.3">
      <c r="A2890" s="139"/>
      <c r="B2890" s="140"/>
      <c r="C2890" s="275"/>
      <c r="D2890" s="220" t="s">
        <v>2508</v>
      </c>
      <c r="E2890" s="66">
        <v>21</v>
      </c>
      <c r="F2890" s="60">
        <v>0</v>
      </c>
      <c r="G2890" s="122">
        <f t="shared" si="703"/>
        <v>0</v>
      </c>
    </row>
    <row r="2891" spans="1:7" s="10" customFormat="1" ht="45" customHeight="1" thickBot="1" x14ac:dyDescent="0.3">
      <c r="A2891" s="149"/>
      <c r="B2891" s="138"/>
      <c r="C2891" s="273"/>
      <c r="D2891" s="164" t="s">
        <v>2989</v>
      </c>
      <c r="E2891" s="66">
        <v>145</v>
      </c>
      <c r="F2891" s="60">
        <v>0</v>
      </c>
      <c r="G2891" s="122">
        <f>F2891*E2891</f>
        <v>0</v>
      </c>
    </row>
    <row r="2892" spans="1:7" s="10" customFormat="1" ht="45" customHeight="1" thickBot="1" x14ac:dyDescent="0.3">
      <c r="A2892" s="149"/>
      <c r="B2892" s="138"/>
      <c r="C2892" s="274"/>
      <c r="D2892" s="129" t="s">
        <v>2990</v>
      </c>
      <c r="E2892" s="66">
        <v>47</v>
      </c>
      <c r="F2892" s="60">
        <v>0</v>
      </c>
      <c r="G2892" s="122">
        <f t="shared" ref="G2892:G2894" si="704">F2892*E2892</f>
        <v>0</v>
      </c>
    </row>
    <row r="2893" spans="1:7" s="10" customFormat="1" ht="45" customHeight="1" thickBot="1" x14ac:dyDescent="0.3">
      <c r="A2893" s="139"/>
      <c r="B2893" s="140"/>
      <c r="C2893" s="274"/>
      <c r="D2893" s="132" t="s">
        <v>2991</v>
      </c>
      <c r="E2893" s="133">
        <v>33</v>
      </c>
      <c r="F2893" s="60">
        <v>0</v>
      </c>
      <c r="G2893" s="122">
        <f t="shared" si="704"/>
        <v>0</v>
      </c>
    </row>
    <row r="2894" spans="1:7" s="10" customFormat="1" ht="45" customHeight="1" thickBot="1" x14ac:dyDescent="0.3">
      <c r="A2894" s="139"/>
      <c r="B2894" s="140"/>
      <c r="C2894" s="275"/>
      <c r="D2894" s="220" t="s">
        <v>2992</v>
      </c>
      <c r="E2894" s="66">
        <v>21</v>
      </c>
      <c r="F2894" s="60">
        <v>0</v>
      </c>
      <c r="G2894" s="122">
        <f t="shared" si="704"/>
        <v>0</v>
      </c>
    </row>
    <row r="2895" spans="1:7" s="10" customFormat="1" ht="45" customHeight="1" thickBot="1" x14ac:dyDescent="0.3">
      <c r="A2895" s="149"/>
      <c r="B2895" s="138"/>
      <c r="C2895" s="273"/>
      <c r="D2895" s="164" t="s">
        <v>2783</v>
      </c>
      <c r="E2895" s="66">
        <v>145</v>
      </c>
      <c r="F2895" s="60">
        <v>0</v>
      </c>
      <c r="G2895" s="122">
        <f>F2895*E2895</f>
        <v>0</v>
      </c>
    </row>
    <row r="2896" spans="1:7" s="10" customFormat="1" ht="45" customHeight="1" thickBot="1" x14ac:dyDescent="0.3">
      <c r="A2896" s="149"/>
      <c r="B2896" s="138"/>
      <c r="C2896" s="274"/>
      <c r="D2896" s="129" t="s">
        <v>2784</v>
      </c>
      <c r="E2896" s="66">
        <v>47</v>
      </c>
      <c r="F2896" s="60">
        <v>0</v>
      </c>
      <c r="G2896" s="122">
        <f t="shared" ref="G2896:G2898" si="705">F2896*E2896</f>
        <v>0</v>
      </c>
    </row>
    <row r="2897" spans="1:7" s="10" customFormat="1" ht="45" customHeight="1" thickBot="1" x14ac:dyDescent="0.3">
      <c r="A2897" s="139"/>
      <c r="B2897" s="140"/>
      <c r="C2897" s="274"/>
      <c r="D2897" s="132" t="s">
        <v>2785</v>
      </c>
      <c r="E2897" s="133">
        <v>33</v>
      </c>
      <c r="F2897" s="60">
        <v>0</v>
      </c>
      <c r="G2897" s="122">
        <f t="shared" si="705"/>
        <v>0</v>
      </c>
    </row>
    <row r="2898" spans="1:7" s="10" customFormat="1" ht="45" customHeight="1" thickBot="1" x14ac:dyDescent="0.3">
      <c r="A2898" s="139"/>
      <c r="B2898" s="140"/>
      <c r="C2898" s="275"/>
      <c r="D2898" s="220" t="s">
        <v>2786</v>
      </c>
      <c r="E2898" s="66">
        <v>21</v>
      </c>
      <c r="F2898" s="60">
        <v>0</v>
      </c>
      <c r="G2898" s="122">
        <f t="shared" si="705"/>
        <v>0</v>
      </c>
    </row>
    <row r="2899" spans="1:7" s="10" customFormat="1" ht="45" customHeight="1" thickBot="1" x14ac:dyDescent="0.3">
      <c r="A2899" s="149"/>
      <c r="B2899" s="138"/>
      <c r="C2899" s="273"/>
      <c r="D2899" s="164" t="s">
        <v>1281</v>
      </c>
      <c r="E2899" s="66">
        <v>145</v>
      </c>
      <c r="F2899" s="60">
        <v>0</v>
      </c>
      <c r="G2899" s="122">
        <f>F2899*E2899</f>
        <v>0</v>
      </c>
    </row>
    <row r="2900" spans="1:7" s="10" customFormat="1" ht="45" customHeight="1" thickBot="1" x14ac:dyDescent="0.3">
      <c r="A2900" s="149">
        <v>4684926297117</v>
      </c>
      <c r="B2900" s="138" t="s">
        <v>492</v>
      </c>
      <c r="C2900" s="274"/>
      <c r="D2900" s="129" t="s">
        <v>808</v>
      </c>
      <c r="E2900" s="66">
        <v>47</v>
      </c>
      <c r="F2900" s="60">
        <v>0</v>
      </c>
      <c r="G2900" s="122">
        <f t="shared" si="700"/>
        <v>0</v>
      </c>
    </row>
    <row r="2901" spans="1:7" s="10" customFormat="1" ht="45" customHeight="1" thickBot="1" x14ac:dyDescent="0.3">
      <c r="A2901" s="139" t="s">
        <v>494</v>
      </c>
      <c r="B2901" s="140" t="s">
        <v>493</v>
      </c>
      <c r="C2901" s="274"/>
      <c r="D2901" s="132" t="s">
        <v>809</v>
      </c>
      <c r="E2901" s="133">
        <v>33</v>
      </c>
      <c r="F2901" s="60">
        <v>0</v>
      </c>
      <c r="G2901" s="122">
        <f t="shared" ref="G2901" si="706">F2901*E2901</f>
        <v>0</v>
      </c>
    </row>
    <row r="2902" spans="1:7" s="10" customFormat="1" ht="45" customHeight="1" thickBot="1" x14ac:dyDescent="0.3">
      <c r="A2902" s="139" t="s">
        <v>494</v>
      </c>
      <c r="B2902" s="140" t="s">
        <v>493</v>
      </c>
      <c r="C2902" s="275"/>
      <c r="D2902" s="220" t="s">
        <v>2248</v>
      </c>
      <c r="E2902" s="66">
        <v>21</v>
      </c>
      <c r="F2902" s="60">
        <v>0</v>
      </c>
      <c r="G2902" s="122">
        <f t="shared" si="700"/>
        <v>0</v>
      </c>
    </row>
    <row r="2903" spans="1:7" s="10" customFormat="1" ht="45" customHeight="1" thickBot="1" x14ac:dyDescent="0.3">
      <c r="A2903" s="149"/>
      <c r="B2903" s="138"/>
      <c r="C2903" s="273"/>
      <c r="D2903" s="164" t="s">
        <v>1282</v>
      </c>
      <c r="E2903" s="66">
        <v>145</v>
      </c>
      <c r="F2903" s="60">
        <v>0</v>
      </c>
      <c r="G2903" s="122">
        <f>F2903*E2903</f>
        <v>0</v>
      </c>
    </row>
    <row r="2904" spans="1:7" s="10" customFormat="1" ht="45" customHeight="1" thickBot="1" x14ac:dyDescent="0.3">
      <c r="A2904" s="149">
        <v>4684926223116</v>
      </c>
      <c r="B2904" s="138" t="s">
        <v>495</v>
      </c>
      <c r="C2904" s="274"/>
      <c r="D2904" s="129" t="s">
        <v>810</v>
      </c>
      <c r="E2904" s="66">
        <v>47</v>
      </c>
      <c r="F2904" s="60">
        <v>0</v>
      </c>
      <c r="G2904" s="122">
        <f t="shared" ref="G2904:G2906" si="707">F2904*E2904</f>
        <v>0</v>
      </c>
    </row>
    <row r="2905" spans="1:7" s="10" customFormat="1" ht="45" customHeight="1" thickBot="1" x14ac:dyDescent="0.3">
      <c r="A2905" s="139" t="s">
        <v>497</v>
      </c>
      <c r="B2905" s="140" t="s">
        <v>496</v>
      </c>
      <c r="C2905" s="274"/>
      <c r="D2905" s="132" t="s">
        <v>811</v>
      </c>
      <c r="E2905" s="133">
        <v>33</v>
      </c>
      <c r="F2905" s="60">
        <v>0</v>
      </c>
      <c r="G2905" s="122">
        <f t="shared" ref="G2905" si="708">F2905*E2905</f>
        <v>0</v>
      </c>
    </row>
    <row r="2906" spans="1:7" s="10" customFormat="1" ht="45" customHeight="1" thickBot="1" x14ac:dyDescent="0.3">
      <c r="A2906" s="139" t="s">
        <v>497</v>
      </c>
      <c r="B2906" s="140" t="s">
        <v>496</v>
      </c>
      <c r="C2906" s="275"/>
      <c r="D2906" s="220" t="s">
        <v>2249</v>
      </c>
      <c r="E2906" s="66">
        <v>21</v>
      </c>
      <c r="F2906" s="60">
        <v>0</v>
      </c>
      <c r="G2906" s="122">
        <f t="shared" si="707"/>
        <v>0</v>
      </c>
    </row>
    <row r="2907" spans="1:7" s="10" customFormat="1" ht="45" customHeight="1" thickBot="1" x14ac:dyDescent="0.3">
      <c r="A2907" s="149"/>
      <c r="B2907" s="138"/>
      <c r="C2907" s="273"/>
      <c r="D2907" s="164" t="s">
        <v>1827</v>
      </c>
      <c r="E2907" s="66">
        <v>145</v>
      </c>
      <c r="F2907" s="60">
        <v>0</v>
      </c>
      <c r="G2907" s="122">
        <f>F2907*E2907</f>
        <v>0</v>
      </c>
    </row>
    <row r="2908" spans="1:7" s="10" customFormat="1" ht="45" customHeight="1" thickBot="1" x14ac:dyDescent="0.3">
      <c r="A2908" s="149"/>
      <c r="B2908" s="138"/>
      <c r="C2908" s="274"/>
      <c r="D2908" s="129" t="s">
        <v>1828</v>
      </c>
      <c r="E2908" s="66">
        <v>47</v>
      </c>
      <c r="F2908" s="60">
        <v>0</v>
      </c>
      <c r="G2908" s="122">
        <f t="shared" si="700"/>
        <v>0</v>
      </c>
    </row>
    <row r="2909" spans="1:7" s="10" customFormat="1" ht="45" customHeight="1" thickBot="1" x14ac:dyDescent="0.3">
      <c r="A2909" s="139"/>
      <c r="B2909" s="140"/>
      <c r="C2909" s="274"/>
      <c r="D2909" s="132" t="s">
        <v>1829</v>
      </c>
      <c r="E2909" s="133">
        <v>33</v>
      </c>
      <c r="F2909" s="60">
        <v>0</v>
      </c>
      <c r="G2909" s="122">
        <f t="shared" ref="G2909" si="709">F2909*E2909</f>
        <v>0</v>
      </c>
    </row>
    <row r="2910" spans="1:7" s="10" customFormat="1" ht="45" customHeight="1" thickBot="1" x14ac:dyDescent="0.3">
      <c r="A2910" s="139"/>
      <c r="B2910" s="140"/>
      <c r="C2910" s="275"/>
      <c r="D2910" s="220" t="s">
        <v>2250</v>
      </c>
      <c r="E2910" s="66">
        <v>21</v>
      </c>
      <c r="F2910" s="60">
        <v>0</v>
      </c>
      <c r="G2910" s="122">
        <f t="shared" si="700"/>
        <v>0</v>
      </c>
    </row>
    <row r="2911" spans="1:7" s="10" customFormat="1" ht="45" customHeight="1" thickBot="1" x14ac:dyDescent="0.3">
      <c r="A2911" s="149"/>
      <c r="B2911" s="138"/>
      <c r="C2911" s="273"/>
      <c r="D2911" s="164" t="s">
        <v>1283</v>
      </c>
      <c r="E2911" s="66">
        <v>145</v>
      </c>
      <c r="F2911" s="60">
        <v>0</v>
      </c>
      <c r="G2911" s="122">
        <f>F2911*E2911</f>
        <v>0</v>
      </c>
    </row>
    <row r="2912" spans="1:7" s="10" customFormat="1" ht="45" customHeight="1" thickBot="1" x14ac:dyDescent="0.3">
      <c r="A2912" s="149">
        <v>4684926490112</v>
      </c>
      <c r="B2912" s="138" t="s">
        <v>498</v>
      </c>
      <c r="C2912" s="274"/>
      <c r="D2912" s="129" t="s">
        <v>812</v>
      </c>
      <c r="E2912" s="66">
        <v>47</v>
      </c>
      <c r="F2912" s="60">
        <v>0</v>
      </c>
      <c r="G2912" s="122">
        <f t="shared" si="700"/>
        <v>0</v>
      </c>
    </row>
    <row r="2913" spans="1:7" s="10" customFormat="1" ht="45" customHeight="1" thickBot="1" x14ac:dyDescent="0.3">
      <c r="A2913" s="139"/>
      <c r="B2913" s="140"/>
      <c r="C2913" s="274"/>
      <c r="D2913" s="132" t="s">
        <v>813</v>
      </c>
      <c r="E2913" s="133">
        <v>33</v>
      </c>
      <c r="F2913" s="60">
        <v>0</v>
      </c>
      <c r="G2913" s="122">
        <f t="shared" ref="G2913" si="710">F2913*E2913</f>
        <v>0</v>
      </c>
    </row>
    <row r="2914" spans="1:7" s="10" customFormat="1" ht="45" customHeight="1" thickBot="1" x14ac:dyDescent="0.3">
      <c r="A2914" s="139"/>
      <c r="B2914" s="140"/>
      <c r="C2914" s="275"/>
      <c r="D2914" s="220" t="s">
        <v>2251</v>
      </c>
      <c r="E2914" s="66">
        <v>21</v>
      </c>
      <c r="F2914" s="60">
        <v>0</v>
      </c>
      <c r="G2914" s="122">
        <f t="shared" si="700"/>
        <v>0</v>
      </c>
    </row>
    <row r="2915" spans="1:7" s="10" customFormat="1" ht="45" customHeight="1" thickBot="1" x14ac:dyDescent="0.3">
      <c r="A2915" s="149"/>
      <c r="B2915" s="138"/>
      <c r="C2915" s="273"/>
      <c r="D2915" s="164" t="s">
        <v>1284</v>
      </c>
      <c r="E2915" s="66">
        <v>145</v>
      </c>
      <c r="F2915" s="60">
        <v>0</v>
      </c>
      <c r="G2915" s="122">
        <f>F2915*E2915</f>
        <v>0</v>
      </c>
    </row>
    <row r="2916" spans="1:7" s="10" customFormat="1" ht="45" customHeight="1" thickBot="1" x14ac:dyDescent="0.3">
      <c r="A2916" s="149">
        <v>4684926276112</v>
      </c>
      <c r="B2916" s="138" t="s">
        <v>502</v>
      </c>
      <c r="C2916" s="274"/>
      <c r="D2916" s="129" t="s">
        <v>814</v>
      </c>
      <c r="E2916" s="66">
        <v>47</v>
      </c>
      <c r="F2916" s="60">
        <v>0</v>
      </c>
      <c r="G2916" s="122">
        <f t="shared" si="700"/>
        <v>0</v>
      </c>
    </row>
    <row r="2917" spans="1:7" s="10" customFormat="1" ht="45" customHeight="1" thickBot="1" x14ac:dyDescent="0.3">
      <c r="A2917" s="139" t="s">
        <v>504</v>
      </c>
      <c r="B2917" s="140" t="s">
        <v>503</v>
      </c>
      <c r="C2917" s="274"/>
      <c r="D2917" s="132" t="s">
        <v>815</v>
      </c>
      <c r="E2917" s="133">
        <v>33</v>
      </c>
      <c r="F2917" s="60">
        <v>0</v>
      </c>
      <c r="G2917" s="122">
        <f t="shared" ref="G2917" si="711">F2917*E2917</f>
        <v>0</v>
      </c>
    </row>
    <row r="2918" spans="1:7" s="10" customFormat="1" ht="45" customHeight="1" thickBot="1" x14ac:dyDescent="0.3">
      <c r="A2918" s="139" t="s">
        <v>504</v>
      </c>
      <c r="B2918" s="140" t="s">
        <v>503</v>
      </c>
      <c r="C2918" s="275"/>
      <c r="D2918" s="220" t="s">
        <v>2252</v>
      </c>
      <c r="E2918" s="66">
        <v>21</v>
      </c>
      <c r="F2918" s="60">
        <v>0</v>
      </c>
      <c r="G2918" s="122">
        <f t="shared" si="700"/>
        <v>0</v>
      </c>
    </row>
    <row r="2919" spans="1:7" s="10" customFormat="1" ht="45" customHeight="1" thickBot="1" x14ac:dyDescent="0.3">
      <c r="A2919" s="150"/>
      <c r="B2919" s="183"/>
      <c r="C2919" s="167"/>
      <c r="D2919" s="164" t="s">
        <v>1285</v>
      </c>
      <c r="E2919" s="66">
        <v>145</v>
      </c>
      <c r="F2919" s="60">
        <v>0</v>
      </c>
      <c r="G2919" s="122">
        <f>F2919*E2919</f>
        <v>0</v>
      </c>
    </row>
    <row r="2920" spans="1:7" s="10" customFormat="1" ht="45" customHeight="1" thickBot="1" x14ac:dyDescent="0.3">
      <c r="A2920" s="150">
        <v>4684926459119</v>
      </c>
      <c r="B2920" s="151" t="s">
        <v>507</v>
      </c>
      <c r="C2920" s="168"/>
      <c r="D2920" s="129" t="s">
        <v>816</v>
      </c>
      <c r="E2920" s="66">
        <v>47</v>
      </c>
      <c r="F2920" s="60">
        <v>0</v>
      </c>
      <c r="G2920" s="122">
        <f t="shared" si="700"/>
        <v>0</v>
      </c>
    </row>
    <row r="2921" spans="1:7" s="10" customFormat="1" ht="45" customHeight="1" thickBot="1" x14ac:dyDescent="0.3">
      <c r="A2921" s="139" t="s">
        <v>506</v>
      </c>
      <c r="B2921" s="140" t="s">
        <v>505</v>
      </c>
      <c r="C2921" s="169"/>
      <c r="D2921" s="132" t="s">
        <v>817</v>
      </c>
      <c r="E2921" s="133">
        <v>33</v>
      </c>
      <c r="F2921" s="60">
        <v>0</v>
      </c>
      <c r="G2921" s="122">
        <f t="shared" ref="G2921" si="712">F2921*E2921</f>
        <v>0</v>
      </c>
    </row>
    <row r="2922" spans="1:7" s="10" customFormat="1" ht="45" customHeight="1" thickBot="1" x14ac:dyDescent="0.3">
      <c r="A2922" s="139" t="s">
        <v>506</v>
      </c>
      <c r="B2922" s="140" t="s">
        <v>505</v>
      </c>
      <c r="C2922" s="169"/>
      <c r="D2922" s="220" t="s">
        <v>2253</v>
      </c>
      <c r="E2922" s="66">
        <v>21</v>
      </c>
      <c r="F2922" s="60">
        <v>0</v>
      </c>
      <c r="G2922" s="122">
        <f t="shared" si="700"/>
        <v>0</v>
      </c>
    </row>
    <row r="2923" spans="1:7" s="10" customFormat="1" ht="45" customHeight="1" thickBot="1" x14ac:dyDescent="0.3">
      <c r="A2923" s="146"/>
      <c r="B2923" s="183"/>
      <c r="C2923" s="167"/>
      <c r="D2923" s="164" t="s">
        <v>1286</v>
      </c>
      <c r="E2923" s="66">
        <v>145</v>
      </c>
      <c r="F2923" s="60">
        <v>0</v>
      </c>
      <c r="G2923" s="122">
        <f>F2923*E2923</f>
        <v>0</v>
      </c>
    </row>
    <row r="2924" spans="1:7" s="10" customFormat="1" ht="45" customHeight="1" thickBot="1" x14ac:dyDescent="0.3">
      <c r="A2924" s="147">
        <v>4684926460115</v>
      </c>
      <c r="B2924" s="141" t="s">
        <v>508</v>
      </c>
      <c r="C2924" s="168"/>
      <c r="D2924" s="129" t="s">
        <v>818</v>
      </c>
      <c r="E2924" s="66">
        <v>47</v>
      </c>
      <c r="F2924" s="60">
        <v>0</v>
      </c>
      <c r="G2924" s="122">
        <f t="shared" si="700"/>
        <v>0</v>
      </c>
    </row>
    <row r="2925" spans="1:7" s="10" customFormat="1" ht="45" customHeight="1" thickBot="1" x14ac:dyDescent="0.3">
      <c r="A2925" s="139" t="s">
        <v>510</v>
      </c>
      <c r="B2925" s="140" t="s">
        <v>509</v>
      </c>
      <c r="C2925" s="169"/>
      <c r="D2925" s="132" t="s">
        <v>819</v>
      </c>
      <c r="E2925" s="133">
        <v>33</v>
      </c>
      <c r="F2925" s="60">
        <v>0</v>
      </c>
      <c r="G2925" s="122">
        <f t="shared" ref="G2925" si="713">F2925*E2925</f>
        <v>0</v>
      </c>
    </row>
    <row r="2926" spans="1:7" s="10" customFormat="1" ht="45" customHeight="1" thickBot="1" x14ac:dyDescent="0.3">
      <c r="A2926" s="139" t="s">
        <v>510</v>
      </c>
      <c r="B2926" s="140" t="s">
        <v>509</v>
      </c>
      <c r="C2926" s="169"/>
      <c r="D2926" s="220" t="s">
        <v>2254</v>
      </c>
      <c r="E2926" s="66">
        <v>21</v>
      </c>
      <c r="F2926" s="60">
        <v>0</v>
      </c>
      <c r="G2926" s="122">
        <f t="shared" si="700"/>
        <v>0</v>
      </c>
    </row>
    <row r="2927" spans="1:7" s="10" customFormat="1" ht="45" customHeight="1" thickBot="1" x14ac:dyDescent="0.3">
      <c r="A2927" s="146"/>
      <c r="B2927" s="183"/>
      <c r="C2927" s="273"/>
      <c r="D2927" s="164" t="s">
        <v>1287</v>
      </c>
      <c r="E2927" s="66">
        <v>145</v>
      </c>
      <c r="F2927" s="60">
        <v>0</v>
      </c>
      <c r="G2927" s="122">
        <f>F2927*E2927</f>
        <v>0</v>
      </c>
    </row>
    <row r="2928" spans="1:7" s="10" customFormat="1" ht="45" customHeight="1" thickBot="1" x14ac:dyDescent="0.3">
      <c r="A2928" s="147"/>
      <c r="B2928" s="141"/>
      <c r="C2928" s="274"/>
      <c r="D2928" s="129" t="s">
        <v>971</v>
      </c>
      <c r="E2928" s="66">
        <v>47</v>
      </c>
      <c r="F2928" s="60">
        <v>0</v>
      </c>
      <c r="G2928" s="122">
        <f>F2928*E2928</f>
        <v>0</v>
      </c>
    </row>
    <row r="2929" spans="1:7" s="10" customFormat="1" ht="45" customHeight="1" thickBot="1" x14ac:dyDescent="0.3">
      <c r="A2929" s="139"/>
      <c r="B2929" s="140"/>
      <c r="C2929" s="274"/>
      <c r="D2929" s="132" t="s">
        <v>972</v>
      </c>
      <c r="E2929" s="133">
        <v>33</v>
      </c>
      <c r="F2929" s="60">
        <v>0</v>
      </c>
      <c r="G2929" s="122">
        <f>F2929*E2929</f>
        <v>0</v>
      </c>
    </row>
    <row r="2930" spans="1:7" s="10" customFormat="1" ht="45" customHeight="1" thickBot="1" x14ac:dyDescent="0.3">
      <c r="A2930" s="139"/>
      <c r="B2930" s="140"/>
      <c r="C2930" s="275"/>
      <c r="D2930" s="220" t="s">
        <v>2255</v>
      </c>
      <c r="E2930" s="66">
        <v>21</v>
      </c>
      <c r="F2930" s="60">
        <v>0</v>
      </c>
      <c r="G2930" s="122">
        <f>F2930*E2930</f>
        <v>0</v>
      </c>
    </row>
    <row r="2931" spans="1:7" s="10" customFormat="1" ht="45" customHeight="1" thickBot="1" x14ac:dyDescent="0.3">
      <c r="A2931" s="146"/>
      <c r="B2931" s="183"/>
      <c r="C2931" s="167"/>
      <c r="D2931" s="164" t="s">
        <v>2691</v>
      </c>
      <c r="E2931" s="66">
        <v>145</v>
      </c>
      <c r="F2931" s="60">
        <v>0</v>
      </c>
      <c r="G2931" s="122">
        <f>F2931*E2931</f>
        <v>0</v>
      </c>
    </row>
    <row r="2932" spans="1:7" s="10" customFormat="1" ht="45" customHeight="1" thickBot="1" x14ac:dyDescent="0.3">
      <c r="A2932" s="147"/>
      <c r="B2932" s="141"/>
      <c r="C2932" s="168"/>
      <c r="D2932" s="129" t="s">
        <v>2692</v>
      </c>
      <c r="E2932" s="66">
        <v>47</v>
      </c>
      <c r="F2932" s="60">
        <v>0</v>
      </c>
      <c r="G2932" s="122">
        <f t="shared" ref="G2932:G2934" si="714">F2932*E2932</f>
        <v>0</v>
      </c>
    </row>
    <row r="2933" spans="1:7" s="10" customFormat="1" ht="45" customHeight="1" thickBot="1" x14ac:dyDescent="0.3">
      <c r="A2933" s="139"/>
      <c r="B2933" s="140"/>
      <c r="C2933" s="169"/>
      <c r="D2933" s="132" t="s">
        <v>2693</v>
      </c>
      <c r="E2933" s="133">
        <v>33</v>
      </c>
      <c r="F2933" s="60">
        <v>0</v>
      </c>
      <c r="G2933" s="122">
        <f t="shared" si="714"/>
        <v>0</v>
      </c>
    </row>
    <row r="2934" spans="1:7" s="10" customFormat="1" ht="45" customHeight="1" thickBot="1" x14ac:dyDescent="0.3">
      <c r="A2934" s="139"/>
      <c r="B2934" s="140"/>
      <c r="C2934" s="169"/>
      <c r="D2934" s="220" t="s">
        <v>2694</v>
      </c>
      <c r="E2934" s="66">
        <v>21</v>
      </c>
      <c r="F2934" s="60">
        <v>0</v>
      </c>
      <c r="G2934" s="122">
        <f t="shared" si="714"/>
        <v>0</v>
      </c>
    </row>
    <row r="2935" spans="1:7" s="10" customFormat="1" ht="45" customHeight="1" thickBot="1" x14ac:dyDescent="0.3">
      <c r="A2935" s="146"/>
      <c r="B2935" s="183"/>
      <c r="C2935" s="273"/>
      <c r="D2935" s="164" t="s">
        <v>2695</v>
      </c>
      <c r="E2935" s="66">
        <v>145</v>
      </c>
      <c r="F2935" s="60">
        <v>0</v>
      </c>
      <c r="G2935" s="122">
        <f>F2935*E2935</f>
        <v>0</v>
      </c>
    </row>
    <row r="2936" spans="1:7" s="10" customFormat="1" ht="45" customHeight="1" thickBot="1" x14ac:dyDescent="0.3">
      <c r="A2936" s="147"/>
      <c r="B2936" s="141"/>
      <c r="C2936" s="274"/>
      <c r="D2936" s="129" t="s">
        <v>2696</v>
      </c>
      <c r="E2936" s="66">
        <v>47</v>
      </c>
      <c r="F2936" s="60">
        <v>0</v>
      </c>
      <c r="G2936" s="122">
        <f>F2936*E2936</f>
        <v>0</v>
      </c>
    </row>
    <row r="2937" spans="1:7" s="10" customFormat="1" ht="45" customHeight="1" thickBot="1" x14ac:dyDescent="0.3">
      <c r="A2937" s="139"/>
      <c r="B2937" s="140"/>
      <c r="C2937" s="274"/>
      <c r="D2937" s="132" t="s">
        <v>2697</v>
      </c>
      <c r="E2937" s="133">
        <v>33</v>
      </c>
      <c r="F2937" s="60">
        <v>0</v>
      </c>
      <c r="G2937" s="122">
        <f>F2937*E2937</f>
        <v>0</v>
      </c>
    </row>
    <row r="2938" spans="1:7" s="10" customFormat="1" ht="45" customHeight="1" thickBot="1" x14ac:dyDescent="0.3">
      <c r="A2938" s="139"/>
      <c r="B2938" s="140"/>
      <c r="C2938" s="275"/>
      <c r="D2938" s="220" t="s">
        <v>2698</v>
      </c>
      <c r="E2938" s="66">
        <v>21</v>
      </c>
      <c r="F2938" s="60">
        <v>0</v>
      </c>
      <c r="G2938" s="122">
        <f>F2938*E2938</f>
        <v>0</v>
      </c>
    </row>
    <row r="2939" spans="1:7" s="10" customFormat="1" ht="45" customHeight="1" thickBot="1" x14ac:dyDescent="0.3">
      <c r="A2939" s="146"/>
      <c r="B2939" s="183"/>
      <c r="C2939" s="273"/>
      <c r="D2939" s="164" t="s">
        <v>1288</v>
      </c>
      <c r="E2939" s="66">
        <v>145</v>
      </c>
      <c r="F2939" s="60">
        <v>0</v>
      </c>
      <c r="G2939" s="122">
        <f>F2939*E2939</f>
        <v>0</v>
      </c>
    </row>
    <row r="2940" spans="1:7" s="10" customFormat="1" ht="45" customHeight="1" thickBot="1" x14ac:dyDescent="0.3">
      <c r="A2940" s="147">
        <v>4684926216118</v>
      </c>
      <c r="B2940" s="141" t="s">
        <v>511</v>
      </c>
      <c r="C2940" s="274"/>
      <c r="D2940" s="129" t="s">
        <v>820</v>
      </c>
      <c r="E2940" s="66">
        <v>47</v>
      </c>
      <c r="F2940" s="60">
        <v>0</v>
      </c>
      <c r="G2940" s="122">
        <f t="shared" si="700"/>
        <v>0</v>
      </c>
    </row>
    <row r="2941" spans="1:7" s="10" customFormat="1" ht="45" customHeight="1" thickBot="1" x14ac:dyDescent="0.3">
      <c r="A2941" s="139"/>
      <c r="B2941" s="140"/>
      <c r="C2941" s="274"/>
      <c r="D2941" s="132" t="s">
        <v>821</v>
      </c>
      <c r="E2941" s="133">
        <v>33</v>
      </c>
      <c r="F2941" s="60">
        <v>0</v>
      </c>
      <c r="G2941" s="122">
        <f t="shared" ref="G2941" si="715">F2941*E2941</f>
        <v>0</v>
      </c>
    </row>
    <row r="2942" spans="1:7" s="10" customFormat="1" ht="45" customHeight="1" thickBot="1" x14ac:dyDescent="0.3">
      <c r="A2942" s="139"/>
      <c r="B2942" s="140"/>
      <c r="C2942" s="275"/>
      <c r="D2942" s="220" t="s">
        <v>2256</v>
      </c>
      <c r="E2942" s="66">
        <v>21</v>
      </c>
      <c r="F2942" s="60">
        <v>0</v>
      </c>
      <c r="G2942" s="122">
        <f t="shared" si="700"/>
        <v>0</v>
      </c>
    </row>
    <row r="2943" spans="1:7" s="10" customFormat="1" ht="45" customHeight="1" thickBot="1" x14ac:dyDescent="0.3">
      <c r="A2943" s="146"/>
      <c r="B2943" s="183"/>
      <c r="C2943" s="273"/>
      <c r="D2943" s="164" t="s">
        <v>2509</v>
      </c>
      <c r="E2943" s="66">
        <v>145</v>
      </c>
      <c r="F2943" s="60">
        <v>0</v>
      </c>
      <c r="G2943" s="122">
        <f>F2943*E2943</f>
        <v>0</v>
      </c>
    </row>
    <row r="2944" spans="1:7" s="10" customFormat="1" ht="45" customHeight="1" thickBot="1" x14ac:dyDescent="0.3">
      <c r="A2944" s="147"/>
      <c r="B2944" s="141"/>
      <c r="C2944" s="274"/>
      <c r="D2944" s="129" t="s">
        <v>2510</v>
      </c>
      <c r="E2944" s="66">
        <v>47</v>
      </c>
      <c r="F2944" s="60">
        <v>0</v>
      </c>
      <c r="G2944" s="122">
        <f t="shared" ref="G2944:G2946" si="716">F2944*E2944</f>
        <v>0</v>
      </c>
    </row>
    <row r="2945" spans="1:7" s="10" customFormat="1" ht="45" customHeight="1" thickBot="1" x14ac:dyDescent="0.3">
      <c r="A2945" s="139"/>
      <c r="B2945" s="140"/>
      <c r="C2945" s="274"/>
      <c r="D2945" s="132" t="s">
        <v>2511</v>
      </c>
      <c r="E2945" s="133">
        <v>33</v>
      </c>
      <c r="F2945" s="60">
        <v>0</v>
      </c>
      <c r="G2945" s="122">
        <f t="shared" si="716"/>
        <v>0</v>
      </c>
    </row>
    <row r="2946" spans="1:7" s="10" customFormat="1" ht="45" customHeight="1" thickBot="1" x14ac:dyDescent="0.3">
      <c r="A2946" s="139"/>
      <c r="B2946" s="140"/>
      <c r="C2946" s="275"/>
      <c r="D2946" s="220" t="s">
        <v>2512</v>
      </c>
      <c r="E2946" s="66">
        <v>21</v>
      </c>
      <c r="F2946" s="60">
        <v>0</v>
      </c>
      <c r="G2946" s="122">
        <f t="shared" si="716"/>
        <v>0</v>
      </c>
    </row>
    <row r="2947" spans="1:7" s="10" customFormat="1" ht="45" customHeight="1" thickBot="1" x14ac:dyDescent="0.3">
      <c r="A2947" s="146"/>
      <c r="B2947" s="183"/>
      <c r="C2947" s="273"/>
      <c r="D2947" s="164" t="s">
        <v>2908</v>
      </c>
      <c r="E2947" s="66">
        <v>145</v>
      </c>
      <c r="F2947" s="60">
        <v>0</v>
      </c>
      <c r="G2947" s="122">
        <f>F2947*E2947</f>
        <v>0</v>
      </c>
    </row>
    <row r="2948" spans="1:7" s="10" customFormat="1" ht="45" customHeight="1" thickBot="1" x14ac:dyDescent="0.3">
      <c r="A2948" s="147"/>
      <c r="B2948" s="141"/>
      <c r="C2948" s="274"/>
      <c r="D2948" s="129" t="s">
        <v>2909</v>
      </c>
      <c r="E2948" s="66">
        <v>47</v>
      </c>
      <c r="F2948" s="60">
        <v>0</v>
      </c>
      <c r="G2948" s="122">
        <f t="shared" ref="G2948:G2950" si="717">F2948*E2948</f>
        <v>0</v>
      </c>
    </row>
    <row r="2949" spans="1:7" s="10" customFormat="1" ht="45" customHeight="1" thickBot="1" x14ac:dyDescent="0.3">
      <c r="A2949" s="139"/>
      <c r="B2949" s="140"/>
      <c r="C2949" s="274"/>
      <c r="D2949" s="132" t="s">
        <v>2910</v>
      </c>
      <c r="E2949" s="133">
        <v>33</v>
      </c>
      <c r="F2949" s="60">
        <v>0</v>
      </c>
      <c r="G2949" s="122">
        <f t="shared" si="717"/>
        <v>0</v>
      </c>
    </row>
    <row r="2950" spans="1:7" s="10" customFormat="1" ht="45" customHeight="1" thickBot="1" x14ac:dyDescent="0.3">
      <c r="A2950" s="139"/>
      <c r="B2950" s="140"/>
      <c r="C2950" s="275"/>
      <c r="D2950" s="220" t="s">
        <v>2911</v>
      </c>
      <c r="E2950" s="66">
        <v>21</v>
      </c>
      <c r="F2950" s="60">
        <v>0</v>
      </c>
      <c r="G2950" s="122">
        <f t="shared" si="717"/>
        <v>0</v>
      </c>
    </row>
    <row r="2951" spans="1:7" s="10" customFormat="1" ht="45" customHeight="1" thickBot="1" x14ac:dyDescent="0.3">
      <c r="A2951" s="146"/>
      <c r="B2951" s="183"/>
      <c r="C2951" s="273"/>
      <c r="D2951" s="164" t="s">
        <v>1525</v>
      </c>
      <c r="E2951" s="66">
        <v>145</v>
      </c>
      <c r="F2951" s="60">
        <v>0</v>
      </c>
      <c r="G2951" s="122">
        <f>F2951*E2951</f>
        <v>0</v>
      </c>
    </row>
    <row r="2952" spans="1:7" s="10" customFormat="1" ht="45" customHeight="1" thickBot="1" x14ac:dyDescent="0.3">
      <c r="A2952" s="147"/>
      <c r="B2952" s="141"/>
      <c r="C2952" s="274"/>
      <c r="D2952" s="129" t="s">
        <v>1526</v>
      </c>
      <c r="E2952" s="66">
        <v>47</v>
      </c>
      <c r="F2952" s="60">
        <v>0</v>
      </c>
      <c r="G2952" s="122">
        <f t="shared" ref="G2952:G2954" si="718">F2952*E2952</f>
        <v>0</v>
      </c>
    </row>
    <row r="2953" spans="1:7" s="10" customFormat="1" ht="45" customHeight="1" thickBot="1" x14ac:dyDescent="0.3">
      <c r="A2953" s="139"/>
      <c r="B2953" s="140"/>
      <c r="C2953" s="274"/>
      <c r="D2953" s="132" t="s">
        <v>1527</v>
      </c>
      <c r="E2953" s="133">
        <v>33</v>
      </c>
      <c r="F2953" s="60">
        <v>0</v>
      </c>
      <c r="G2953" s="122">
        <f t="shared" ref="G2953" si="719">F2953*E2953</f>
        <v>0</v>
      </c>
    </row>
    <row r="2954" spans="1:7" s="10" customFormat="1" ht="45" customHeight="1" thickBot="1" x14ac:dyDescent="0.3">
      <c r="A2954" s="139"/>
      <c r="B2954" s="140"/>
      <c r="C2954" s="275"/>
      <c r="D2954" s="220" t="s">
        <v>2257</v>
      </c>
      <c r="E2954" s="66">
        <v>21</v>
      </c>
      <c r="F2954" s="60">
        <v>0</v>
      </c>
      <c r="G2954" s="122">
        <f t="shared" si="718"/>
        <v>0</v>
      </c>
    </row>
    <row r="2955" spans="1:7" s="10" customFormat="1" ht="45" customHeight="1" thickBot="1" x14ac:dyDescent="0.3">
      <c r="A2955" s="146"/>
      <c r="B2955" s="183"/>
      <c r="C2955" s="273"/>
      <c r="D2955" s="164" t="s">
        <v>1289</v>
      </c>
      <c r="E2955" s="66">
        <v>145</v>
      </c>
      <c r="F2955" s="60">
        <v>0</v>
      </c>
      <c r="G2955" s="122">
        <f>F2955*E2955</f>
        <v>0</v>
      </c>
    </row>
    <row r="2956" spans="1:7" s="10" customFormat="1" ht="45" customHeight="1" thickBot="1" x14ac:dyDescent="0.3">
      <c r="A2956" s="147">
        <v>4684926050118</v>
      </c>
      <c r="B2956" s="141" t="s">
        <v>514</v>
      </c>
      <c r="C2956" s="274"/>
      <c r="D2956" s="129" t="s">
        <v>822</v>
      </c>
      <c r="E2956" s="66">
        <v>47</v>
      </c>
      <c r="F2956" s="60">
        <v>0</v>
      </c>
      <c r="G2956" s="122">
        <f t="shared" si="700"/>
        <v>0</v>
      </c>
    </row>
    <row r="2957" spans="1:7" s="10" customFormat="1" ht="45" customHeight="1" thickBot="1" x14ac:dyDescent="0.3">
      <c r="A2957" s="139" t="s">
        <v>513</v>
      </c>
      <c r="B2957" s="140" t="s">
        <v>512</v>
      </c>
      <c r="C2957" s="274"/>
      <c r="D2957" s="132" t="s">
        <v>823</v>
      </c>
      <c r="E2957" s="133">
        <v>33</v>
      </c>
      <c r="F2957" s="60">
        <v>0</v>
      </c>
      <c r="G2957" s="122">
        <f t="shared" ref="G2957" si="720">F2957*E2957</f>
        <v>0</v>
      </c>
    </row>
    <row r="2958" spans="1:7" s="10" customFormat="1" ht="45" customHeight="1" thickBot="1" x14ac:dyDescent="0.3">
      <c r="A2958" s="139" t="s">
        <v>513</v>
      </c>
      <c r="B2958" s="140" t="s">
        <v>512</v>
      </c>
      <c r="C2958" s="275"/>
      <c r="D2958" s="220" t="s">
        <v>2259</v>
      </c>
      <c r="E2958" s="66">
        <v>21</v>
      </c>
      <c r="F2958" s="60">
        <v>0</v>
      </c>
      <c r="G2958" s="122">
        <f t="shared" si="700"/>
        <v>0</v>
      </c>
    </row>
    <row r="2959" spans="1:7" s="10" customFormat="1" ht="45" customHeight="1" thickBot="1" x14ac:dyDescent="0.3">
      <c r="A2959" s="146"/>
      <c r="B2959" s="183"/>
      <c r="C2959" s="273"/>
      <c r="D2959" s="164" t="s">
        <v>2699</v>
      </c>
      <c r="E2959" s="66">
        <v>145</v>
      </c>
      <c r="F2959" s="60">
        <v>0</v>
      </c>
      <c r="G2959" s="122">
        <f>F2959*E2959</f>
        <v>0</v>
      </c>
    </row>
    <row r="2960" spans="1:7" s="10" customFormat="1" ht="45" customHeight="1" thickBot="1" x14ac:dyDescent="0.3">
      <c r="A2960" s="147"/>
      <c r="B2960" s="141"/>
      <c r="C2960" s="274"/>
      <c r="D2960" s="129" t="s">
        <v>2700</v>
      </c>
      <c r="E2960" s="66">
        <v>47</v>
      </c>
      <c r="F2960" s="60">
        <v>0</v>
      </c>
      <c r="G2960" s="122">
        <f t="shared" ref="G2960:G2962" si="721">F2960*E2960</f>
        <v>0</v>
      </c>
    </row>
    <row r="2961" spans="1:7" s="10" customFormat="1" ht="45" customHeight="1" thickBot="1" x14ac:dyDescent="0.3">
      <c r="A2961" s="139"/>
      <c r="B2961" s="140"/>
      <c r="C2961" s="274"/>
      <c r="D2961" s="132" t="s">
        <v>2701</v>
      </c>
      <c r="E2961" s="133">
        <v>33</v>
      </c>
      <c r="F2961" s="60">
        <v>0</v>
      </c>
      <c r="G2961" s="122">
        <f t="shared" si="721"/>
        <v>0</v>
      </c>
    </row>
    <row r="2962" spans="1:7" s="10" customFormat="1" ht="45" customHeight="1" thickBot="1" x14ac:dyDescent="0.3">
      <c r="A2962" s="139"/>
      <c r="B2962" s="140"/>
      <c r="C2962" s="275"/>
      <c r="D2962" s="220" t="s">
        <v>2702</v>
      </c>
      <c r="E2962" s="66">
        <v>21</v>
      </c>
      <c r="F2962" s="60">
        <v>0</v>
      </c>
      <c r="G2962" s="122">
        <f t="shared" si="721"/>
        <v>0</v>
      </c>
    </row>
    <row r="2963" spans="1:7" s="10" customFormat="1" ht="45" customHeight="1" thickBot="1" x14ac:dyDescent="0.3">
      <c r="A2963" s="176"/>
      <c r="B2963" s="184"/>
      <c r="C2963" s="273"/>
      <c r="D2963" s="164" t="s">
        <v>2703</v>
      </c>
      <c r="E2963" s="66">
        <v>145</v>
      </c>
      <c r="F2963" s="60">
        <v>0</v>
      </c>
      <c r="G2963" s="122">
        <f>F2963*E2963</f>
        <v>0</v>
      </c>
    </row>
    <row r="2964" spans="1:7" s="10" customFormat="1" ht="45" customHeight="1" thickBot="1" x14ac:dyDescent="0.3">
      <c r="A2964" s="134"/>
      <c r="B2964" s="128"/>
      <c r="C2964" s="274"/>
      <c r="D2964" s="129" t="s">
        <v>2704</v>
      </c>
      <c r="E2964" s="66">
        <v>47</v>
      </c>
      <c r="F2964" s="60">
        <v>0</v>
      </c>
      <c r="G2964" s="122">
        <f t="shared" ref="G2964:G2966" si="722">F2964*E2964</f>
        <v>0</v>
      </c>
    </row>
    <row r="2965" spans="1:7" s="10" customFormat="1" ht="45" customHeight="1" thickBot="1" x14ac:dyDescent="0.3">
      <c r="A2965" s="130"/>
      <c r="B2965" s="131"/>
      <c r="C2965" s="274"/>
      <c r="D2965" s="132" t="s">
        <v>2705</v>
      </c>
      <c r="E2965" s="133">
        <v>33</v>
      </c>
      <c r="F2965" s="60">
        <v>0</v>
      </c>
      <c r="G2965" s="122">
        <f t="shared" si="722"/>
        <v>0</v>
      </c>
    </row>
    <row r="2966" spans="1:7" s="10" customFormat="1" ht="45" customHeight="1" thickBot="1" x14ac:dyDescent="0.3">
      <c r="A2966" s="130"/>
      <c r="B2966" s="131"/>
      <c r="C2966" s="275"/>
      <c r="D2966" s="220" t="s">
        <v>2706</v>
      </c>
      <c r="E2966" s="66">
        <v>21</v>
      </c>
      <c r="F2966" s="60">
        <v>0</v>
      </c>
      <c r="G2966" s="122">
        <f t="shared" si="722"/>
        <v>0</v>
      </c>
    </row>
    <row r="2967" spans="1:7" s="10" customFormat="1" ht="45" customHeight="1" thickBot="1" x14ac:dyDescent="0.3">
      <c r="A2967" s="146"/>
      <c r="B2967" s="183"/>
      <c r="C2967" s="273"/>
      <c r="D2967" s="164" t="s">
        <v>2707</v>
      </c>
      <c r="E2967" s="66">
        <v>145</v>
      </c>
      <c r="F2967" s="60">
        <v>0</v>
      </c>
      <c r="G2967" s="122">
        <f>F2967*E2967</f>
        <v>0</v>
      </c>
    </row>
    <row r="2968" spans="1:7" s="10" customFormat="1" ht="45" customHeight="1" thickBot="1" x14ac:dyDescent="0.3">
      <c r="A2968" s="147"/>
      <c r="B2968" s="141"/>
      <c r="C2968" s="274"/>
      <c r="D2968" s="129" t="s">
        <v>2708</v>
      </c>
      <c r="E2968" s="66">
        <v>47</v>
      </c>
      <c r="F2968" s="60">
        <v>0</v>
      </c>
      <c r="G2968" s="122">
        <f t="shared" ref="G2968:G2970" si="723">F2968*E2968</f>
        <v>0</v>
      </c>
    </row>
    <row r="2969" spans="1:7" s="10" customFormat="1" ht="45" customHeight="1" thickBot="1" x14ac:dyDescent="0.3">
      <c r="A2969" s="139"/>
      <c r="B2969" s="140"/>
      <c r="C2969" s="274"/>
      <c r="D2969" s="132" t="s">
        <v>2709</v>
      </c>
      <c r="E2969" s="133">
        <v>33</v>
      </c>
      <c r="F2969" s="60">
        <v>0</v>
      </c>
      <c r="G2969" s="122">
        <f t="shared" si="723"/>
        <v>0</v>
      </c>
    </row>
    <row r="2970" spans="1:7" s="10" customFormat="1" ht="45" customHeight="1" thickBot="1" x14ac:dyDescent="0.3">
      <c r="A2970" s="139"/>
      <c r="B2970" s="140"/>
      <c r="C2970" s="275"/>
      <c r="D2970" s="220" t="s">
        <v>2710</v>
      </c>
      <c r="E2970" s="66">
        <v>21</v>
      </c>
      <c r="F2970" s="60">
        <v>0</v>
      </c>
      <c r="G2970" s="122">
        <f t="shared" si="723"/>
        <v>0</v>
      </c>
    </row>
    <row r="2971" spans="1:7" s="10" customFormat="1" ht="45" customHeight="1" thickBot="1" x14ac:dyDescent="0.3">
      <c r="A2971" s="146"/>
      <c r="B2971" s="183"/>
      <c r="C2971" s="273"/>
      <c r="D2971" s="164" t="s">
        <v>2993</v>
      </c>
      <c r="E2971" s="66">
        <v>145</v>
      </c>
      <c r="F2971" s="60">
        <v>0</v>
      </c>
      <c r="G2971" s="122">
        <f>F2971*E2971</f>
        <v>0</v>
      </c>
    </row>
    <row r="2972" spans="1:7" s="10" customFormat="1" ht="45" customHeight="1" thickBot="1" x14ac:dyDescent="0.3">
      <c r="A2972" s="147"/>
      <c r="B2972" s="141"/>
      <c r="C2972" s="274"/>
      <c r="D2972" s="129" t="s">
        <v>2994</v>
      </c>
      <c r="E2972" s="66">
        <v>47</v>
      </c>
      <c r="F2972" s="60">
        <v>0</v>
      </c>
      <c r="G2972" s="122">
        <f t="shared" ref="G2972:G2974" si="724">F2972*E2972</f>
        <v>0</v>
      </c>
    </row>
    <row r="2973" spans="1:7" s="10" customFormat="1" ht="45" customHeight="1" thickBot="1" x14ac:dyDescent="0.3">
      <c r="A2973" s="139"/>
      <c r="B2973" s="140"/>
      <c r="C2973" s="274"/>
      <c r="D2973" s="132" t="s">
        <v>2995</v>
      </c>
      <c r="E2973" s="133">
        <v>33</v>
      </c>
      <c r="F2973" s="60">
        <v>0</v>
      </c>
      <c r="G2973" s="122">
        <f t="shared" si="724"/>
        <v>0</v>
      </c>
    </row>
    <row r="2974" spans="1:7" s="10" customFormat="1" ht="45" customHeight="1" thickBot="1" x14ac:dyDescent="0.3">
      <c r="A2974" s="139"/>
      <c r="B2974" s="140"/>
      <c r="C2974" s="275"/>
      <c r="D2974" s="220" t="s">
        <v>2996</v>
      </c>
      <c r="E2974" s="66">
        <v>21</v>
      </c>
      <c r="F2974" s="60">
        <v>0</v>
      </c>
      <c r="G2974" s="122">
        <f t="shared" si="724"/>
        <v>0</v>
      </c>
    </row>
    <row r="2975" spans="1:7" s="10" customFormat="1" ht="45" customHeight="1" thickBot="1" x14ac:dyDescent="0.3">
      <c r="A2975" s="146"/>
      <c r="B2975" s="183"/>
      <c r="C2975" s="273"/>
      <c r="D2975" s="164" t="s">
        <v>2779</v>
      </c>
      <c r="E2975" s="66">
        <v>145</v>
      </c>
      <c r="F2975" s="60">
        <v>0</v>
      </c>
      <c r="G2975" s="122">
        <f>F2975*E2975</f>
        <v>0</v>
      </c>
    </row>
    <row r="2976" spans="1:7" s="10" customFormat="1" ht="45" customHeight="1" thickBot="1" x14ac:dyDescent="0.3">
      <c r="A2976" s="147"/>
      <c r="B2976" s="141"/>
      <c r="C2976" s="274"/>
      <c r="D2976" s="129" t="s">
        <v>2780</v>
      </c>
      <c r="E2976" s="66">
        <v>47</v>
      </c>
      <c r="F2976" s="60">
        <v>0</v>
      </c>
      <c r="G2976" s="122">
        <f t="shared" ref="G2976:G2978" si="725">F2976*E2976</f>
        <v>0</v>
      </c>
    </row>
    <row r="2977" spans="1:7" s="10" customFormat="1" ht="45" customHeight="1" thickBot="1" x14ac:dyDescent="0.3">
      <c r="A2977" s="139"/>
      <c r="B2977" s="140"/>
      <c r="C2977" s="274"/>
      <c r="D2977" s="132" t="s">
        <v>2781</v>
      </c>
      <c r="E2977" s="133">
        <v>33</v>
      </c>
      <c r="F2977" s="60">
        <v>0</v>
      </c>
      <c r="G2977" s="122">
        <f t="shared" si="725"/>
        <v>0</v>
      </c>
    </row>
    <row r="2978" spans="1:7" s="10" customFormat="1" ht="45" customHeight="1" thickBot="1" x14ac:dyDescent="0.3">
      <c r="A2978" s="139"/>
      <c r="B2978" s="140"/>
      <c r="C2978" s="275"/>
      <c r="D2978" s="220" t="s">
        <v>2782</v>
      </c>
      <c r="E2978" s="66">
        <v>21</v>
      </c>
      <c r="F2978" s="60">
        <v>0</v>
      </c>
      <c r="G2978" s="122">
        <f t="shared" si="725"/>
        <v>0</v>
      </c>
    </row>
    <row r="2979" spans="1:7" s="10" customFormat="1" ht="45" customHeight="1" thickBot="1" x14ac:dyDescent="0.3">
      <c r="A2979" s="146"/>
      <c r="B2979" s="183"/>
      <c r="C2979" s="273"/>
      <c r="D2979" s="164" t="s">
        <v>2827</v>
      </c>
      <c r="E2979" s="66">
        <v>145</v>
      </c>
      <c r="F2979" s="60">
        <v>0</v>
      </c>
      <c r="G2979" s="122">
        <f>F2979*E2979</f>
        <v>0</v>
      </c>
    </row>
    <row r="2980" spans="1:7" s="10" customFormat="1" ht="45" customHeight="1" thickBot="1" x14ac:dyDescent="0.3">
      <c r="A2980" s="147"/>
      <c r="B2980" s="141"/>
      <c r="C2980" s="274"/>
      <c r="D2980" s="129" t="s">
        <v>2828</v>
      </c>
      <c r="E2980" s="66">
        <v>47</v>
      </c>
      <c r="F2980" s="60">
        <v>0</v>
      </c>
      <c r="G2980" s="122">
        <f t="shared" ref="G2980:G2982" si="726">F2980*E2980</f>
        <v>0</v>
      </c>
    </row>
    <row r="2981" spans="1:7" s="10" customFormat="1" ht="45" customHeight="1" thickBot="1" x14ac:dyDescent="0.3">
      <c r="A2981" s="139"/>
      <c r="B2981" s="140"/>
      <c r="C2981" s="274"/>
      <c r="D2981" s="132" t="s">
        <v>2829</v>
      </c>
      <c r="E2981" s="133">
        <v>33</v>
      </c>
      <c r="F2981" s="60">
        <v>0</v>
      </c>
      <c r="G2981" s="122">
        <f t="shared" si="726"/>
        <v>0</v>
      </c>
    </row>
    <row r="2982" spans="1:7" s="10" customFormat="1" ht="45" customHeight="1" thickBot="1" x14ac:dyDescent="0.3">
      <c r="A2982" s="139"/>
      <c r="B2982" s="140"/>
      <c r="C2982" s="275"/>
      <c r="D2982" s="220" t="s">
        <v>2830</v>
      </c>
      <c r="E2982" s="66">
        <v>21</v>
      </c>
      <c r="F2982" s="60">
        <v>0</v>
      </c>
      <c r="G2982" s="122">
        <f t="shared" si="726"/>
        <v>0</v>
      </c>
    </row>
    <row r="2983" spans="1:7" s="10" customFormat="1" ht="45" customHeight="1" thickBot="1" x14ac:dyDescent="0.3">
      <c r="A2983" s="176"/>
      <c r="B2983" s="184"/>
      <c r="C2983" s="273"/>
      <c r="D2983" s="164" t="s">
        <v>2711</v>
      </c>
      <c r="E2983" s="66">
        <v>145</v>
      </c>
      <c r="F2983" s="60">
        <v>0</v>
      </c>
      <c r="G2983" s="122">
        <f>F2983*E2983</f>
        <v>0</v>
      </c>
    </row>
    <row r="2984" spans="1:7" s="10" customFormat="1" ht="45" customHeight="1" thickBot="1" x14ac:dyDescent="0.3">
      <c r="A2984" s="134"/>
      <c r="B2984" s="128"/>
      <c r="C2984" s="274"/>
      <c r="D2984" s="129" t="s">
        <v>2712</v>
      </c>
      <c r="E2984" s="66">
        <v>47</v>
      </c>
      <c r="F2984" s="60">
        <v>0</v>
      </c>
      <c r="G2984" s="122">
        <f t="shared" ref="G2984:G2986" si="727">F2984*E2984</f>
        <v>0</v>
      </c>
    </row>
    <row r="2985" spans="1:7" s="10" customFormat="1" ht="45" customHeight="1" thickBot="1" x14ac:dyDescent="0.3">
      <c r="A2985" s="130"/>
      <c r="B2985" s="131"/>
      <c r="C2985" s="274"/>
      <c r="D2985" s="132" t="s">
        <v>2713</v>
      </c>
      <c r="E2985" s="133">
        <v>33</v>
      </c>
      <c r="F2985" s="60">
        <v>0</v>
      </c>
      <c r="G2985" s="122">
        <f t="shared" si="727"/>
        <v>0</v>
      </c>
    </row>
    <row r="2986" spans="1:7" s="10" customFormat="1" ht="45" customHeight="1" thickBot="1" x14ac:dyDescent="0.3">
      <c r="A2986" s="130"/>
      <c r="B2986" s="131"/>
      <c r="C2986" s="275"/>
      <c r="D2986" s="220" t="s">
        <v>2714</v>
      </c>
      <c r="E2986" s="66">
        <v>21</v>
      </c>
      <c r="F2986" s="60">
        <v>0</v>
      </c>
      <c r="G2986" s="122">
        <f t="shared" si="727"/>
        <v>0</v>
      </c>
    </row>
    <row r="2987" spans="1:7" s="10" customFormat="1" ht="45" customHeight="1" thickBot="1" x14ac:dyDescent="0.3">
      <c r="A2987" s="146"/>
      <c r="B2987" s="183"/>
      <c r="C2987" s="273"/>
      <c r="D2987" s="164" t="s">
        <v>2715</v>
      </c>
      <c r="E2987" s="66">
        <v>145</v>
      </c>
      <c r="F2987" s="60">
        <v>0</v>
      </c>
      <c r="G2987" s="122">
        <f>F2987*E2987</f>
        <v>0</v>
      </c>
    </row>
    <row r="2988" spans="1:7" s="10" customFormat="1" ht="45" customHeight="1" thickBot="1" x14ac:dyDescent="0.3">
      <c r="A2988" s="146"/>
      <c r="B2988" s="141"/>
      <c r="C2988" s="274"/>
      <c r="D2988" s="129" t="s">
        <v>2716</v>
      </c>
      <c r="E2988" s="66">
        <v>47</v>
      </c>
      <c r="F2988" s="60">
        <v>0</v>
      </c>
      <c r="G2988" s="122">
        <f t="shared" ref="G2988:G2990" si="728">F2988*E2988</f>
        <v>0</v>
      </c>
    </row>
    <row r="2989" spans="1:7" s="10" customFormat="1" ht="45" customHeight="1" thickBot="1" x14ac:dyDescent="0.3">
      <c r="A2989" s="152"/>
      <c r="B2989" s="140"/>
      <c r="C2989" s="274"/>
      <c r="D2989" s="132" t="s">
        <v>2717</v>
      </c>
      <c r="E2989" s="133">
        <v>33</v>
      </c>
      <c r="F2989" s="60">
        <v>0</v>
      </c>
      <c r="G2989" s="122">
        <f t="shared" si="728"/>
        <v>0</v>
      </c>
    </row>
    <row r="2990" spans="1:7" s="10" customFormat="1" ht="45" customHeight="1" thickBot="1" x14ac:dyDescent="0.3">
      <c r="A2990" s="152"/>
      <c r="B2990" s="140"/>
      <c r="C2990" s="275"/>
      <c r="D2990" s="220" t="s">
        <v>2718</v>
      </c>
      <c r="E2990" s="66">
        <v>21</v>
      </c>
      <c r="F2990" s="60">
        <v>0</v>
      </c>
      <c r="G2990" s="122">
        <f t="shared" si="728"/>
        <v>0</v>
      </c>
    </row>
    <row r="2991" spans="1:7" s="10" customFormat="1" ht="45" customHeight="1" thickBot="1" x14ac:dyDescent="0.3">
      <c r="A2991" s="127"/>
      <c r="B2991" s="185"/>
      <c r="C2991" s="273"/>
      <c r="D2991" s="164" t="s">
        <v>2719</v>
      </c>
      <c r="E2991" s="66">
        <v>145</v>
      </c>
      <c r="F2991" s="60">
        <v>0</v>
      </c>
      <c r="G2991" s="122">
        <f>F2991*E2991</f>
        <v>0</v>
      </c>
    </row>
    <row r="2992" spans="1:7" s="10" customFormat="1" ht="45" customHeight="1" thickBot="1" x14ac:dyDescent="0.3">
      <c r="A2992" s="127"/>
      <c r="B2992" s="128"/>
      <c r="C2992" s="274"/>
      <c r="D2992" s="129" t="s">
        <v>2720</v>
      </c>
      <c r="E2992" s="66">
        <v>47</v>
      </c>
      <c r="F2992" s="60">
        <v>0</v>
      </c>
      <c r="G2992" s="122">
        <f t="shared" ref="G2992:G2994" si="729">F2992*E2992</f>
        <v>0</v>
      </c>
    </row>
    <row r="2993" spans="1:7" s="10" customFormat="1" ht="45" customHeight="1" thickBot="1" x14ac:dyDescent="0.3">
      <c r="A2993" s="153"/>
      <c r="B2993" s="154"/>
      <c r="C2993" s="274"/>
      <c r="D2993" s="132" t="s">
        <v>2721</v>
      </c>
      <c r="E2993" s="133">
        <v>33</v>
      </c>
      <c r="F2993" s="60">
        <v>0</v>
      </c>
      <c r="G2993" s="122">
        <f t="shared" si="729"/>
        <v>0</v>
      </c>
    </row>
    <row r="2994" spans="1:7" s="10" customFormat="1" ht="45" customHeight="1" thickBot="1" x14ac:dyDescent="0.3">
      <c r="A2994" s="153"/>
      <c r="B2994" s="154"/>
      <c r="C2994" s="275"/>
      <c r="D2994" s="220" t="s">
        <v>2722</v>
      </c>
      <c r="E2994" s="66">
        <v>21</v>
      </c>
      <c r="F2994" s="60">
        <v>0</v>
      </c>
      <c r="G2994" s="122">
        <f t="shared" si="729"/>
        <v>0</v>
      </c>
    </row>
    <row r="2995" spans="1:7" s="10" customFormat="1" ht="45" customHeight="1" thickBot="1" x14ac:dyDescent="0.3">
      <c r="A2995" s="127"/>
      <c r="B2995" s="185"/>
      <c r="C2995" s="273"/>
      <c r="D2995" s="164" t="s">
        <v>2775</v>
      </c>
      <c r="E2995" s="66">
        <v>145</v>
      </c>
      <c r="F2995" s="60">
        <v>0</v>
      </c>
      <c r="G2995" s="122">
        <f>F2995*E2995</f>
        <v>0</v>
      </c>
    </row>
    <row r="2996" spans="1:7" s="10" customFormat="1" ht="45" customHeight="1" thickBot="1" x14ac:dyDescent="0.3">
      <c r="A2996" s="127"/>
      <c r="B2996" s="128"/>
      <c r="C2996" s="274"/>
      <c r="D2996" s="129" t="s">
        <v>2776</v>
      </c>
      <c r="E2996" s="66">
        <v>47</v>
      </c>
      <c r="F2996" s="60">
        <v>0</v>
      </c>
      <c r="G2996" s="122">
        <f t="shared" ref="G2996:G2998" si="730">F2996*E2996</f>
        <v>0</v>
      </c>
    </row>
    <row r="2997" spans="1:7" s="10" customFormat="1" ht="45" customHeight="1" thickBot="1" x14ac:dyDescent="0.3">
      <c r="A2997" s="153"/>
      <c r="B2997" s="154"/>
      <c r="C2997" s="274"/>
      <c r="D2997" s="132" t="s">
        <v>2777</v>
      </c>
      <c r="E2997" s="133">
        <v>33</v>
      </c>
      <c r="F2997" s="60">
        <v>0</v>
      </c>
      <c r="G2997" s="122">
        <f t="shared" si="730"/>
        <v>0</v>
      </c>
    </row>
    <row r="2998" spans="1:7" s="10" customFormat="1" ht="45" customHeight="1" thickBot="1" x14ac:dyDescent="0.3">
      <c r="A2998" s="153"/>
      <c r="B2998" s="154"/>
      <c r="C2998" s="275"/>
      <c r="D2998" s="220" t="s">
        <v>2778</v>
      </c>
      <c r="E2998" s="66">
        <v>21</v>
      </c>
      <c r="F2998" s="60">
        <v>0</v>
      </c>
      <c r="G2998" s="122">
        <f t="shared" si="730"/>
        <v>0</v>
      </c>
    </row>
    <row r="2999" spans="1:7" s="10" customFormat="1" ht="45" customHeight="1" thickBot="1" x14ac:dyDescent="0.3">
      <c r="A2999" s="222"/>
      <c r="B2999" s="223"/>
      <c r="C2999" s="273"/>
      <c r="D2999" s="164" t="s">
        <v>1290</v>
      </c>
      <c r="E2999" s="66">
        <v>145</v>
      </c>
      <c r="F2999" s="60">
        <v>0</v>
      </c>
      <c r="G2999" s="122">
        <f>F2999*E2999</f>
        <v>0</v>
      </c>
    </row>
    <row r="3000" spans="1:7" s="10" customFormat="1" ht="45" customHeight="1" thickBot="1" x14ac:dyDescent="0.3">
      <c r="A3000" s="147">
        <v>4684926463116</v>
      </c>
      <c r="B3000" s="141" t="s">
        <v>515</v>
      </c>
      <c r="C3000" s="274"/>
      <c r="D3000" s="129" t="s">
        <v>824</v>
      </c>
      <c r="E3000" s="66">
        <v>47</v>
      </c>
      <c r="F3000" s="60">
        <v>0</v>
      </c>
      <c r="G3000" s="122">
        <f t="shared" si="700"/>
        <v>0</v>
      </c>
    </row>
    <row r="3001" spans="1:7" s="10" customFormat="1" ht="45" customHeight="1" thickBot="1" x14ac:dyDescent="0.3">
      <c r="A3001" s="139" t="s">
        <v>517</v>
      </c>
      <c r="B3001" s="140" t="s">
        <v>516</v>
      </c>
      <c r="C3001" s="274"/>
      <c r="D3001" s="132" t="s">
        <v>825</v>
      </c>
      <c r="E3001" s="133">
        <v>33</v>
      </c>
      <c r="F3001" s="60">
        <v>0</v>
      </c>
      <c r="G3001" s="122">
        <f t="shared" ref="G3001" si="731">F3001*E3001</f>
        <v>0</v>
      </c>
    </row>
    <row r="3002" spans="1:7" s="10" customFormat="1" ht="45" customHeight="1" thickBot="1" x14ac:dyDescent="0.3">
      <c r="A3002" s="139" t="s">
        <v>517</v>
      </c>
      <c r="B3002" s="140" t="s">
        <v>516</v>
      </c>
      <c r="C3002" s="275"/>
      <c r="D3002" s="220" t="s">
        <v>2260</v>
      </c>
      <c r="E3002" s="66">
        <v>21</v>
      </c>
      <c r="F3002" s="60">
        <v>0</v>
      </c>
      <c r="G3002" s="122">
        <f t="shared" si="700"/>
        <v>0</v>
      </c>
    </row>
    <row r="3003" spans="1:7" s="10" customFormat="1" ht="45" customHeight="1" thickBot="1" x14ac:dyDescent="0.3">
      <c r="A3003" s="176"/>
      <c r="B3003" s="184"/>
      <c r="C3003" s="273"/>
      <c r="D3003" s="164" t="s">
        <v>1291</v>
      </c>
      <c r="E3003" s="66">
        <v>145</v>
      </c>
      <c r="F3003" s="60">
        <v>0</v>
      </c>
      <c r="G3003" s="122">
        <f>F3003*E3003</f>
        <v>0</v>
      </c>
    </row>
    <row r="3004" spans="1:7" s="10" customFormat="1" ht="45" customHeight="1" thickBot="1" x14ac:dyDescent="0.3">
      <c r="A3004" s="134">
        <v>4684926286111</v>
      </c>
      <c r="B3004" s="128" t="s">
        <v>518</v>
      </c>
      <c r="C3004" s="274"/>
      <c r="D3004" s="129" t="s">
        <v>826</v>
      </c>
      <c r="E3004" s="66">
        <v>47</v>
      </c>
      <c r="F3004" s="60">
        <v>0</v>
      </c>
      <c r="G3004" s="122">
        <f t="shared" si="700"/>
        <v>0</v>
      </c>
    </row>
    <row r="3005" spans="1:7" s="10" customFormat="1" ht="45" customHeight="1" thickBot="1" x14ac:dyDescent="0.3">
      <c r="A3005" s="130">
        <v>4684926386118</v>
      </c>
      <c r="B3005" s="131" t="s">
        <v>519</v>
      </c>
      <c r="C3005" s="274"/>
      <c r="D3005" s="132" t="s">
        <v>827</v>
      </c>
      <c r="E3005" s="133">
        <v>33</v>
      </c>
      <c r="F3005" s="60">
        <v>0</v>
      </c>
      <c r="G3005" s="122">
        <f t="shared" ref="G3005" si="732">F3005*E3005</f>
        <v>0</v>
      </c>
    </row>
    <row r="3006" spans="1:7" s="10" customFormat="1" ht="45" customHeight="1" thickBot="1" x14ac:dyDescent="0.3">
      <c r="A3006" s="130">
        <v>4684926386118</v>
      </c>
      <c r="B3006" s="131" t="s">
        <v>519</v>
      </c>
      <c r="C3006" s="275"/>
      <c r="D3006" s="220" t="s">
        <v>2261</v>
      </c>
      <c r="E3006" s="66">
        <v>21</v>
      </c>
      <c r="F3006" s="60">
        <v>0</v>
      </c>
      <c r="G3006" s="122">
        <f t="shared" si="700"/>
        <v>0</v>
      </c>
    </row>
    <row r="3007" spans="1:7" s="10" customFormat="1" ht="45" customHeight="1" thickBot="1" x14ac:dyDescent="0.3">
      <c r="A3007" s="146"/>
      <c r="B3007" s="183"/>
      <c r="C3007" s="273"/>
      <c r="D3007" s="164" t="s">
        <v>1292</v>
      </c>
      <c r="E3007" s="66">
        <v>145</v>
      </c>
      <c r="F3007" s="60">
        <v>0</v>
      </c>
      <c r="G3007" s="122">
        <f>F3007*E3007</f>
        <v>0</v>
      </c>
    </row>
    <row r="3008" spans="1:7" s="10" customFormat="1" ht="45" customHeight="1" thickBot="1" x14ac:dyDescent="0.3">
      <c r="A3008" s="146">
        <v>4684926462119</v>
      </c>
      <c r="B3008" s="141" t="s">
        <v>522</v>
      </c>
      <c r="C3008" s="274"/>
      <c r="D3008" s="129" t="s">
        <v>828</v>
      </c>
      <c r="E3008" s="66">
        <v>47</v>
      </c>
      <c r="F3008" s="60">
        <v>0</v>
      </c>
      <c r="G3008" s="122">
        <f t="shared" si="700"/>
        <v>0</v>
      </c>
    </row>
    <row r="3009" spans="1:7" s="10" customFormat="1" ht="45" customHeight="1" thickBot="1" x14ac:dyDescent="0.3">
      <c r="A3009" s="152" t="s">
        <v>521</v>
      </c>
      <c r="B3009" s="140" t="s">
        <v>520</v>
      </c>
      <c r="C3009" s="274"/>
      <c r="D3009" s="132" t="s">
        <v>829</v>
      </c>
      <c r="E3009" s="133">
        <v>33</v>
      </c>
      <c r="F3009" s="60">
        <v>0</v>
      </c>
      <c r="G3009" s="122">
        <f t="shared" ref="G3009" si="733">F3009*E3009</f>
        <v>0</v>
      </c>
    </row>
    <row r="3010" spans="1:7" s="10" customFormat="1" ht="45" customHeight="1" thickBot="1" x14ac:dyDescent="0.3">
      <c r="A3010" s="225" t="s">
        <v>521</v>
      </c>
      <c r="B3010" s="226" t="s">
        <v>520</v>
      </c>
      <c r="C3010" s="274"/>
      <c r="D3010" s="227" t="s">
        <v>2262</v>
      </c>
      <c r="E3010" s="66">
        <v>21</v>
      </c>
      <c r="F3010" s="228">
        <v>0</v>
      </c>
      <c r="G3010" s="229">
        <f t="shared" si="700"/>
        <v>0</v>
      </c>
    </row>
    <row r="3011" spans="1:7" s="10" customFormat="1" ht="45" customHeight="1" thickBot="1" x14ac:dyDescent="0.3">
      <c r="A3011" s="235"/>
      <c r="B3011" s="236"/>
      <c r="C3011" s="273"/>
      <c r="D3011" s="237" t="s">
        <v>1293</v>
      </c>
      <c r="E3011" s="66">
        <v>145</v>
      </c>
      <c r="F3011" s="60">
        <v>0</v>
      </c>
      <c r="G3011" s="238">
        <f>F3011*E3011</f>
        <v>0</v>
      </c>
    </row>
    <row r="3012" spans="1:7" s="10" customFormat="1" ht="45" customHeight="1" thickBot="1" x14ac:dyDescent="0.3">
      <c r="A3012" s="239">
        <v>4684926293119</v>
      </c>
      <c r="B3012" s="128" t="s">
        <v>524</v>
      </c>
      <c r="C3012" s="274"/>
      <c r="D3012" s="129" t="s">
        <v>830</v>
      </c>
      <c r="E3012" s="66">
        <v>47</v>
      </c>
      <c r="F3012" s="60">
        <v>0</v>
      </c>
      <c r="G3012" s="240">
        <f t="shared" si="700"/>
        <v>0</v>
      </c>
    </row>
    <row r="3013" spans="1:7" s="10" customFormat="1" ht="45" customHeight="1" thickBot="1" x14ac:dyDescent="0.3">
      <c r="A3013" s="241">
        <v>4684926393116</v>
      </c>
      <c r="B3013" s="154" t="s">
        <v>523</v>
      </c>
      <c r="C3013" s="274"/>
      <c r="D3013" s="132" t="s">
        <v>831</v>
      </c>
      <c r="E3013" s="133">
        <v>33</v>
      </c>
      <c r="F3013" s="60">
        <v>0</v>
      </c>
      <c r="G3013" s="240">
        <f t="shared" ref="G3013" si="734">F3013*E3013</f>
        <v>0</v>
      </c>
    </row>
    <row r="3014" spans="1:7" s="10" customFormat="1" ht="45" customHeight="1" thickBot="1" x14ac:dyDescent="0.3">
      <c r="A3014" s="125">
        <v>4684926393116</v>
      </c>
      <c r="B3014" s="242" t="s">
        <v>523</v>
      </c>
      <c r="C3014" s="275"/>
      <c r="D3014" s="243" t="s">
        <v>2263</v>
      </c>
      <c r="E3014" s="66">
        <v>21</v>
      </c>
      <c r="F3014" s="244">
        <v>0</v>
      </c>
      <c r="G3014" s="245">
        <f t="shared" si="700"/>
        <v>0</v>
      </c>
    </row>
    <row r="3015" spans="1:7" s="10" customFormat="1" ht="45" customHeight="1" thickBot="1" x14ac:dyDescent="0.3">
      <c r="A3015" s="134"/>
      <c r="B3015" s="230"/>
      <c r="C3015" s="280"/>
      <c r="D3015" s="231" t="s">
        <v>2900</v>
      </c>
      <c r="E3015" s="66">
        <v>145</v>
      </c>
      <c r="F3015" s="233">
        <v>0</v>
      </c>
      <c r="G3015" s="234">
        <f>F3015*E3015</f>
        <v>0</v>
      </c>
    </row>
    <row r="3016" spans="1:7" s="10" customFormat="1" ht="45" customHeight="1" thickBot="1" x14ac:dyDescent="0.3">
      <c r="A3016" s="127"/>
      <c r="B3016" s="128"/>
      <c r="C3016" s="274"/>
      <c r="D3016" s="129" t="s">
        <v>2901</v>
      </c>
      <c r="E3016" s="66">
        <v>47</v>
      </c>
      <c r="F3016" s="60">
        <v>0</v>
      </c>
      <c r="G3016" s="122">
        <f t="shared" ref="G3016:G3018" si="735">F3016*E3016</f>
        <v>0</v>
      </c>
    </row>
    <row r="3017" spans="1:7" s="10" customFormat="1" ht="45" customHeight="1" thickBot="1" x14ac:dyDescent="0.3">
      <c r="A3017" s="153"/>
      <c r="B3017" s="154"/>
      <c r="C3017" s="274"/>
      <c r="D3017" s="132" t="s">
        <v>2902</v>
      </c>
      <c r="E3017" s="133">
        <v>33</v>
      </c>
      <c r="F3017" s="60">
        <v>0</v>
      </c>
      <c r="G3017" s="122">
        <f t="shared" si="735"/>
        <v>0</v>
      </c>
    </row>
    <row r="3018" spans="1:7" s="10" customFormat="1" ht="45" customHeight="1" thickBot="1" x14ac:dyDescent="0.3">
      <c r="A3018" s="153"/>
      <c r="B3018" s="154"/>
      <c r="C3018" s="275"/>
      <c r="D3018" s="220" t="s">
        <v>2903</v>
      </c>
      <c r="E3018" s="66">
        <v>21</v>
      </c>
      <c r="F3018" s="60">
        <v>0</v>
      </c>
      <c r="G3018" s="122">
        <f t="shared" si="735"/>
        <v>0</v>
      </c>
    </row>
    <row r="3019" spans="1:7" s="10" customFormat="1" ht="45" customHeight="1" thickBot="1" x14ac:dyDescent="0.3">
      <c r="A3019" s="155"/>
      <c r="B3019" s="156"/>
      <c r="C3019" s="282"/>
      <c r="D3019" s="164" t="s">
        <v>2723</v>
      </c>
      <c r="E3019" s="66">
        <v>145</v>
      </c>
      <c r="F3019" s="60">
        <v>0</v>
      </c>
      <c r="G3019" s="122">
        <f t="shared" ref="G3019:G3027" si="736">F3019*E3019</f>
        <v>0</v>
      </c>
    </row>
    <row r="3020" spans="1:7" s="10" customFormat="1" ht="45" customHeight="1" thickBot="1" x14ac:dyDescent="0.3">
      <c r="A3020" s="155"/>
      <c r="B3020" s="156"/>
      <c r="C3020" s="283"/>
      <c r="D3020" s="129" t="s">
        <v>2724</v>
      </c>
      <c r="E3020" s="66">
        <v>47</v>
      </c>
      <c r="F3020" s="60">
        <v>0</v>
      </c>
      <c r="G3020" s="122">
        <f t="shared" si="736"/>
        <v>0</v>
      </c>
    </row>
    <row r="3021" spans="1:7" s="10" customFormat="1" ht="45" customHeight="1" thickBot="1" x14ac:dyDescent="0.3">
      <c r="A3021" s="155"/>
      <c r="B3021" s="156"/>
      <c r="C3021" s="283"/>
      <c r="D3021" s="132" t="s">
        <v>2725</v>
      </c>
      <c r="E3021" s="133">
        <v>33</v>
      </c>
      <c r="F3021" s="60">
        <v>0</v>
      </c>
      <c r="G3021" s="122">
        <f t="shared" ref="G3021" si="737">F3021*E3021</f>
        <v>0</v>
      </c>
    </row>
    <row r="3022" spans="1:7" s="10" customFormat="1" ht="45" customHeight="1" thickBot="1" x14ac:dyDescent="0.3">
      <c r="A3022" s="155"/>
      <c r="B3022" s="156"/>
      <c r="C3022" s="284"/>
      <c r="D3022" s="220" t="s">
        <v>2726</v>
      </c>
      <c r="E3022" s="66">
        <v>21</v>
      </c>
      <c r="F3022" s="60">
        <v>0</v>
      </c>
      <c r="G3022" s="122">
        <f t="shared" si="736"/>
        <v>0</v>
      </c>
    </row>
    <row r="3023" spans="1:7" s="10" customFormat="1" ht="45" customHeight="1" thickBot="1" x14ac:dyDescent="0.3">
      <c r="A3023" s="155"/>
      <c r="B3023" s="156"/>
      <c r="C3023" s="282"/>
      <c r="D3023" s="164" t="s">
        <v>1294</v>
      </c>
      <c r="E3023" s="66">
        <v>145</v>
      </c>
      <c r="F3023" s="60">
        <v>0</v>
      </c>
      <c r="G3023" s="122">
        <f t="shared" si="736"/>
        <v>0</v>
      </c>
    </row>
    <row r="3024" spans="1:7" s="10" customFormat="1" ht="45" customHeight="1" thickBot="1" x14ac:dyDescent="0.3">
      <c r="A3024" s="155"/>
      <c r="B3024" s="156"/>
      <c r="C3024" s="283"/>
      <c r="D3024" s="129" t="s">
        <v>973</v>
      </c>
      <c r="E3024" s="66">
        <v>47</v>
      </c>
      <c r="F3024" s="60">
        <v>0</v>
      </c>
      <c r="G3024" s="122">
        <f t="shared" si="736"/>
        <v>0</v>
      </c>
    </row>
    <row r="3025" spans="1:7" s="10" customFormat="1" ht="45" customHeight="1" thickBot="1" x14ac:dyDescent="0.3">
      <c r="A3025" s="155"/>
      <c r="B3025" s="156"/>
      <c r="C3025" s="283"/>
      <c r="D3025" s="132" t="s">
        <v>974</v>
      </c>
      <c r="E3025" s="133">
        <v>33</v>
      </c>
      <c r="F3025" s="60">
        <v>0</v>
      </c>
      <c r="G3025" s="122">
        <f t="shared" ref="G3025" si="738">F3025*E3025</f>
        <v>0</v>
      </c>
    </row>
    <row r="3026" spans="1:7" s="10" customFormat="1" ht="45" customHeight="1" thickBot="1" x14ac:dyDescent="0.3">
      <c r="A3026" s="155"/>
      <c r="B3026" s="156"/>
      <c r="C3026" s="284"/>
      <c r="D3026" s="220" t="s">
        <v>2264</v>
      </c>
      <c r="E3026" s="66">
        <v>21</v>
      </c>
      <c r="F3026" s="60">
        <v>0</v>
      </c>
      <c r="G3026" s="122">
        <f t="shared" si="736"/>
        <v>0</v>
      </c>
    </row>
    <row r="3027" spans="1:7" s="10" customFormat="1" ht="45" customHeight="1" thickBot="1" x14ac:dyDescent="0.3">
      <c r="A3027" s="155"/>
      <c r="B3027" s="156"/>
      <c r="C3027" s="309"/>
      <c r="D3027" s="164" t="s">
        <v>1295</v>
      </c>
      <c r="E3027" s="66">
        <v>145</v>
      </c>
      <c r="F3027" s="60">
        <v>0</v>
      </c>
      <c r="G3027" s="122">
        <f t="shared" si="736"/>
        <v>0</v>
      </c>
    </row>
    <row r="3028" spans="1:7" s="10" customFormat="1" ht="45" customHeight="1" thickBot="1" x14ac:dyDescent="0.3">
      <c r="A3028" s="155">
        <v>4684926491119</v>
      </c>
      <c r="B3028" s="156" t="s">
        <v>525</v>
      </c>
      <c r="C3028" s="310"/>
      <c r="D3028" s="129" t="s">
        <v>832</v>
      </c>
      <c r="E3028" s="66">
        <v>47</v>
      </c>
      <c r="F3028" s="60">
        <v>0</v>
      </c>
      <c r="G3028" s="122">
        <f t="shared" ref="G3028:G3030" si="739">F3028*E3028</f>
        <v>0</v>
      </c>
    </row>
    <row r="3029" spans="1:7" s="10" customFormat="1" ht="45" customHeight="1" thickBot="1" x14ac:dyDescent="0.3">
      <c r="A3029" s="155"/>
      <c r="B3029" s="156"/>
      <c r="C3029" s="310"/>
      <c r="D3029" s="132" t="s">
        <v>833</v>
      </c>
      <c r="E3029" s="133">
        <v>33</v>
      </c>
      <c r="F3029" s="60">
        <v>0</v>
      </c>
      <c r="G3029" s="122">
        <f t="shared" ref="G3029" si="740">F3029*E3029</f>
        <v>0</v>
      </c>
    </row>
    <row r="3030" spans="1:7" s="10" customFormat="1" ht="45" customHeight="1" thickBot="1" x14ac:dyDescent="0.3">
      <c r="A3030" s="155"/>
      <c r="B3030" s="156"/>
      <c r="C3030" s="311"/>
      <c r="D3030" s="220" t="s">
        <v>2265</v>
      </c>
      <c r="E3030" s="66">
        <v>21</v>
      </c>
      <c r="F3030" s="60">
        <v>0</v>
      </c>
      <c r="G3030" s="122">
        <f t="shared" si="739"/>
        <v>0</v>
      </c>
    </row>
    <row r="3031" spans="1:7" s="10" customFormat="1" ht="45" customHeight="1" thickBot="1" x14ac:dyDescent="0.3">
      <c r="A3031" s="155"/>
      <c r="B3031" s="156"/>
      <c r="C3031" s="309"/>
      <c r="D3031" s="164" t="s">
        <v>1824</v>
      </c>
      <c r="E3031" s="66">
        <v>145</v>
      </c>
      <c r="F3031" s="60">
        <v>0</v>
      </c>
      <c r="G3031" s="122">
        <f>F3031*E3031</f>
        <v>0</v>
      </c>
    </row>
    <row r="3032" spans="1:7" s="10" customFormat="1" ht="45" customHeight="1" thickBot="1" x14ac:dyDescent="0.3">
      <c r="A3032" s="155"/>
      <c r="B3032" s="156"/>
      <c r="C3032" s="310"/>
      <c r="D3032" s="129" t="s">
        <v>1825</v>
      </c>
      <c r="E3032" s="66">
        <v>47</v>
      </c>
      <c r="F3032" s="60">
        <v>0</v>
      </c>
      <c r="G3032" s="122">
        <f>F3032*E3032</f>
        <v>0</v>
      </c>
    </row>
    <row r="3033" spans="1:7" s="10" customFormat="1" ht="45" customHeight="1" thickBot="1" x14ac:dyDescent="0.3">
      <c r="A3033" s="155"/>
      <c r="B3033" s="156"/>
      <c r="C3033" s="310"/>
      <c r="D3033" s="132" t="s">
        <v>1826</v>
      </c>
      <c r="E3033" s="133">
        <v>33</v>
      </c>
      <c r="F3033" s="60">
        <v>0</v>
      </c>
      <c r="G3033" s="122">
        <f t="shared" ref="G3033" si="741">F3033*E3033</f>
        <v>0</v>
      </c>
    </row>
    <row r="3034" spans="1:7" s="10" customFormat="1" ht="45" customHeight="1" thickBot="1" x14ac:dyDescent="0.3">
      <c r="A3034" s="155"/>
      <c r="B3034" s="156"/>
      <c r="C3034" s="311"/>
      <c r="D3034" s="220" t="s">
        <v>2266</v>
      </c>
      <c r="E3034" s="66">
        <v>21</v>
      </c>
      <c r="F3034" s="60">
        <v>0</v>
      </c>
      <c r="G3034" s="122">
        <f t="shared" si="700"/>
        <v>0</v>
      </c>
    </row>
    <row r="3035" spans="1:7" s="10" customFormat="1" ht="45" customHeight="1" thickBot="1" x14ac:dyDescent="0.3">
      <c r="A3035" s="146"/>
      <c r="B3035" s="183"/>
      <c r="C3035" s="276"/>
      <c r="D3035" s="164" t="s">
        <v>1859</v>
      </c>
      <c r="E3035" s="66">
        <v>145</v>
      </c>
      <c r="F3035" s="60">
        <v>0</v>
      </c>
      <c r="G3035" s="122">
        <f t="shared" ref="G3035:G3038" si="742">F3035*E3035</f>
        <v>0</v>
      </c>
    </row>
    <row r="3036" spans="1:7" s="10" customFormat="1" ht="45" customHeight="1" thickBot="1" x14ac:dyDescent="0.3">
      <c r="A3036" s="147"/>
      <c r="B3036" s="141"/>
      <c r="C3036" s="277"/>
      <c r="D3036" s="129" t="s">
        <v>1860</v>
      </c>
      <c r="E3036" s="66">
        <v>47</v>
      </c>
      <c r="F3036" s="60">
        <v>0</v>
      </c>
      <c r="G3036" s="122">
        <f t="shared" si="742"/>
        <v>0</v>
      </c>
    </row>
    <row r="3037" spans="1:7" s="10" customFormat="1" ht="45" customHeight="1" thickBot="1" x14ac:dyDescent="0.3">
      <c r="A3037" s="139"/>
      <c r="B3037" s="140"/>
      <c r="C3037" s="277"/>
      <c r="D3037" s="218" t="s">
        <v>1861</v>
      </c>
      <c r="E3037" s="133">
        <v>33</v>
      </c>
      <c r="F3037" s="60">
        <v>0</v>
      </c>
      <c r="G3037" s="122">
        <f t="shared" ref="G3037" si="743">F3037*E3037</f>
        <v>0</v>
      </c>
    </row>
    <row r="3038" spans="1:7" s="10" customFormat="1" ht="45" customHeight="1" thickBot="1" x14ac:dyDescent="0.3">
      <c r="A3038" s="139"/>
      <c r="B3038" s="140"/>
      <c r="C3038" s="278"/>
      <c r="D3038" s="220" t="s">
        <v>1964</v>
      </c>
      <c r="E3038" s="66">
        <v>21</v>
      </c>
      <c r="F3038" s="60">
        <v>0</v>
      </c>
      <c r="G3038" s="122">
        <f t="shared" si="742"/>
        <v>0</v>
      </c>
    </row>
    <row r="3039" spans="1:7" s="10" customFormat="1" ht="45" customHeight="1" thickBot="1" x14ac:dyDescent="0.3">
      <c r="A3039" s="146"/>
      <c r="B3039" s="183"/>
      <c r="C3039" s="273"/>
      <c r="D3039" s="164" t="s">
        <v>1853</v>
      </c>
      <c r="E3039" s="66">
        <v>145</v>
      </c>
      <c r="F3039" s="60">
        <v>0</v>
      </c>
      <c r="G3039" s="122">
        <f>F3039*E3039</f>
        <v>0</v>
      </c>
    </row>
    <row r="3040" spans="1:7" s="10" customFormat="1" ht="45" customHeight="1" thickBot="1" x14ac:dyDescent="0.3">
      <c r="A3040" s="146"/>
      <c r="B3040" s="141"/>
      <c r="C3040" s="274"/>
      <c r="D3040" s="129" t="s">
        <v>1854</v>
      </c>
      <c r="E3040" s="66">
        <v>47</v>
      </c>
      <c r="F3040" s="60">
        <v>0</v>
      </c>
      <c r="G3040" s="122">
        <f t="shared" ref="G3040:G3042" si="744">F3040*E3040</f>
        <v>0</v>
      </c>
    </row>
    <row r="3041" spans="1:7" s="10" customFormat="1" ht="45" customHeight="1" thickBot="1" x14ac:dyDescent="0.3">
      <c r="A3041" s="152"/>
      <c r="B3041" s="140"/>
      <c r="C3041" s="274"/>
      <c r="D3041" s="132" t="s">
        <v>1855</v>
      </c>
      <c r="E3041" s="133">
        <v>33</v>
      </c>
      <c r="F3041" s="60">
        <v>0</v>
      </c>
      <c r="G3041" s="122">
        <f t="shared" si="744"/>
        <v>0</v>
      </c>
    </row>
    <row r="3042" spans="1:7" s="10" customFormat="1" ht="45" customHeight="1" thickBot="1" x14ac:dyDescent="0.3">
      <c r="A3042" s="152"/>
      <c r="B3042" s="140"/>
      <c r="C3042" s="275"/>
      <c r="D3042" s="220" t="s">
        <v>2278</v>
      </c>
      <c r="E3042" s="66">
        <v>21</v>
      </c>
      <c r="F3042" s="60">
        <v>0</v>
      </c>
      <c r="G3042" s="122">
        <f t="shared" si="744"/>
        <v>0</v>
      </c>
    </row>
    <row r="3043" spans="1:7" s="10" customFormat="1" ht="45" customHeight="1" thickBot="1" x14ac:dyDescent="0.3">
      <c r="A3043" s="146"/>
      <c r="B3043" s="183"/>
      <c r="C3043" s="276"/>
      <c r="D3043" s="164" t="s">
        <v>1946</v>
      </c>
      <c r="E3043" s="66">
        <v>145</v>
      </c>
      <c r="F3043" s="60">
        <v>0</v>
      </c>
      <c r="G3043" s="122">
        <f t="shared" ref="G3043:G3046" si="745">F3043*E3043</f>
        <v>0</v>
      </c>
    </row>
    <row r="3044" spans="1:7" s="10" customFormat="1" ht="45" customHeight="1" thickBot="1" x14ac:dyDescent="0.3">
      <c r="A3044" s="147"/>
      <c r="B3044" s="141"/>
      <c r="C3044" s="277"/>
      <c r="D3044" s="129" t="s">
        <v>1947</v>
      </c>
      <c r="E3044" s="66">
        <v>47</v>
      </c>
      <c r="F3044" s="60">
        <v>0</v>
      </c>
      <c r="G3044" s="122">
        <f t="shared" si="745"/>
        <v>0</v>
      </c>
    </row>
    <row r="3045" spans="1:7" s="10" customFormat="1" ht="45" customHeight="1" thickBot="1" x14ac:dyDescent="0.3">
      <c r="A3045" s="139"/>
      <c r="B3045" s="140"/>
      <c r="C3045" s="277"/>
      <c r="D3045" s="218" t="s">
        <v>1948</v>
      </c>
      <c r="E3045" s="133">
        <v>33</v>
      </c>
      <c r="F3045" s="60">
        <v>0</v>
      </c>
      <c r="G3045" s="122">
        <f t="shared" ref="G3045" si="746">F3045*E3045</f>
        <v>0</v>
      </c>
    </row>
    <row r="3046" spans="1:7" s="10" customFormat="1" ht="45" customHeight="1" thickBot="1" x14ac:dyDescent="0.3">
      <c r="A3046" s="139"/>
      <c r="B3046" s="140"/>
      <c r="C3046" s="278"/>
      <c r="D3046" s="220" t="s">
        <v>1965</v>
      </c>
      <c r="E3046" s="66">
        <v>21</v>
      </c>
      <c r="F3046" s="60">
        <v>0</v>
      </c>
      <c r="G3046" s="122">
        <f t="shared" si="745"/>
        <v>0</v>
      </c>
    </row>
    <row r="3047" spans="1:7" s="10" customFormat="1" ht="45" customHeight="1" thickBot="1" x14ac:dyDescent="0.3">
      <c r="A3047" s="146"/>
      <c r="B3047" s="183"/>
      <c r="C3047" s="276"/>
      <c r="D3047" s="164" t="s">
        <v>1567</v>
      </c>
      <c r="E3047" s="66">
        <v>145</v>
      </c>
      <c r="F3047" s="60">
        <v>0</v>
      </c>
      <c r="G3047" s="122">
        <f>F3047*E3047</f>
        <v>0</v>
      </c>
    </row>
    <row r="3048" spans="1:7" s="10" customFormat="1" ht="45" customHeight="1" thickBot="1" x14ac:dyDescent="0.3">
      <c r="A3048" s="147"/>
      <c r="B3048" s="141"/>
      <c r="C3048" s="277"/>
      <c r="D3048" s="129" t="s">
        <v>1568</v>
      </c>
      <c r="E3048" s="66">
        <v>47</v>
      </c>
      <c r="F3048" s="60">
        <v>0</v>
      </c>
      <c r="G3048" s="122">
        <f>F3048*E3048</f>
        <v>0</v>
      </c>
    </row>
    <row r="3049" spans="1:7" s="10" customFormat="1" ht="45" customHeight="1" thickBot="1" x14ac:dyDescent="0.3">
      <c r="A3049" s="139"/>
      <c r="B3049" s="140"/>
      <c r="C3049" s="277"/>
      <c r="D3049" s="132" t="s">
        <v>1569</v>
      </c>
      <c r="E3049" s="133">
        <v>33</v>
      </c>
      <c r="F3049" s="60">
        <v>0</v>
      </c>
      <c r="G3049" s="122">
        <f t="shared" ref="G3049" si="747">F3049*E3049</f>
        <v>0</v>
      </c>
    </row>
    <row r="3050" spans="1:7" s="10" customFormat="1" ht="45" customHeight="1" thickBot="1" x14ac:dyDescent="0.3">
      <c r="A3050" s="139"/>
      <c r="B3050" s="140"/>
      <c r="C3050" s="278"/>
      <c r="D3050" s="220" t="s">
        <v>2284</v>
      </c>
      <c r="E3050" s="66">
        <v>21</v>
      </c>
      <c r="F3050" s="60">
        <v>0</v>
      </c>
      <c r="G3050" s="122">
        <f>F3050*E3050</f>
        <v>0</v>
      </c>
    </row>
    <row r="3051" spans="1:7" s="10" customFormat="1" ht="45" customHeight="1" thickBot="1" x14ac:dyDescent="0.3">
      <c r="A3051" s="127"/>
      <c r="B3051" s="180"/>
      <c r="C3051" s="282"/>
      <c r="D3051" s="164" t="s">
        <v>1445</v>
      </c>
      <c r="E3051" s="66">
        <v>145</v>
      </c>
      <c r="F3051" s="60">
        <v>0</v>
      </c>
      <c r="G3051" s="122">
        <f t="shared" ref="G3051:G3062" si="748">F3051*E3051</f>
        <v>0</v>
      </c>
    </row>
    <row r="3052" spans="1:7" s="10" customFormat="1" ht="45" customHeight="1" thickBot="1" x14ac:dyDescent="0.3">
      <c r="A3052" s="127"/>
      <c r="B3052" s="128"/>
      <c r="C3052" s="283"/>
      <c r="D3052" s="129" t="s">
        <v>1446</v>
      </c>
      <c r="E3052" s="66">
        <v>47</v>
      </c>
      <c r="F3052" s="60">
        <v>0</v>
      </c>
      <c r="G3052" s="122">
        <f t="shared" si="748"/>
        <v>0</v>
      </c>
    </row>
    <row r="3053" spans="1:7" s="10" customFormat="1" ht="45" customHeight="1" thickBot="1" x14ac:dyDescent="0.3">
      <c r="A3053" s="130"/>
      <c r="B3053" s="131"/>
      <c r="C3053" s="283"/>
      <c r="D3053" s="132" t="s">
        <v>1447</v>
      </c>
      <c r="E3053" s="133">
        <v>33</v>
      </c>
      <c r="F3053" s="60">
        <v>0</v>
      </c>
      <c r="G3053" s="122">
        <f t="shared" ref="G3053" si="749">F3053*E3053</f>
        <v>0</v>
      </c>
    </row>
    <row r="3054" spans="1:7" s="10" customFormat="1" ht="45" customHeight="1" thickBot="1" x14ac:dyDescent="0.3">
      <c r="A3054" s="130"/>
      <c r="B3054" s="131"/>
      <c r="C3054" s="284"/>
      <c r="D3054" s="220" t="s">
        <v>2267</v>
      </c>
      <c r="E3054" s="66">
        <v>21</v>
      </c>
      <c r="F3054" s="60">
        <v>0</v>
      </c>
      <c r="G3054" s="122">
        <f t="shared" si="748"/>
        <v>0</v>
      </c>
    </row>
    <row r="3055" spans="1:7" s="10" customFormat="1" ht="45" customHeight="1" thickBot="1" x14ac:dyDescent="0.3">
      <c r="A3055" s="155"/>
      <c r="B3055" s="156"/>
      <c r="C3055" s="282"/>
      <c r="D3055" s="164" t="s">
        <v>1439</v>
      </c>
      <c r="E3055" s="66">
        <v>145</v>
      </c>
      <c r="F3055" s="60">
        <v>0</v>
      </c>
      <c r="G3055" s="122">
        <f t="shared" si="748"/>
        <v>0</v>
      </c>
    </row>
    <row r="3056" spans="1:7" s="10" customFormat="1" ht="45" customHeight="1" thickBot="1" x14ac:dyDescent="0.3">
      <c r="A3056" s="155"/>
      <c r="B3056" s="156"/>
      <c r="C3056" s="283"/>
      <c r="D3056" s="129" t="s">
        <v>1440</v>
      </c>
      <c r="E3056" s="66">
        <v>47</v>
      </c>
      <c r="F3056" s="60">
        <v>0</v>
      </c>
      <c r="G3056" s="122">
        <f t="shared" si="748"/>
        <v>0</v>
      </c>
    </row>
    <row r="3057" spans="1:8" s="10" customFormat="1" ht="45" customHeight="1" thickBot="1" x14ac:dyDescent="0.3">
      <c r="A3057" s="155"/>
      <c r="B3057" s="156"/>
      <c r="C3057" s="283"/>
      <c r="D3057" s="132" t="s">
        <v>1441</v>
      </c>
      <c r="E3057" s="133">
        <v>33</v>
      </c>
      <c r="F3057" s="60">
        <v>0</v>
      </c>
      <c r="G3057" s="122">
        <f t="shared" ref="G3057" si="750">F3057*E3057</f>
        <v>0</v>
      </c>
    </row>
    <row r="3058" spans="1:8" s="10" customFormat="1" ht="45" customHeight="1" thickBot="1" x14ac:dyDescent="0.3">
      <c r="A3058" s="155"/>
      <c r="B3058" s="156"/>
      <c r="C3058" s="284"/>
      <c r="D3058" s="220" t="s">
        <v>2268</v>
      </c>
      <c r="E3058" s="66">
        <v>21</v>
      </c>
      <c r="F3058" s="60">
        <v>0</v>
      </c>
      <c r="G3058" s="122">
        <f t="shared" si="748"/>
        <v>0</v>
      </c>
    </row>
    <row r="3059" spans="1:8" s="10" customFormat="1" ht="45" customHeight="1" thickBot="1" x14ac:dyDescent="0.3">
      <c r="A3059" s="146"/>
      <c r="B3059" s="183"/>
      <c r="C3059" s="276"/>
      <c r="D3059" s="164" t="s">
        <v>1442</v>
      </c>
      <c r="E3059" s="66">
        <v>145</v>
      </c>
      <c r="F3059" s="60">
        <v>0</v>
      </c>
      <c r="G3059" s="122">
        <f t="shared" si="748"/>
        <v>0</v>
      </c>
    </row>
    <row r="3060" spans="1:8" s="10" customFormat="1" ht="45" customHeight="1" thickBot="1" x14ac:dyDescent="0.3">
      <c r="A3060" s="147"/>
      <c r="B3060" s="141"/>
      <c r="C3060" s="277"/>
      <c r="D3060" s="129" t="s">
        <v>1443</v>
      </c>
      <c r="E3060" s="66">
        <v>47</v>
      </c>
      <c r="F3060" s="60">
        <v>0</v>
      </c>
      <c r="G3060" s="122">
        <f t="shared" si="748"/>
        <v>0</v>
      </c>
    </row>
    <row r="3061" spans="1:8" s="10" customFormat="1" ht="45" customHeight="1" thickBot="1" x14ac:dyDescent="0.3">
      <c r="A3061" s="139"/>
      <c r="B3061" s="140"/>
      <c r="C3061" s="277"/>
      <c r="D3061" s="132" t="s">
        <v>1444</v>
      </c>
      <c r="E3061" s="133">
        <v>33</v>
      </c>
      <c r="F3061" s="60">
        <v>0</v>
      </c>
      <c r="G3061" s="122">
        <f t="shared" ref="G3061" si="751">F3061*E3061</f>
        <v>0</v>
      </c>
    </row>
    <row r="3062" spans="1:8" s="10" customFormat="1" ht="45" customHeight="1" thickBot="1" x14ac:dyDescent="0.3">
      <c r="A3062" s="139"/>
      <c r="B3062" s="140"/>
      <c r="C3062" s="278"/>
      <c r="D3062" s="220" t="s">
        <v>2269</v>
      </c>
      <c r="E3062" s="66">
        <v>21</v>
      </c>
      <c r="F3062" s="60">
        <v>0</v>
      </c>
      <c r="G3062" s="122">
        <f t="shared" si="748"/>
        <v>0</v>
      </c>
    </row>
    <row r="3063" spans="1:8" ht="15" customHeight="1" x14ac:dyDescent="0.25">
      <c r="H3063" s="10"/>
    </row>
    <row r="3064" spans="1:8" ht="15" customHeight="1" x14ac:dyDescent="0.25">
      <c r="H3064" s="10"/>
    </row>
    <row r="3065" spans="1:8" ht="15" customHeight="1" x14ac:dyDescent="0.25">
      <c r="H3065" s="10"/>
    </row>
    <row r="3066" spans="1:8" ht="15" customHeight="1" x14ac:dyDescent="0.25">
      <c r="H3066" s="10"/>
    </row>
    <row r="3067" spans="1:8" ht="15" customHeight="1" x14ac:dyDescent="0.25">
      <c r="H3067" s="10"/>
    </row>
    <row r="3068" spans="1:8" ht="15" customHeight="1" x14ac:dyDescent="0.25">
      <c r="H3068" s="10"/>
    </row>
    <row r="3069" spans="1:8" ht="15" customHeight="1" x14ac:dyDescent="0.25">
      <c r="H3069" s="10"/>
    </row>
    <row r="3070" spans="1:8" ht="15" customHeight="1" x14ac:dyDescent="0.25">
      <c r="H3070" s="10"/>
    </row>
    <row r="3071" spans="1:8" ht="15" customHeight="1" x14ac:dyDescent="0.25">
      <c r="H3071" s="1"/>
    </row>
    <row r="3072" spans="1:8" ht="15" customHeight="1" x14ac:dyDescent="0.25">
      <c r="H3072" s="1"/>
    </row>
    <row r="3073" spans="8:8" ht="15" customHeight="1" x14ac:dyDescent="0.25">
      <c r="H3073" s="1"/>
    </row>
    <row r="3074" spans="8:8" ht="15" customHeight="1" x14ac:dyDescent="0.25">
      <c r="H3074" s="1"/>
    </row>
    <row r="3075" spans="8:8" ht="15" customHeight="1" x14ac:dyDescent="0.25">
      <c r="H3075" s="1"/>
    </row>
    <row r="3076" spans="8:8" ht="15" customHeight="1" x14ac:dyDescent="0.25">
      <c r="H3076" s="1"/>
    </row>
    <row r="3077" spans="8:8" ht="15" customHeight="1" x14ac:dyDescent="0.25">
      <c r="H3077" s="1"/>
    </row>
    <row r="3078" spans="8:8" ht="15" customHeight="1" x14ac:dyDescent="0.25">
      <c r="H3078" s="1"/>
    </row>
    <row r="3079" spans="8:8" ht="15" customHeight="1" x14ac:dyDescent="0.25">
      <c r="H3079" s="1"/>
    </row>
  </sheetData>
  <mergeCells count="670">
    <mergeCell ref="C811:C814"/>
    <mergeCell ref="C815:C818"/>
    <mergeCell ref="C1519:C1522"/>
    <mergeCell ref="C1523:C1526"/>
    <mergeCell ref="C1511:C1514"/>
    <mergeCell ref="C1391:C1394"/>
    <mergeCell ref="C1711:C1714"/>
    <mergeCell ref="C1715:C1718"/>
    <mergeCell ref="C775:C778"/>
    <mergeCell ref="C779:C782"/>
    <mergeCell ref="C783:C786"/>
    <mergeCell ref="C787:C790"/>
    <mergeCell ref="C791:C794"/>
    <mergeCell ref="C795:C798"/>
    <mergeCell ref="C799:C802"/>
    <mergeCell ref="C803:C806"/>
    <mergeCell ref="C807:C810"/>
    <mergeCell ref="C2903:C2906"/>
    <mergeCell ref="C2295:C2298"/>
    <mergeCell ref="C2407:C2410"/>
    <mergeCell ref="C1827:C1830"/>
    <mergeCell ref="C1983:C1986"/>
    <mergeCell ref="C2003:C2006"/>
    <mergeCell ref="C2007:C2010"/>
    <mergeCell ref="C2239:C2242"/>
    <mergeCell ref="C2243:C2246"/>
    <mergeCell ref="C2247:C2250"/>
    <mergeCell ref="C2803:C2806"/>
    <mergeCell ref="C2299:C2302"/>
    <mergeCell ref="C2219:C2222"/>
    <mergeCell ref="C2235:C2238"/>
    <mergeCell ref="C2363:C2366"/>
    <mergeCell ref="C2311:C2314"/>
    <mergeCell ref="C2351:C2354"/>
    <mergeCell ref="C2519:C2522"/>
    <mergeCell ref="C2547:C2550"/>
    <mergeCell ref="C2451:C2454"/>
    <mergeCell ref="C2615:C2618"/>
    <mergeCell ref="C2583:C2586"/>
    <mergeCell ref="C2587:C2590"/>
    <mergeCell ref="C2591:C2594"/>
    <mergeCell ref="C1291:C1294"/>
    <mergeCell ref="C1371:C1374"/>
    <mergeCell ref="C1375:C1378"/>
    <mergeCell ref="C1379:C1382"/>
    <mergeCell ref="C1383:C1386"/>
    <mergeCell ref="C1387:C1390"/>
    <mergeCell ref="C1427:C1430"/>
    <mergeCell ref="C1483:C1486"/>
    <mergeCell ref="C1531:C1534"/>
    <mergeCell ref="C2927:C2930"/>
    <mergeCell ref="C2819:C2822"/>
    <mergeCell ref="C2623:C2626"/>
    <mergeCell ref="C2823:C2826"/>
    <mergeCell ref="C2795:C2798"/>
    <mergeCell ref="C2859:C2862"/>
    <mergeCell ref="C2755:C2758"/>
    <mergeCell ref="C2783:C2786"/>
    <mergeCell ref="C2867:C2870"/>
    <mergeCell ref="C2687:C2690"/>
    <mergeCell ref="C2643:C2646"/>
    <mergeCell ref="C2647:C2650"/>
    <mergeCell ref="C2651:C2654"/>
    <mergeCell ref="C2895:C2898"/>
    <mergeCell ref="C2719:C2722"/>
    <mergeCell ref="C2767:C2770"/>
    <mergeCell ref="C2655:C2658"/>
    <mergeCell ref="C2743:C2746"/>
    <mergeCell ref="C2799:C2802"/>
    <mergeCell ref="C2851:C2854"/>
    <mergeCell ref="C2775:C2778"/>
    <mergeCell ref="C2659:C2662"/>
    <mergeCell ref="C2791:C2794"/>
    <mergeCell ref="C2827:C2830"/>
    <mergeCell ref="C2839:C2842"/>
    <mergeCell ref="C2843:C2846"/>
    <mergeCell ref="C2847:C2850"/>
    <mergeCell ref="C2831:C2834"/>
    <mergeCell ref="C2711:C2714"/>
    <mergeCell ref="C2695:C2698"/>
    <mergeCell ref="C2611:C2614"/>
    <mergeCell ref="C2527:C2530"/>
    <mergeCell ref="C2555:C2558"/>
    <mergeCell ref="C2559:C2562"/>
    <mergeCell ref="C2563:C2566"/>
    <mergeCell ref="C2567:C2570"/>
    <mergeCell ref="C2779:C2782"/>
    <mergeCell ref="C2691:C2694"/>
    <mergeCell ref="C2571:C2574"/>
    <mergeCell ref="C2807:C2810"/>
    <mergeCell ref="C2787:C2790"/>
    <mergeCell ref="C2747:C2750"/>
    <mergeCell ref="C2703:C2706"/>
    <mergeCell ref="D7:D8"/>
    <mergeCell ref="A17:C17"/>
    <mergeCell ref="F13:G13"/>
    <mergeCell ref="C11:E11"/>
    <mergeCell ref="A20:C20"/>
    <mergeCell ref="C12:E12"/>
    <mergeCell ref="D18:G18"/>
    <mergeCell ref="A19:C19"/>
    <mergeCell ref="C15:G15"/>
    <mergeCell ref="E7:E8"/>
    <mergeCell ref="D9:D10"/>
    <mergeCell ref="C13:E13"/>
    <mergeCell ref="A16:C16"/>
    <mergeCell ref="F12:G12"/>
    <mergeCell ref="D16:G16"/>
    <mergeCell ref="C7:C8"/>
    <mergeCell ref="C9:C10"/>
    <mergeCell ref="D17:G17"/>
    <mergeCell ref="D20:G20"/>
    <mergeCell ref="D19:G19"/>
    <mergeCell ref="A18:C18"/>
    <mergeCell ref="A21:C21"/>
    <mergeCell ref="C1023:C1026"/>
    <mergeCell ref="C1027:C1030"/>
    <mergeCell ref="A219:G219"/>
    <mergeCell ref="A27:G27"/>
    <mergeCell ref="C26:E26"/>
    <mergeCell ref="C995:C998"/>
    <mergeCell ref="C999:C1002"/>
    <mergeCell ref="C91:E91"/>
    <mergeCell ref="A36:G36"/>
    <mergeCell ref="A200:G200"/>
    <mergeCell ref="C843:C846"/>
    <mergeCell ref="C875:C878"/>
    <mergeCell ref="C879:C882"/>
    <mergeCell ref="C883:C886"/>
    <mergeCell ref="C283:E283"/>
    <mergeCell ref="A174:G174"/>
    <mergeCell ref="D24:G24"/>
    <mergeCell ref="C915:C918"/>
    <mergeCell ref="C955:C958"/>
    <mergeCell ref="C911:C914"/>
    <mergeCell ref="C967:C970"/>
    <mergeCell ref="C959:C962"/>
    <mergeCell ref="C963:C966"/>
    <mergeCell ref="E1:E2"/>
    <mergeCell ref="E3:E4"/>
    <mergeCell ref="C3:C4"/>
    <mergeCell ref="C5:C6"/>
    <mergeCell ref="D5:D6"/>
    <mergeCell ref="E5:E6"/>
    <mergeCell ref="C1:C2"/>
    <mergeCell ref="D3:D4"/>
    <mergeCell ref="D1:D2"/>
    <mergeCell ref="C3059:C3062"/>
    <mergeCell ref="C3051:C3054"/>
    <mergeCell ref="C2731:C2734"/>
    <mergeCell ref="C2543:C2546"/>
    <mergeCell ref="C2627:C2630"/>
    <mergeCell ref="C2631:C2634"/>
    <mergeCell ref="C2639:C2642"/>
    <mergeCell ref="C2551:C2554"/>
    <mergeCell ref="C2939:C2942"/>
    <mergeCell ref="C2707:C2710"/>
    <mergeCell ref="C2715:C2718"/>
    <mergeCell ref="C2579:C2582"/>
    <mergeCell ref="C2595:C2598"/>
    <mergeCell ref="C2599:C2602"/>
    <mergeCell ref="C2727:C2730"/>
    <mergeCell ref="C2699:C2702"/>
    <mergeCell ref="C2635:C2638"/>
    <mergeCell ref="C2875:C2878"/>
    <mergeCell ref="C2763:C2766"/>
    <mergeCell ref="C2739:C2742"/>
    <mergeCell ref="C2879:C2882"/>
    <mergeCell ref="C2883:C2886"/>
    <mergeCell ref="C2735:C2738"/>
    <mergeCell ref="C3027:C3030"/>
    <mergeCell ref="C2959:C2962"/>
    <mergeCell ref="C2963:C2966"/>
    <mergeCell ref="C3019:C3022"/>
    <mergeCell ref="C2955:C2958"/>
    <mergeCell ref="C2951:C2954"/>
    <mergeCell ref="C3015:C3018"/>
    <mergeCell ref="C2947:C2950"/>
    <mergeCell ref="C2995:C2998"/>
    <mergeCell ref="C2975:C2978"/>
    <mergeCell ref="C2979:C2982"/>
    <mergeCell ref="C3007:C3010"/>
    <mergeCell ref="C3055:C3058"/>
    <mergeCell ref="C2855:C2858"/>
    <mergeCell ref="C2771:C2774"/>
    <mergeCell ref="C2723:C2726"/>
    <mergeCell ref="C2663:C2666"/>
    <mergeCell ref="C2667:C2670"/>
    <mergeCell ref="C2671:C2674"/>
    <mergeCell ref="C2683:C2686"/>
    <mergeCell ref="C3023:C3026"/>
    <mergeCell ref="C2915:C2918"/>
    <mergeCell ref="C2911:C2914"/>
    <mergeCell ref="C2863:C2866"/>
    <mergeCell ref="C2983:C2986"/>
    <mergeCell ref="C2987:C2990"/>
    <mergeCell ref="C3035:C3038"/>
    <mergeCell ref="C3047:C3050"/>
    <mergeCell ref="C3011:C3014"/>
    <mergeCell ref="C2899:C2902"/>
    <mergeCell ref="C2907:C2910"/>
    <mergeCell ref="C2999:C3002"/>
    <mergeCell ref="C3003:C3006"/>
    <mergeCell ref="C3043:C3046"/>
    <mergeCell ref="C2871:C2874"/>
    <mergeCell ref="C2991:C2994"/>
    <mergeCell ref="C1175:C1178"/>
    <mergeCell ref="C1191:C1194"/>
    <mergeCell ref="C1195:C1198"/>
    <mergeCell ref="C1223:C1226"/>
    <mergeCell ref="C1243:C1246"/>
    <mergeCell ref="C1295:C1298"/>
    <mergeCell ref="C1199:C1202"/>
    <mergeCell ref="C1055:C1058"/>
    <mergeCell ref="C1235:C1238"/>
    <mergeCell ref="C1171:C1174"/>
    <mergeCell ref="C1219:C1222"/>
    <mergeCell ref="C1059:C1062"/>
    <mergeCell ref="C1207:C1210"/>
    <mergeCell ref="C1215:C1218"/>
    <mergeCell ref="C1259:C1262"/>
    <mergeCell ref="C1263:C1266"/>
    <mergeCell ref="C1255:C1258"/>
    <mergeCell ref="C1275:C1278"/>
    <mergeCell ref="C1283:C1286"/>
    <mergeCell ref="C1287:C1290"/>
    <mergeCell ref="C1155:C1158"/>
    <mergeCell ref="C1203:C1206"/>
    <mergeCell ref="C1211:C1214"/>
    <mergeCell ref="C1247:C1250"/>
    <mergeCell ref="C859:C862"/>
    <mergeCell ref="C863:C866"/>
    <mergeCell ref="C867:C870"/>
    <mergeCell ref="C871:C874"/>
    <mergeCell ref="C1319:C1322"/>
    <mergeCell ref="C1719:C1722"/>
    <mergeCell ref="C1299:C1302"/>
    <mergeCell ref="C1343:C1346"/>
    <mergeCell ref="C1327:C1330"/>
    <mergeCell ref="C971:C974"/>
    <mergeCell ref="C991:C994"/>
    <mergeCell ref="C975:C978"/>
    <mergeCell ref="C1035:C1038"/>
    <mergeCell ref="C1087:C1090"/>
    <mergeCell ref="C1091:C1094"/>
    <mergeCell ref="C887:C890"/>
    <mergeCell ref="C903:C906"/>
    <mergeCell ref="C907:C910"/>
    <mergeCell ref="C919:C922"/>
    <mergeCell ref="C923:C926"/>
    <mergeCell ref="C927:C930"/>
    <mergeCell ref="C931:C934"/>
    <mergeCell ref="C935:C938"/>
    <mergeCell ref="C939:C942"/>
    <mergeCell ref="C449:E449"/>
    <mergeCell ref="C298:E298"/>
    <mergeCell ref="C819:C822"/>
    <mergeCell ref="C823:C826"/>
    <mergeCell ref="C827:C830"/>
    <mergeCell ref="C831:C834"/>
    <mergeCell ref="C835:C838"/>
    <mergeCell ref="C851:C854"/>
    <mergeCell ref="C855:C858"/>
    <mergeCell ref="A458:G458"/>
    <mergeCell ref="A465:G465"/>
    <mergeCell ref="A529:G529"/>
    <mergeCell ref="C847:C850"/>
    <mergeCell ref="C436:E436"/>
    <mergeCell ref="C457:E457"/>
    <mergeCell ref="A437:G437"/>
    <mergeCell ref="C719:C722"/>
    <mergeCell ref="C723:C726"/>
    <mergeCell ref="C727:C730"/>
    <mergeCell ref="C647:C650"/>
    <mergeCell ref="C651:C654"/>
    <mergeCell ref="C655:C658"/>
    <mergeCell ref="C659:C662"/>
    <mergeCell ref="C663:C666"/>
    <mergeCell ref="C895:C898"/>
    <mergeCell ref="H11:I11"/>
    <mergeCell ref="A334:G334"/>
    <mergeCell ref="A476:G476"/>
    <mergeCell ref="D23:G23"/>
    <mergeCell ref="A242:G242"/>
    <mergeCell ref="C241:E241"/>
    <mergeCell ref="A22:C22"/>
    <mergeCell ref="C34:E34"/>
    <mergeCell ref="A92:G92"/>
    <mergeCell ref="A23:C23"/>
    <mergeCell ref="A35:G35"/>
    <mergeCell ref="A450:G450"/>
    <mergeCell ref="A151:G151"/>
    <mergeCell ref="A170:G170"/>
    <mergeCell ref="A199:G199"/>
    <mergeCell ref="F11:G11"/>
    <mergeCell ref="D21:G21"/>
    <mergeCell ref="D22:G22"/>
    <mergeCell ref="A173:G173"/>
    <mergeCell ref="C839:C842"/>
    <mergeCell ref="C464:E464"/>
    <mergeCell ref="A299:G299"/>
    <mergeCell ref="A284:G284"/>
    <mergeCell ref="C1323:C1326"/>
    <mergeCell ref="C1579:C1582"/>
    <mergeCell ref="C1459:C1462"/>
    <mergeCell ref="C1463:C1466"/>
    <mergeCell ref="C1515:C1518"/>
    <mergeCell ref="C1447:C1450"/>
    <mergeCell ref="C1451:C1454"/>
    <mergeCell ref="C1455:C1458"/>
    <mergeCell ref="C1475:C1478"/>
    <mergeCell ref="C1527:C1530"/>
    <mergeCell ref="C1335:C1338"/>
    <mergeCell ref="C1339:C1342"/>
    <mergeCell ref="C1411:C1414"/>
    <mergeCell ref="C1359:C1362"/>
    <mergeCell ref="C1491:C1494"/>
    <mergeCell ref="C1395:C1398"/>
    <mergeCell ref="C1363:C1366"/>
    <mergeCell ref="C1331:C1334"/>
    <mergeCell ref="C1535:C1538"/>
    <mergeCell ref="C1539:C1542"/>
    <mergeCell ref="C1575:C1578"/>
    <mergeCell ref="C2511:C2514"/>
    <mergeCell ref="C2435:C2438"/>
    <mergeCell ref="C2443:C2446"/>
    <mergeCell ref="C2447:C2450"/>
    <mergeCell ref="C2411:C2414"/>
    <mergeCell ref="C1619:C1622"/>
    <mergeCell ref="C899:C902"/>
    <mergeCell ref="C987:C990"/>
    <mergeCell ref="C1179:C1182"/>
    <mergeCell ref="C1123:C1126"/>
    <mergeCell ref="C1147:C1150"/>
    <mergeCell ref="C1159:C1162"/>
    <mergeCell ref="C1163:C1166"/>
    <mergeCell ref="C1227:C1230"/>
    <mergeCell ref="C1271:C1274"/>
    <mergeCell ref="C1167:C1170"/>
    <mergeCell ref="C1267:C1270"/>
    <mergeCell ref="C1183:C1186"/>
    <mergeCell ref="C1187:C1190"/>
    <mergeCell ref="C1015:C1018"/>
    <mergeCell ref="C1071:C1074"/>
    <mergeCell ref="C1007:C1010"/>
    <mergeCell ref="C1871:C1874"/>
    <mergeCell ref="C1571:C1574"/>
    <mergeCell ref="C1907:C1910"/>
    <mergeCell ref="C1915:C1918"/>
    <mergeCell ref="C1919:C1922"/>
    <mergeCell ref="C1875:C1878"/>
    <mergeCell ref="C1891:C1894"/>
    <mergeCell ref="C1975:C1978"/>
    <mergeCell ref="C1899:C1902"/>
    <mergeCell ref="C1887:C1890"/>
    <mergeCell ref="C1879:C1882"/>
    <mergeCell ref="C1955:C1958"/>
    <mergeCell ref="C1959:C1962"/>
    <mergeCell ref="C1911:C1914"/>
    <mergeCell ref="C1883:C1886"/>
    <mergeCell ref="C1923:C1926"/>
    <mergeCell ref="C1967:C1970"/>
    <mergeCell ref="C1943:C1946"/>
    <mergeCell ref="C1939:C1942"/>
    <mergeCell ref="C1931:C1934"/>
    <mergeCell ref="C1951:C1954"/>
    <mergeCell ref="C1631:C1634"/>
    <mergeCell ref="C1635:C1638"/>
    <mergeCell ref="C1487:C1490"/>
    <mergeCell ref="C1443:C1446"/>
    <mergeCell ref="C1467:C1470"/>
    <mergeCell ref="C1471:C1474"/>
    <mergeCell ref="C1507:C1510"/>
    <mergeCell ref="C1895:C1898"/>
    <mergeCell ref="C1903:C1906"/>
    <mergeCell ref="C1739:C1742"/>
    <mergeCell ref="C1691:C1694"/>
    <mergeCell ref="C1695:C1698"/>
    <mergeCell ref="C1675:C1678"/>
    <mergeCell ref="C1699:C1702"/>
    <mergeCell ref="C1703:C1706"/>
    <mergeCell ref="C1707:C1710"/>
    <mergeCell ref="C1399:C1402"/>
    <mergeCell ref="C1403:C1406"/>
    <mergeCell ref="C1503:C1506"/>
    <mergeCell ref="C1495:C1498"/>
    <mergeCell ref="C1567:C1570"/>
    <mergeCell ref="C1583:C1586"/>
    <mergeCell ref="C1595:C1598"/>
    <mergeCell ref="C1607:C1610"/>
    <mergeCell ref="C1543:C1546"/>
    <mergeCell ref="C1599:C1602"/>
    <mergeCell ref="C891:C894"/>
    <mergeCell ref="C1419:C1422"/>
    <mergeCell ref="C1479:C1482"/>
    <mergeCell ref="C1423:C1426"/>
    <mergeCell ref="C1743:C1746"/>
    <mergeCell ref="C1747:C1750"/>
    <mergeCell ref="C1751:C1754"/>
    <mergeCell ref="C1755:C1758"/>
    <mergeCell ref="C1763:C1766"/>
    <mergeCell ref="C1723:C1726"/>
    <mergeCell ref="C1671:C1674"/>
    <mergeCell ref="C1667:C1670"/>
    <mergeCell ref="C1759:C1762"/>
    <mergeCell ref="C1623:C1626"/>
    <mergeCell ref="C1731:C1734"/>
    <mergeCell ref="C1735:C1738"/>
    <mergeCell ref="C1683:C1686"/>
    <mergeCell ref="C1687:C1690"/>
    <mergeCell ref="C1659:C1662"/>
    <mergeCell ref="C1627:C1630"/>
    <mergeCell ref="C1651:C1654"/>
    <mergeCell ref="C1655:C1658"/>
    <mergeCell ref="C1679:C1682"/>
    <mergeCell ref="C1663:C1666"/>
    <mergeCell ref="C2607:C2610"/>
    <mergeCell ref="C2487:C2490"/>
    <mergeCell ref="C2415:C2418"/>
    <mergeCell ref="C2491:C2494"/>
    <mergeCell ref="C2359:C2362"/>
    <mergeCell ref="C2327:C2330"/>
    <mergeCell ref="C2331:C2334"/>
    <mergeCell ref="C2335:C2338"/>
    <mergeCell ref="C2315:C2318"/>
    <mergeCell ref="C2515:C2518"/>
    <mergeCell ref="C2539:C2542"/>
    <mergeCell ref="C2575:C2578"/>
    <mergeCell ref="C2507:C2510"/>
    <mergeCell ref="C2483:C2486"/>
    <mergeCell ref="C2531:C2534"/>
    <mergeCell ref="C2479:C2482"/>
    <mergeCell ref="C2535:C2538"/>
    <mergeCell ref="C2355:C2358"/>
    <mergeCell ref="C2339:C2342"/>
    <mergeCell ref="C2319:C2322"/>
    <mergeCell ref="C2475:C2478"/>
    <mergeCell ref="C2523:C2526"/>
    <mergeCell ref="C2367:C2370"/>
    <mergeCell ref="C2383:C2386"/>
    <mergeCell ref="C1727:C1730"/>
    <mergeCell ref="C1775:C1778"/>
    <mergeCell ref="C1555:C1558"/>
    <mergeCell ref="C1991:C1994"/>
    <mergeCell ref="C2471:C2474"/>
    <mergeCell ref="C2083:C2086"/>
    <mergeCell ref="C3031:C3034"/>
    <mergeCell ref="C2043:C2046"/>
    <mergeCell ref="C2107:C2110"/>
    <mergeCell ref="C2119:C2122"/>
    <mergeCell ref="C2123:C2126"/>
    <mergeCell ref="C2143:C2146"/>
    <mergeCell ref="C2151:C2154"/>
    <mergeCell ref="C2887:C2890"/>
    <mergeCell ref="C2943:C2946"/>
    <mergeCell ref="C2935:C2938"/>
    <mergeCell ref="C2967:C2970"/>
    <mergeCell ref="C2759:C2762"/>
    <mergeCell ref="C1587:C1590"/>
    <mergeCell ref="C1987:C1990"/>
    <mergeCell ref="C1839:C1842"/>
    <mergeCell ref="C1767:C1770"/>
    <mergeCell ref="C1963:C1966"/>
    <mergeCell ref="C1771:C1774"/>
    <mergeCell ref="C1783:C1786"/>
    <mergeCell ref="C1791:C1794"/>
    <mergeCell ref="C1807:C1810"/>
    <mergeCell ref="C1835:C1838"/>
    <mergeCell ref="C1867:C1870"/>
    <mergeCell ref="C1823:C1826"/>
    <mergeCell ref="C1787:C1790"/>
    <mergeCell ref="C1859:C1862"/>
    <mergeCell ref="C1779:C1782"/>
    <mergeCell ref="C1863:C1866"/>
    <mergeCell ref="C1795:C1798"/>
    <mergeCell ref="C1799:C1802"/>
    <mergeCell ref="C1851:C1854"/>
    <mergeCell ref="C1855:C1858"/>
    <mergeCell ref="C1819:C1822"/>
    <mergeCell ref="C1803:C1806"/>
    <mergeCell ref="C1831:C1834"/>
    <mergeCell ref="C1815:C1818"/>
    <mergeCell ref="C1995:C1998"/>
    <mergeCell ref="C2047:C2050"/>
    <mergeCell ref="C2051:C2054"/>
    <mergeCell ref="C2059:C2062"/>
    <mergeCell ref="C2011:C2014"/>
    <mergeCell ref="C2019:C2022"/>
    <mergeCell ref="C1935:C1938"/>
    <mergeCell ref="C1927:C1930"/>
    <mergeCell ref="C1979:C1982"/>
    <mergeCell ref="C1947:C1950"/>
    <mergeCell ref="C2035:C2038"/>
    <mergeCell ref="C2187:C2190"/>
    <mergeCell ref="C2135:C2138"/>
    <mergeCell ref="C2127:C2130"/>
    <mergeCell ref="C2063:C2066"/>
    <mergeCell ref="C2067:C2070"/>
    <mergeCell ref="C2071:C2074"/>
    <mergeCell ref="C2075:C2078"/>
    <mergeCell ref="C2267:C2270"/>
    <mergeCell ref="C2275:C2278"/>
    <mergeCell ref="C2263:C2266"/>
    <mergeCell ref="C2179:C2182"/>
    <mergeCell ref="C2203:C2206"/>
    <mergeCell ref="C2111:C2114"/>
    <mergeCell ref="C2115:C2118"/>
    <mergeCell ref="C2103:C2106"/>
    <mergeCell ref="C2159:C2162"/>
    <mergeCell ref="C2095:C2098"/>
    <mergeCell ref="C2023:C2026"/>
    <mergeCell ref="C2227:C2230"/>
    <mergeCell ref="C2199:C2202"/>
    <mergeCell ref="C2131:C2134"/>
    <mergeCell ref="C2155:C2158"/>
    <mergeCell ref="C2175:C2178"/>
    <mergeCell ref="C2079:C2082"/>
    <mergeCell ref="C2171:C2174"/>
    <mergeCell ref="C2223:C2226"/>
    <mergeCell ref="C2211:C2214"/>
    <mergeCell ref="C2027:C2030"/>
    <mergeCell ref="C2215:C2218"/>
    <mergeCell ref="C2091:C2094"/>
    <mergeCell ref="C2031:C2034"/>
    <mergeCell ref="C2039:C2042"/>
    <mergeCell ref="C2087:C2090"/>
    <mergeCell ref="C2167:C2170"/>
    <mergeCell ref="C2139:C2142"/>
    <mergeCell ref="C2099:C2102"/>
    <mergeCell ref="C2147:C2150"/>
    <mergeCell ref="C2207:C2210"/>
    <mergeCell ref="C2163:C2166"/>
    <mergeCell ref="C3039:C3042"/>
    <mergeCell ref="C2891:C2894"/>
    <mergeCell ref="C1611:C1614"/>
    <mergeCell ref="C1615:C1618"/>
    <mergeCell ref="C2619:C2622"/>
    <mergeCell ref="C2603:C2606"/>
    <mergeCell ref="C2459:C2462"/>
    <mergeCell ref="C2395:C2398"/>
    <mergeCell ref="C2463:C2466"/>
    <mergeCell ref="C2423:C2426"/>
    <mergeCell ref="C2427:C2430"/>
    <mergeCell ref="C2431:C2434"/>
    <mergeCell ref="C2387:C2390"/>
    <mergeCell ref="C2343:C2346"/>
    <mergeCell ref="C2375:C2378"/>
    <mergeCell ref="C2455:C2458"/>
    <mergeCell ref="C1999:C2002"/>
    <mergeCell ref="C1639:C1642"/>
    <mergeCell ref="C1643:C1646"/>
    <mergeCell ref="C1647:C1650"/>
    <mergeCell ref="C2971:C2974"/>
    <mergeCell ref="C2835:C2838"/>
    <mergeCell ref="C1971:C1974"/>
    <mergeCell ref="C2751:C2754"/>
    <mergeCell ref="C2231:C2234"/>
    <mergeCell ref="C2271:C2274"/>
    <mergeCell ref="C2255:C2258"/>
    <mergeCell ref="C2419:C2422"/>
    <mergeCell ref="C2379:C2382"/>
    <mergeCell ref="C2391:C2394"/>
    <mergeCell ref="C2467:C2470"/>
    <mergeCell ref="C2399:C2402"/>
    <mergeCell ref="C2403:C2406"/>
    <mergeCell ref="C2279:C2282"/>
    <mergeCell ref="C2259:C2262"/>
    <mergeCell ref="C2251:C2254"/>
    <mergeCell ref="C2287:C2290"/>
    <mergeCell ref="C2347:C2350"/>
    <mergeCell ref="C2303:C2306"/>
    <mergeCell ref="C2307:C2310"/>
    <mergeCell ref="C2291:C2294"/>
    <mergeCell ref="C2439:C2442"/>
    <mergeCell ref="C2323:C2326"/>
    <mergeCell ref="C2371:C2374"/>
    <mergeCell ref="H161:H162"/>
    <mergeCell ref="C1603:C1606"/>
    <mergeCell ref="C227:E227"/>
    <mergeCell ref="A228:G228"/>
    <mergeCell ref="A234:G234"/>
    <mergeCell ref="C434:C435"/>
    <mergeCell ref="C1431:C1434"/>
    <mergeCell ref="C1435:C1438"/>
    <mergeCell ref="C1439:C1442"/>
    <mergeCell ref="C1367:C1370"/>
    <mergeCell ref="C1347:C1350"/>
    <mergeCell ref="C1351:C1354"/>
    <mergeCell ref="C1307:C1310"/>
    <mergeCell ref="C1303:C1306"/>
    <mergeCell ref="C1355:C1358"/>
    <mergeCell ref="C1407:C1410"/>
    <mergeCell ref="C1315:C1318"/>
    <mergeCell ref="C1311:C1314"/>
    <mergeCell ref="C1591:C1594"/>
    <mergeCell ref="C1415:C1418"/>
    <mergeCell ref="C1279:C1282"/>
    <mergeCell ref="C1499:C1502"/>
    <mergeCell ref="C943:C946"/>
    <mergeCell ref="C947:C950"/>
    <mergeCell ref="C979:C982"/>
    <mergeCell ref="C983:C986"/>
    <mergeCell ref="C1011:C1014"/>
    <mergeCell ref="C1039:C1042"/>
    <mergeCell ref="C1043:C1046"/>
    <mergeCell ref="C1075:C1078"/>
    <mergeCell ref="C1151:C1154"/>
    <mergeCell ref="C1003:C1006"/>
    <mergeCell ref="C1051:C1054"/>
    <mergeCell ref="C1063:C1066"/>
    <mergeCell ref="C1067:C1070"/>
    <mergeCell ref="C1079:C1082"/>
    <mergeCell ref="C1083:C1086"/>
    <mergeCell ref="C1143:C1146"/>
    <mergeCell ref="C1019:C1022"/>
    <mergeCell ref="C1119:C1122"/>
    <mergeCell ref="C1031:C1034"/>
    <mergeCell ref="C1047:C1050"/>
    <mergeCell ref="C951:C954"/>
    <mergeCell ref="C531:C534"/>
    <mergeCell ref="C571:C574"/>
    <mergeCell ref="C575:C578"/>
    <mergeCell ref="C583:C586"/>
    <mergeCell ref="C587:C590"/>
    <mergeCell ref="C591:C594"/>
    <mergeCell ref="C595:C598"/>
    <mergeCell ref="C599:C602"/>
    <mergeCell ref="C603:C606"/>
    <mergeCell ref="C607:C610"/>
    <mergeCell ref="C611:C614"/>
    <mergeCell ref="C615:C618"/>
    <mergeCell ref="C619:C622"/>
    <mergeCell ref="C623:C626"/>
    <mergeCell ref="C627:C630"/>
    <mergeCell ref="C631:C634"/>
    <mergeCell ref="C635:C638"/>
    <mergeCell ref="C639:C642"/>
    <mergeCell ref="C699:C702"/>
    <mergeCell ref="C703:C706"/>
    <mergeCell ref="C707:C710"/>
    <mergeCell ref="C711:C714"/>
    <mergeCell ref="C715:C718"/>
    <mergeCell ref="C667:C670"/>
    <mergeCell ref="C671:C674"/>
    <mergeCell ref="C679:C682"/>
    <mergeCell ref="C687:C690"/>
    <mergeCell ref="C771:C774"/>
    <mergeCell ref="C643:C646"/>
    <mergeCell ref="C683:C686"/>
    <mergeCell ref="C675:C678"/>
    <mergeCell ref="C579:C582"/>
    <mergeCell ref="C731:C734"/>
    <mergeCell ref="C735:C738"/>
    <mergeCell ref="C743:C746"/>
    <mergeCell ref="C747:C750"/>
    <mergeCell ref="C751:C754"/>
    <mergeCell ref="C755:C758"/>
    <mergeCell ref="C759:C762"/>
    <mergeCell ref="C763:C766"/>
    <mergeCell ref="C767:C770"/>
    <mergeCell ref="C691:C694"/>
    <mergeCell ref="C535:C538"/>
    <mergeCell ref="C539:C542"/>
    <mergeCell ref="C543:C546"/>
    <mergeCell ref="C547:C550"/>
    <mergeCell ref="C551:C554"/>
    <mergeCell ref="C555:C558"/>
    <mergeCell ref="C559:C562"/>
    <mergeCell ref="C563:C566"/>
    <mergeCell ref="C567:C570"/>
  </mergeCells>
  <phoneticPr fontId="0" type="noConversion"/>
  <conditionalFormatting sqref="F30 F1016 F1084 F1448 F1672 F1916 F2252 F2276 F2696 F2940 F2744 F1296 F1196 F1244 F1396 F1568 F2220 F2140 F1172 F1880 F2184 F1164 F1776 F2000 F2796 F221:F225 F481:F491 F2428 F3032 F1804 F2812 F1100 F1872 F2284 F494 F497 F1960 F2552 F2868 F1176 F1220 F1224 F1228 F1272 F1300 F1304 F1332 F1344 F1348 F1352 F1356 F1360 F844 F1496 F1544 F1548 F1556 F1592 F1608 F1620 F1724 F1780 F1788 F1808 F1812 F1816 F1840 F1844 F1852 F1856 F1860 F1864 F1884 F1888 F1896 F1900 F1920 F1924 F1932 F1940 F1964 F1968 F1980 F2048 F2056 F2064 F2088 F2148 F2160 F2172 F2192 F2200 F2288 F2292 F2300 F2304 F2316 F2324 F2344 F2348 F2360 F2372 F2384 F2392 F2432 F2436 F2444 F2448 F2456 F2460 F2464 F2468 F2484 F2488 F2500 F2508 F2512 F2524 F2532 F2576 F2580 F2596 F2600 F2604 F2620 F2624 F2628 F2632 F2664 F2668 F2700 F2708 F2716 F2724 F2728 F2772 F2784 F2788 F2852 F2880 F2884 F2900 F2908 F2912 F2916 F2920 F2924 F2956 F3000 F3004 F3008 F3012 F210:F211 F83 F73:F74 F460:F463 F56:F58 F153:F159 F213:F214 F60 F150 F1018 F1086 F1102 F1174 F1178 F1198 F1222 F1226 F1230 F1246 F1274 F1298 F1302 F1306 F1334 F1346 F1350 F1354 F1358 F1362 F1398 F1450 F846 F1498 F1546 F1550 F1558 F1594 F1610 F1622 F1674 F1726 F1778 F1782 F1790 F1806 F1810 F1814 F1818 F1842 F1846 F1854 F1858 F1862 F1866 F1874 F1886 F1890 F1898 F1902 F1918 F1922 F1926 F1934 F1942 F1962 F1966 F1970 F1982 F2002 F2058 F2066 F2090 F2142 F2150 F2162 F2174 F2186 F2194 F2202 F2222 F2254 F2278 F2286 F2290 F2294 F2302 F2306 F2318 F2326 F2346 F2350 F2362 F2374 F2386 F2394 F2430 F2434 F2438 F2446 F2450 F2458 F2462 F2466 F2470 F2486 F2490 F2502 F2510 F2514 F2526 F2534 F2554 F2582 F2598 F2602 F2606 F2622 F2626 F2630 F2634 F2666 F2670 F2698 F2702 F2710 F2718 F2726 F2730 F2746 F2774 F2786 F2790 F2798 F2814 F2854 F2870 F2882 F2886 F2902 F2910 F2914 F2918 F2922 F2926 F2942 F2958 F3002 F3006 F3010 F3014 F3034 F1166 F1882 F1570 F2050 F501:F509 F236:F240 F107:F111 F244:F276 F96:F99 F94 F473 F286:F297 F452:F455">
    <cfRule type="cellIs" dxfId="1896" priority="2419" operator="greaterThan">
      <formula>0</formula>
    </cfRule>
  </conditionalFormatting>
  <conditionalFormatting sqref="F121:F131">
    <cfRule type="cellIs" dxfId="1895" priority="2417" operator="greaterThan">
      <formula>0</formula>
    </cfRule>
  </conditionalFormatting>
  <conditionalFormatting sqref="F172 F176:F196">
    <cfRule type="cellIs" dxfId="1894" priority="2415" operator="greaterThan">
      <formula>0</formula>
    </cfRule>
  </conditionalFormatting>
  <conditionalFormatting sqref="F202:F205">
    <cfRule type="cellIs" dxfId="1893" priority="2414" operator="greaterThan">
      <formula>0</formula>
    </cfRule>
  </conditionalFormatting>
  <conditionalFormatting sqref="F301 F306:F322">
    <cfRule type="cellIs" dxfId="1892" priority="2403" operator="greaterThan">
      <formula>0</formula>
    </cfRule>
  </conditionalFormatting>
  <conditionalFormatting sqref="F468:F472">
    <cfRule type="cellIs" dxfId="1891" priority="2398" operator="greaterThan">
      <formula>0</formula>
    </cfRule>
  </conditionalFormatting>
  <conditionalFormatting sqref="F896 F996 F900 F1000 F1008 F898 F902 F998 F1002 F1010">
    <cfRule type="cellIs" dxfId="1890" priority="2396" operator="greaterThan">
      <formula>0</formula>
    </cfRule>
  </conditionalFormatting>
  <conditionalFormatting sqref="F988 F990">
    <cfRule type="cellIs" dxfId="1889" priority="2391" operator="greaterThan">
      <formula>0</formula>
    </cfRule>
  </conditionalFormatting>
  <conditionalFormatting sqref="F1068 F1070">
    <cfRule type="cellIs" dxfId="1888" priority="2389" operator="greaterThan">
      <formula>0</formula>
    </cfRule>
  </conditionalFormatting>
  <conditionalFormatting sqref="F1796 F1798">
    <cfRule type="cellIs" dxfId="1887" priority="2385" operator="greaterThan">
      <formula>0</formula>
    </cfRule>
  </conditionalFormatting>
  <conditionalFormatting sqref="F1432 F1436 F1440 F1444 F1434 F1438 F1442 F1446">
    <cfRule type="cellIs" dxfId="1886" priority="2387" operator="greaterThan">
      <formula>0</formula>
    </cfRule>
  </conditionalFormatting>
  <conditionalFormatting sqref="F1664 F1666">
    <cfRule type="cellIs" dxfId="1885" priority="2386" operator="greaterThan">
      <formula>0</formula>
    </cfRule>
  </conditionalFormatting>
  <conditionalFormatting sqref="F2224 F2226">
    <cfRule type="cellIs" dxfId="1884" priority="2382" operator="greaterThan">
      <formula>0</formula>
    </cfRule>
  </conditionalFormatting>
  <conditionalFormatting sqref="F1908 F1910">
    <cfRule type="cellIs" dxfId="1883" priority="2384" operator="greaterThan">
      <formula>0</formula>
    </cfRule>
  </conditionalFormatting>
  <conditionalFormatting sqref="F2100 F2102">
    <cfRule type="cellIs" dxfId="1882" priority="2383" operator="greaterThan">
      <formula>0</formula>
    </cfRule>
  </conditionalFormatting>
  <conditionalFormatting sqref="F2268 F2270">
    <cfRule type="cellIs" dxfId="1881" priority="2379" operator="greaterThan">
      <formula>0</formula>
    </cfRule>
  </conditionalFormatting>
  <conditionalFormatting sqref="F2256 F2258">
    <cfRule type="cellIs" dxfId="1880" priority="2381" operator="greaterThan">
      <formula>0</formula>
    </cfRule>
  </conditionalFormatting>
  <conditionalFormatting sqref="F2264 F2266">
    <cfRule type="cellIs" dxfId="1879" priority="2380" operator="greaterThan">
      <formula>0</formula>
    </cfRule>
  </conditionalFormatting>
  <conditionalFormatting sqref="F2280 F2282">
    <cfRule type="cellIs" dxfId="1878" priority="2378" operator="greaterThan">
      <formula>0</formula>
    </cfRule>
  </conditionalFormatting>
  <conditionalFormatting sqref="F2412 F2414">
    <cfRule type="cellIs" dxfId="1877" priority="2377" operator="greaterThan">
      <formula>0</formula>
    </cfRule>
  </conditionalFormatting>
  <conditionalFormatting sqref="F2416 F2418">
    <cfRule type="cellIs" dxfId="1876" priority="2376" operator="greaterThan">
      <formula>0</formula>
    </cfRule>
  </conditionalFormatting>
  <conditionalFormatting sqref="F2672 F2674">
    <cfRule type="cellIs" dxfId="1875" priority="2375" operator="greaterThan">
      <formula>0</formula>
    </cfRule>
  </conditionalFormatting>
  <conditionalFormatting sqref="F2736 F2738">
    <cfRule type="cellIs" dxfId="1874" priority="2374" operator="greaterThan">
      <formula>0</formula>
    </cfRule>
  </conditionalFormatting>
  <conditionalFormatting sqref="F2928 F2930">
    <cfRule type="cellIs" dxfId="1873" priority="2373" operator="greaterThan">
      <formula>0</formula>
    </cfRule>
  </conditionalFormatting>
  <conditionalFormatting sqref="F3024 F3026">
    <cfRule type="cellIs" dxfId="1872" priority="2372" operator="greaterThan">
      <formula>0</formula>
    </cfRule>
  </conditionalFormatting>
  <conditionalFormatting sqref="F1240 F1242">
    <cfRule type="cellIs" dxfId="1871" priority="2365" operator="greaterThan">
      <formula>0</formula>
    </cfRule>
  </conditionalFormatting>
  <conditionalFormatting sqref="F1192 F1194">
    <cfRule type="cellIs" dxfId="1870" priority="2366" operator="greaterThan">
      <formula>0</formula>
    </cfRule>
  </conditionalFormatting>
  <conditionalFormatting sqref="F1368 F1370">
    <cfRule type="cellIs" dxfId="1869" priority="2363" operator="greaterThan">
      <formula>0</formula>
    </cfRule>
  </conditionalFormatting>
  <conditionalFormatting sqref="F1280 F1282">
    <cfRule type="cellIs" dxfId="1868" priority="2364" operator="greaterThan">
      <formula>0</formula>
    </cfRule>
  </conditionalFormatting>
  <conditionalFormatting sqref="F2212 F2214">
    <cfRule type="cellIs" dxfId="1867" priority="2361" operator="greaterThan">
      <formula>0</formula>
    </cfRule>
  </conditionalFormatting>
  <conditionalFormatting sqref="F1560 F1562">
    <cfRule type="cellIs" dxfId="1866" priority="2362" operator="greaterThan">
      <formula>0</formula>
    </cfRule>
  </conditionalFormatting>
  <conditionalFormatting sqref="F2404 F2406">
    <cfRule type="cellIs" dxfId="1865" priority="2360" operator="greaterThan">
      <formula>0</formula>
    </cfRule>
  </conditionalFormatting>
  <conditionalFormatting sqref="F2400 F2402">
    <cfRule type="cellIs" dxfId="1864" priority="2359" operator="greaterThan">
      <formula>0</formula>
    </cfRule>
  </conditionalFormatting>
  <conditionalFormatting sqref="F2424 F2426">
    <cfRule type="cellIs" dxfId="1863" priority="2358" operator="greaterThan">
      <formula>0</formula>
    </cfRule>
  </conditionalFormatting>
  <conditionalFormatting sqref="F2680 F2682">
    <cfRule type="cellIs" dxfId="1862" priority="2357" operator="greaterThan">
      <formula>0</formula>
    </cfRule>
  </conditionalFormatting>
  <conditionalFormatting sqref="F1080 F1082">
    <cfRule type="cellIs" dxfId="1861" priority="2346" operator="greaterThan">
      <formula>0</formula>
    </cfRule>
  </conditionalFormatting>
  <conditionalFormatting sqref="F2180 F2182">
    <cfRule type="cellIs" dxfId="1860" priority="2343" operator="greaterThan">
      <formula>0</formula>
    </cfRule>
  </conditionalFormatting>
  <conditionalFormatting sqref="F1168 F1170">
    <cfRule type="cellIs" dxfId="1859" priority="2345" operator="greaterThan">
      <formula>0</formula>
    </cfRule>
  </conditionalFormatting>
  <conditionalFormatting sqref="F1876 F1878">
    <cfRule type="cellIs" dxfId="1858" priority="2344" operator="greaterThan">
      <formula>0</formula>
    </cfRule>
  </conditionalFormatting>
  <conditionalFormatting sqref="F1728 F1730">
    <cfRule type="cellIs" dxfId="1857" priority="2340" operator="greaterThan">
      <formula>0</formula>
    </cfRule>
  </conditionalFormatting>
  <conditionalFormatting sqref="F1096 F1098">
    <cfRule type="cellIs" dxfId="1856" priority="2342" operator="greaterThan">
      <formula>0</formula>
    </cfRule>
  </conditionalFormatting>
  <conditionalFormatting sqref="F1144 F1146">
    <cfRule type="cellIs" dxfId="1855" priority="2341" operator="greaterThan">
      <formula>0</formula>
    </cfRule>
  </conditionalFormatting>
  <conditionalFormatting sqref="F2800 F2802">
    <cfRule type="cellIs" dxfId="1854" priority="2337" operator="greaterThan">
      <formula>0</formula>
    </cfRule>
  </conditionalFormatting>
  <conditionalFormatting sqref="F1988 F1990">
    <cfRule type="cellIs" dxfId="1853" priority="2339" operator="greaterThan">
      <formula>0</formula>
    </cfRule>
  </conditionalFormatting>
  <conditionalFormatting sqref="F1868 F1870">
    <cfRule type="cellIs" dxfId="1852" priority="2335" operator="greaterThan">
      <formula>0</formula>
    </cfRule>
  </conditionalFormatting>
  <conditionalFormatting sqref="F2139">
    <cfRule type="cellIs" dxfId="1851" priority="2215" operator="greaterThan">
      <formula>0</formula>
    </cfRule>
  </conditionalFormatting>
  <conditionalFormatting sqref="F1668 F1670">
    <cfRule type="cellIs" dxfId="1850" priority="2336" operator="greaterThan">
      <formula>0</formula>
    </cfRule>
  </conditionalFormatting>
  <conditionalFormatting sqref="F119:F120 F112:F117">
    <cfRule type="cellIs" dxfId="1849" priority="2334" operator="greaterThan">
      <formula>0</formula>
    </cfRule>
  </conditionalFormatting>
  <conditionalFormatting sqref="F100:F104">
    <cfRule type="cellIs" dxfId="1848" priority="2333" operator="greaterThan">
      <formula>0</formula>
    </cfRule>
  </conditionalFormatting>
  <conditionalFormatting sqref="F118">
    <cfRule type="cellIs" dxfId="1847" priority="2332" operator="greaterThan">
      <formula>0</formula>
    </cfRule>
  </conditionalFormatting>
  <conditionalFormatting sqref="F480">
    <cfRule type="cellIs" dxfId="1846" priority="2331" operator="greaterThan">
      <formula>0</formula>
    </cfRule>
  </conditionalFormatting>
  <conditionalFormatting sqref="F492">
    <cfRule type="cellIs" dxfId="1845" priority="2330" operator="greaterThan">
      <formula>0</formula>
    </cfRule>
  </conditionalFormatting>
  <conditionalFormatting sqref="F493">
    <cfRule type="cellIs" dxfId="1844" priority="2329" operator="greaterThan">
      <formula>0</formula>
    </cfRule>
  </conditionalFormatting>
  <conditionalFormatting sqref="F495">
    <cfRule type="cellIs" dxfId="1843" priority="2328" operator="greaterThan">
      <formula>0</formula>
    </cfRule>
  </conditionalFormatting>
  <conditionalFormatting sqref="F498">
    <cfRule type="cellIs" dxfId="1842" priority="2327" operator="greaterThan">
      <formula>0</formula>
    </cfRule>
  </conditionalFormatting>
  <conditionalFormatting sqref="F496">
    <cfRule type="cellIs" dxfId="1841" priority="2326" operator="greaterThan">
      <formula>0</formula>
    </cfRule>
  </conditionalFormatting>
  <conditionalFormatting sqref="F499">
    <cfRule type="cellIs" dxfId="1840" priority="2325" operator="greaterThan">
      <formula>0</formula>
    </cfRule>
  </conditionalFormatting>
  <conditionalFormatting sqref="F2136 F2138">
    <cfRule type="cellIs" dxfId="1839" priority="2324" operator="greaterThan">
      <formula>0</formula>
    </cfRule>
  </conditionalFormatting>
  <conditionalFormatting sqref="F1800 F1802">
    <cfRule type="cellIs" dxfId="1838" priority="2323" operator="greaterThan">
      <formula>0</formula>
    </cfRule>
  </conditionalFormatting>
  <conditionalFormatting sqref="F1944 F1946">
    <cfRule type="cellIs" dxfId="1837" priority="2322" operator="greaterThan">
      <formula>0</formula>
    </cfRule>
  </conditionalFormatting>
  <conditionalFormatting sqref="F2544 F2546">
    <cfRule type="cellIs" dxfId="1836" priority="2321" operator="greaterThan">
      <formula>0</formula>
    </cfRule>
  </conditionalFormatting>
  <conditionalFormatting sqref="F2640 F2642">
    <cfRule type="cellIs" dxfId="1835" priority="2320" operator="greaterThan">
      <formula>0</formula>
    </cfRule>
  </conditionalFormatting>
  <conditionalFormatting sqref="F2856 F2858">
    <cfRule type="cellIs" dxfId="1834" priority="2319" operator="greaterThan">
      <formula>0</formula>
    </cfRule>
  </conditionalFormatting>
  <conditionalFormatting sqref="F895">
    <cfRule type="cellIs" dxfId="1833" priority="2318" operator="greaterThan">
      <formula>0</formula>
    </cfRule>
  </conditionalFormatting>
  <conditionalFormatting sqref="F899">
    <cfRule type="cellIs" dxfId="1832" priority="2317" operator="greaterThan">
      <formula>0</formula>
    </cfRule>
  </conditionalFormatting>
  <conditionalFormatting sqref="F987">
    <cfRule type="cellIs" dxfId="1831" priority="2316" operator="greaterThan">
      <formula>0</formula>
    </cfRule>
  </conditionalFormatting>
  <conditionalFormatting sqref="F995">
    <cfRule type="cellIs" dxfId="1830" priority="2315" operator="greaterThan">
      <formula>0</formula>
    </cfRule>
  </conditionalFormatting>
  <conditionalFormatting sqref="F999">
    <cfRule type="cellIs" dxfId="1829" priority="2314" operator="greaterThan">
      <formula>0</formula>
    </cfRule>
  </conditionalFormatting>
  <conditionalFormatting sqref="F1007">
    <cfRule type="cellIs" dxfId="1828" priority="2313" operator="greaterThan">
      <formula>0</formula>
    </cfRule>
  </conditionalFormatting>
  <conditionalFormatting sqref="F1015">
    <cfRule type="cellIs" dxfId="1827" priority="2311" operator="greaterThan">
      <formula>0</formula>
    </cfRule>
  </conditionalFormatting>
  <conditionalFormatting sqref="F1067">
    <cfRule type="cellIs" dxfId="1826" priority="2310" operator="greaterThan">
      <formula>0</formula>
    </cfRule>
  </conditionalFormatting>
  <conditionalFormatting sqref="F1079">
    <cfRule type="cellIs" dxfId="1825" priority="2309" operator="greaterThan">
      <formula>0</formula>
    </cfRule>
  </conditionalFormatting>
  <conditionalFormatting sqref="F1083">
    <cfRule type="cellIs" dxfId="1824" priority="2308" operator="greaterThan">
      <formula>0</formula>
    </cfRule>
  </conditionalFormatting>
  <conditionalFormatting sqref="F1095">
    <cfRule type="cellIs" dxfId="1823" priority="2307" operator="greaterThan">
      <formula>0</formula>
    </cfRule>
  </conditionalFormatting>
  <conditionalFormatting sqref="F1099">
    <cfRule type="cellIs" dxfId="1822" priority="2306" operator="greaterThan">
      <formula>0</formula>
    </cfRule>
  </conditionalFormatting>
  <conditionalFormatting sqref="F1143">
    <cfRule type="cellIs" dxfId="1821" priority="2305" operator="greaterThan">
      <formula>0</formula>
    </cfRule>
  </conditionalFormatting>
  <conditionalFormatting sqref="F1163">
    <cfRule type="cellIs" dxfId="1820" priority="2304" operator="greaterThan">
      <formula>0</formula>
    </cfRule>
  </conditionalFormatting>
  <conditionalFormatting sqref="F1167">
    <cfRule type="cellIs" dxfId="1819" priority="2303" operator="greaterThan">
      <formula>0</formula>
    </cfRule>
  </conditionalFormatting>
  <conditionalFormatting sqref="F1171">
    <cfRule type="cellIs" dxfId="1818" priority="2302" operator="greaterThan">
      <formula>0</formula>
    </cfRule>
  </conditionalFormatting>
  <conditionalFormatting sqref="F1175">
    <cfRule type="cellIs" dxfId="1817" priority="2301" operator="greaterThan">
      <formula>0</formula>
    </cfRule>
  </conditionalFormatting>
  <conditionalFormatting sqref="F1191">
    <cfRule type="cellIs" dxfId="1816" priority="2300" operator="greaterThan">
      <formula>0</formula>
    </cfRule>
  </conditionalFormatting>
  <conditionalFormatting sqref="F1195">
    <cfRule type="cellIs" dxfId="1815" priority="2299" operator="greaterThan">
      <formula>0</formula>
    </cfRule>
  </conditionalFormatting>
  <conditionalFormatting sqref="F1219">
    <cfRule type="cellIs" dxfId="1814" priority="2298" operator="greaterThan">
      <formula>0</formula>
    </cfRule>
  </conditionalFormatting>
  <conditionalFormatting sqref="F1223">
    <cfRule type="cellIs" dxfId="1813" priority="2297" operator="greaterThan">
      <formula>0</formula>
    </cfRule>
  </conditionalFormatting>
  <conditionalFormatting sqref="F1227">
    <cfRule type="cellIs" dxfId="1812" priority="2296" operator="greaterThan">
      <formula>0</formula>
    </cfRule>
  </conditionalFormatting>
  <conditionalFormatting sqref="F1239">
    <cfRule type="cellIs" dxfId="1811" priority="2295" operator="greaterThan">
      <formula>0</formula>
    </cfRule>
  </conditionalFormatting>
  <conditionalFormatting sqref="F1243">
    <cfRule type="cellIs" dxfId="1810" priority="2294" operator="greaterThan">
      <formula>0</formula>
    </cfRule>
  </conditionalFormatting>
  <conditionalFormatting sqref="F1271">
    <cfRule type="cellIs" dxfId="1809" priority="2293" operator="greaterThan">
      <formula>0</formula>
    </cfRule>
  </conditionalFormatting>
  <conditionalFormatting sqref="F1299">
    <cfRule type="cellIs" dxfId="1808" priority="2289" operator="greaterThan">
      <formula>0</formula>
    </cfRule>
  </conditionalFormatting>
  <conditionalFormatting sqref="F1279">
    <cfRule type="cellIs" dxfId="1807" priority="2291" operator="greaterThan">
      <formula>0</formula>
    </cfRule>
  </conditionalFormatting>
  <conditionalFormatting sqref="F1295">
    <cfRule type="cellIs" dxfId="1806" priority="2290" operator="greaterThan">
      <formula>0</formula>
    </cfRule>
  </conditionalFormatting>
  <conditionalFormatting sqref="F1343">
    <cfRule type="cellIs" dxfId="1805" priority="2286" operator="greaterThan">
      <formula>0</formula>
    </cfRule>
  </conditionalFormatting>
  <conditionalFormatting sqref="F1303">
    <cfRule type="cellIs" dxfId="1804" priority="2288" operator="greaterThan">
      <formula>0</formula>
    </cfRule>
  </conditionalFormatting>
  <conditionalFormatting sqref="F1331">
    <cfRule type="cellIs" dxfId="1803" priority="2287" operator="greaterThan">
      <formula>0</formula>
    </cfRule>
  </conditionalFormatting>
  <conditionalFormatting sqref="F1355">
    <cfRule type="cellIs" dxfId="1802" priority="2283" operator="greaterThan">
      <formula>0</formula>
    </cfRule>
  </conditionalFormatting>
  <conditionalFormatting sqref="F1347">
    <cfRule type="cellIs" dxfId="1801" priority="2285" operator="greaterThan">
      <formula>0</formula>
    </cfRule>
  </conditionalFormatting>
  <conditionalFormatting sqref="F1351">
    <cfRule type="cellIs" dxfId="1800" priority="2284" operator="greaterThan">
      <formula>0</formula>
    </cfRule>
  </conditionalFormatting>
  <conditionalFormatting sqref="F1359">
    <cfRule type="cellIs" dxfId="1799" priority="2282" operator="greaterThan">
      <formula>0</formula>
    </cfRule>
  </conditionalFormatting>
  <conditionalFormatting sqref="F1367">
    <cfRule type="cellIs" dxfId="1798" priority="2281" operator="greaterThan">
      <formula>0</formula>
    </cfRule>
  </conditionalFormatting>
  <conditionalFormatting sqref="F1395">
    <cfRule type="cellIs" dxfId="1797" priority="2280" operator="greaterThan">
      <formula>0</formula>
    </cfRule>
  </conditionalFormatting>
  <conditionalFormatting sqref="F1431">
    <cfRule type="cellIs" dxfId="1796" priority="2279" operator="greaterThan">
      <formula>0</formula>
    </cfRule>
  </conditionalFormatting>
  <conditionalFormatting sqref="F1435">
    <cfRule type="cellIs" dxfId="1795" priority="2278" operator="greaterThan">
      <formula>0</formula>
    </cfRule>
  </conditionalFormatting>
  <conditionalFormatting sqref="F1439">
    <cfRule type="cellIs" dxfId="1794" priority="2277" operator="greaterThan">
      <formula>0</formula>
    </cfRule>
  </conditionalFormatting>
  <conditionalFormatting sqref="F1443">
    <cfRule type="cellIs" dxfId="1793" priority="2276" operator="greaterThan">
      <formula>0</formula>
    </cfRule>
  </conditionalFormatting>
  <conditionalFormatting sqref="F1447">
    <cfRule type="cellIs" dxfId="1792" priority="2275" operator="greaterThan">
      <formula>0</formula>
    </cfRule>
  </conditionalFormatting>
  <conditionalFormatting sqref="F843">
    <cfRule type="cellIs" dxfId="1791" priority="2274" operator="greaterThan">
      <formula>0</formula>
    </cfRule>
  </conditionalFormatting>
  <conditionalFormatting sqref="F1567">
    <cfRule type="cellIs" dxfId="1790" priority="2267" operator="greaterThan">
      <formula>0</formula>
    </cfRule>
  </conditionalFormatting>
  <conditionalFormatting sqref="F1495">
    <cfRule type="cellIs" dxfId="1789" priority="2272" operator="greaterThan">
      <formula>0</formula>
    </cfRule>
  </conditionalFormatting>
  <conditionalFormatting sqref="F1543">
    <cfRule type="cellIs" dxfId="1788" priority="2271" operator="greaterThan">
      <formula>0</formula>
    </cfRule>
  </conditionalFormatting>
  <conditionalFormatting sqref="F1547">
    <cfRule type="cellIs" dxfId="1787" priority="2270" operator="greaterThan">
      <formula>0</formula>
    </cfRule>
  </conditionalFormatting>
  <conditionalFormatting sqref="F1555">
    <cfRule type="cellIs" dxfId="1786" priority="2269" operator="greaterThan">
      <formula>0</formula>
    </cfRule>
  </conditionalFormatting>
  <conditionalFormatting sqref="F1559">
    <cfRule type="cellIs" dxfId="1785" priority="2268" operator="greaterThan">
      <formula>0</formula>
    </cfRule>
  </conditionalFormatting>
  <conditionalFormatting sqref="F1795">
    <cfRule type="cellIs" dxfId="1784" priority="2255" operator="greaterThan">
      <formula>0</formula>
    </cfRule>
  </conditionalFormatting>
  <conditionalFormatting sqref="F1591">
    <cfRule type="cellIs" dxfId="1783" priority="2266" operator="greaterThan">
      <formula>0</formula>
    </cfRule>
  </conditionalFormatting>
  <conditionalFormatting sqref="F1607">
    <cfRule type="cellIs" dxfId="1782" priority="2265" operator="greaterThan">
      <formula>0</formula>
    </cfRule>
  </conditionalFormatting>
  <conditionalFormatting sqref="F1619">
    <cfRule type="cellIs" dxfId="1781" priority="2264" operator="greaterThan">
      <formula>0</formula>
    </cfRule>
  </conditionalFormatting>
  <conditionalFormatting sqref="F1663">
    <cfRule type="cellIs" dxfId="1780" priority="2263" operator="greaterThan">
      <formula>0</formula>
    </cfRule>
  </conditionalFormatting>
  <conditionalFormatting sqref="F1667">
    <cfRule type="cellIs" dxfId="1779" priority="2262" operator="greaterThan">
      <formula>0</formula>
    </cfRule>
  </conditionalFormatting>
  <conditionalFormatting sqref="F1671">
    <cfRule type="cellIs" dxfId="1778" priority="2261" operator="greaterThan">
      <formula>0</formula>
    </cfRule>
  </conditionalFormatting>
  <conditionalFormatting sqref="F1723">
    <cfRule type="cellIs" dxfId="1777" priority="2260" operator="greaterThan">
      <formula>0</formula>
    </cfRule>
  </conditionalFormatting>
  <conditionalFormatting sqref="F1727">
    <cfRule type="cellIs" dxfId="1776" priority="2259" operator="greaterThan">
      <formula>0</formula>
    </cfRule>
  </conditionalFormatting>
  <conditionalFormatting sqref="F1775">
    <cfRule type="cellIs" dxfId="1775" priority="2258" operator="greaterThan">
      <formula>0</formula>
    </cfRule>
  </conditionalFormatting>
  <conditionalFormatting sqref="F1779">
    <cfRule type="cellIs" dxfId="1774" priority="2257" operator="greaterThan">
      <formula>0</formula>
    </cfRule>
  </conditionalFormatting>
  <conditionalFormatting sqref="F1787">
    <cfRule type="cellIs" dxfId="1773" priority="2256" operator="greaterThan">
      <formula>0</formula>
    </cfRule>
  </conditionalFormatting>
  <conditionalFormatting sqref="F1867">
    <cfRule type="cellIs" dxfId="1772" priority="2243" operator="greaterThan">
      <formula>0</formula>
    </cfRule>
  </conditionalFormatting>
  <conditionalFormatting sqref="F1799">
    <cfRule type="cellIs" dxfId="1771" priority="2254" operator="greaterThan">
      <formula>0</formula>
    </cfRule>
  </conditionalFormatting>
  <conditionalFormatting sqref="F1803">
    <cfRule type="cellIs" dxfId="1770" priority="2253" operator="greaterThan">
      <formula>0</formula>
    </cfRule>
  </conditionalFormatting>
  <conditionalFormatting sqref="F1807">
    <cfRule type="cellIs" dxfId="1769" priority="2252" operator="greaterThan">
      <formula>0</formula>
    </cfRule>
  </conditionalFormatting>
  <conditionalFormatting sqref="F1811">
    <cfRule type="cellIs" dxfId="1768" priority="2251" operator="greaterThan">
      <formula>0</formula>
    </cfRule>
  </conditionalFormatting>
  <conditionalFormatting sqref="F1815">
    <cfRule type="cellIs" dxfId="1767" priority="2250" operator="greaterThan">
      <formula>0</formula>
    </cfRule>
  </conditionalFormatting>
  <conditionalFormatting sqref="F1839">
    <cfRule type="cellIs" dxfId="1766" priority="2249" operator="greaterThan">
      <formula>0</formula>
    </cfRule>
  </conditionalFormatting>
  <conditionalFormatting sqref="F1843">
    <cfRule type="cellIs" dxfId="1765" priority="2248" operator="greaterThan">
      <formula>0</formula>
    </cfRule>
  </conditionalFormatting>
  <conditionalFormatting sqref="F1851">
    <cfRule type="cellIs" dxfId="1764" priority="2247" operator="greaterThan">
      <formula>0</formula>
    </cfRule>
  </conditionalFormatting>
  <conditionalFormatting sqref="F1855">
    <cfRule type="cellIs" dxfId="1763" priority="2246" operator="greaterThan">
      <formula>0</formula>
    </cfRule>
  </conditionalFormatting>
  <conditionalFormatting sqref="F1859">
    <cfRule type="cellIs" dxfId="1762" priority="2245" operator="greaterThan">
      <formula>0</formula>
    </cfRule>
  </conditionalFormatting>
  <conditionalFormatting sqref="F1863">
    <cfRule type="cellIs" dxfId="1761" priority="2244" operator="greaterThan">
      <formula>0</formula>
    </cfRule>
  </conditionalFormatting>
  <conditionalFormatting sqref="F1879">
    <cfRule type="cellIs" dxfId="1760" priority="2240" operator="greaterThan">
      <formula>0</formula>
    </cfRule>
  </conditionalFormatting>
  <conditionalFormatting sqref="F1871">
    <cfRule type="cellIs" dxfId="1759" priority="2242" operator="greaterThan">
      <formula>0</formula>
    </cfRule>
  </conditionalFormatting>
  <conditionalFormatting sqref="F1875">
    <cfRule type="cellIs" dxfId="1758" priority="2241" operator="greaterThan">
      <formula>0</formula>
    </cfRule>
  </conditionalFormatting>
  <conditionalFormatting sqref="F1895">
    <cfRule type="cellIs" dxfId="1757" priority="2237" operator="greaterThan">
      <formula>0</formula>
    </cfRule>
  </conditionalFormatting>
  <conditionalFormatting sqref="F1883">
    <cfRule type="cellIs" dxfId="1756" priority="2239" operator="greaterThan">
      <formula>0</formula>
    </cfRule>
  </conditionalFormatting>
  <conditionalFormatting sqref="F1887">
    <cfRule type="cellIs" dxfId="1755" priority="2238" operator="greaterThan">
      <formula>0</formula>
    </cfRule>
  </conditionalFormatting>
  <conditionalFormatting sqref="F1899">
    <cfRule type="cellIs" dxfId="1754" priority="2236" operator="greaterThan">
      <formula>0</formula>
    </cfRule>
  </conditionalFormatting>
  <conditionalFormatting sqref="F1907">
    <cfRule type="cellIs" dxfId="1753" priority="2235" operator="greaterThan">
      <formula>0</formula>
    </cfRule>
  </conditionalFormatting>
  <conditionalFormatting sqref="F1915">
    <cfRule type="cellIs" dxfId="1752" priority="2234" operator="greaterThan">
      <formula>0</formula>
    </cfRule>
  </conditionalFormatting>
  <conditionalFormatting sqref="F1919">
    <cfRule type="cellIs" dxfId="1751" priority="2233" operator="greaterThan">
      <formula>0</formula>
    </cfRule>
  </conditionalFormatting>
  <conditionalFormatting sqref="F1923">
    <cfRule type="cellIs" dxfId="1750" priority="2232" operator="greaterThan">
      <formula>0</formula>
    </cfRule>
  </conditionalFormatting>
  <conditionalFormatting sqref="F1931">
    <cfRule type="cellIs" dxfId="1749" priority="2231" operator="greaterThan">
      <formula>0</formula>
    </cfRule>
  </conditionalFormatting>
  <conditionalFormatting sqref="F1939">
    <cfRule type="cellIs" dxfId="1748" priority="2230" operator="greaterThan">
      <formula>0</formula>
    </cfRule>
  </conditionalFormatting>
  <conditionalFormatting sqref="F1943">
    <cfRule type="cellIs" dxfId="1747" priority="2229" operator="greaterThan">
      <formula>0</formula>
    </cfRule>
  </conditionalFormatting>
  <conditionalFormatting sqref="F1959">
    <cfRule type="cellIs" dxfId="1746" priority="2228" operator="greaterThan">
      <formula>0</formula>
    </cfRule>
  </conditionalFormatting>
  <conditionalFormatting sqref="F1979">
    <cfRule type="cellIs" dxfId="1745" priority="2224" operator="greaterThan">
      <formula>0</formula>
    </cfRule>
  </conditionalFormatting>
  <conditionalFormatting sqref="F1963">
    <cfRule type="cellIs" dxfId="1744" priority="2226" operator="greaterThan">
      <formula>0</formula>
    </cfRule>
  </conditionalFormatting>
  <conditionalFormatting sqref="F1967">
    <cfRule type="cellIs" dxfId="1743" priority="2225" operator="greaterThan">
      <formula>0</formula>
    </cfRule>
  </conditionalFormatting>
  <conditionalFormatting sqref="F2047">
    <cfRule type="cellIs" dxfId="1742" priority="2221" operator="greaterThan">
      <formula>0</formula>
    </cfRule>
  </conditionalFormatting>
  <conditionalFormatting sqref="F1987">
    <cfRule type="cellIs" dxfId="1741" priority="2223" operator="greaterThan">
      <formula>0</formula>
    </cfRule>
  </conditionalFormatting>
  <conditionalFormatting sqref="F1999">
    <cfRule type="cellIs" dxfId="1740" priority="2222" operator="greaterThan">
      <formula>0</formula>
    </cfRule>
  </conditionalFormatting>
  <conditionalFormatting sqref="F2087">
    <cfRule type="cellIs" dxfId="1739" priority="2218" operator="greaterThan">
      <formula>0</formula>
    </cfRule>
  </conditionalFormatting>
  <conditionalFormatting sqref="F2055">
    <cfRule type="cellIs" dxfId="1738" priority="2220" operator="greaterThan">
      <formula>0</formula>
    </cfRule>
  </conditionalFormatting>
  <conditionalFormatting sqref="F2063">
    <cfRule type="cellIs" dxfId="1737" priority="2219" operator="greaterThan">
      <formula>0</formula>
    </cfRule>
  </conditionalFormatting>
  <conditionalFormatting sqref="F2171">
    <cfRule type="cellIs" dxfId="1736" priority="2212" operator="greaterThan">
      <formula>0</formula>
    </cfRule>
  </conditionalFormatting>
  <conditionalFormatting sqref="F2099">
    <cfRule type="cellIs" dxfId="1735" priority="2217" operator="greaterThan">
      <formula>0</formula>
    </cfRule>
  </conditionalFormatting>
  <conditionalFormatting sqref="F2135">
    <cfRule type="cellIs" dxfId="1734" priority="2216" operator="greaterThan">
      <formula>0</formula>
    </cfRule>
  </conditionalFormatting>
  <conditionalFormatting sqref="F2191">
    <cfRule type="cellIs" dxfId="1733" priority="2209" operator="greaterThan">
      <formula>0</formula>
    </cfRule>
  </conditionalFormatting>
  <conditionalFormatting sqref="F2147">
    <cfRule type="cellIs" dxfId="1732" priority="2214" operator="greaterThan">
      <formula>0</formula>
    </cfRule>
  </conditionalFormatting>
  <conditionalFormatting sqref="F2159">
    <cfRule type="cellIs" dxfId="1731" priority="2213" operator="greaterThan">
      <formula>0</formula>
    </cfRule>
  </conditionalFormatting>
  <conditionalFormatting sqref="F2251">
    <cfRule type="cellIs" dxfId="1730" priority="2204" operator="greaterThan">
      <formula>0</formula>
    </cfRule>
  </conditionalFormatting>
  <conditionalFormatting sqref="F2179">
    <cfRule type="cellIs" dxfId="1729" priority="2211" operator="greaterThan">
      <formula>0</formula>
    </cfRule>
  </conditionalFormatting>
  <conditionalFormatting sqref="F2183">
    <cfRule type="cellIs" dxfId="1728" priority="2210" operator="greaterThan">
      <formula>0</formula>
    </cfRule>
  </conditionalFormatting>
  <conditionalFormatting sqref="F2219">
    <cfRule type="cellIs" dxfId="1727" priority="2206" operator="greaterThan">
      <formula>0</formula>
    </cfRule>
  </conditionalFormatting>
  <conditionalFormatting sqref="F2199">
    <cfRule type="cellIs" dxfId="1726" priority="2208" operator="greaterThan">
      <formula>0</formula>
    </cfRule>
  </conditionalFormatting>
  <conditionalFormatting sqref="F2211">
    <cfRule type="cellIs" dxfId="1725" priority="2207" operator="greaterThan">
      <formula>0</formula>
    </cfRule>
  </conditionalFormatting>
  <conditionalFormatting sqref="F2255">
    <cfRule type="cellIs" dxfId="1724" priority="2203" operator="greaterThan">
      <formula>0</formula>
    </cfRule>
  </conditionalFormatting>
  <conditionalFormatting sqref="F2223">
    <cfRule type="cellIs" dxfId="1723" priority="2205" operator="greaterThan">
      <formula>0</formula>
    </cfRule>
  </conditionalFormatting>
  <conditionalFormatting sqref="F2263">
    <cfRule type="cellIs" dxfId="1722" priority="2202" operator="greaterThan">
      <formula>0</formula>
    </cfRule>
  </conditionalFormatting>
  <conditionalFormatting sqref="F2267">
    <cfRule type="cellIs" dxfId="1721" priority="2201" operator="greaterThan">
      <formula>0</formula>
    </cfRule>
  </conditionalFormatting>
  <conditionalFormatting sqref="F2275">
    <cfRule type="cellIs" dxfId="1720" priority="2200" operator="greaterThan">
      <formula>0</formula>
    </cfRule>
  </conditionalFormatting>
  <conditionalFormatting sqref="F2279">
    <cfRule type="cellIs" dxfId="1719" priority="2199" operator="greaterThan">
      <formula>0</formula>
    </cfRule>
  </conditionalFormatting>
  <conditionalFormatting sqref="F2283">
    <cfRule type="cellIs" dxfId="1718" priority="2198" operator="greaterThan">
      <formula>0</formula>
    </cfRule>
  </conditionalFormatting>
  <conditionalFormatting sqref="F2287">
    <cfRule type="cellIs" dxfId="1717" priority="2197" operator="greaterThan">
      <formula>0</formula>
    </cfRule>
  </conditionalFormatting>
  <conditionalFormatting sqref="F2291">
    <cfRule type="cellIs" dxfId="1716" priority="2196" operator="greaterThan">
      <formula>0</formula>
    </cfRule>
  </conditionalFormatting>
  <conditionalFormatting sqref="F2299">
    <cfRule type="cellIs" dxfId="1715" priority="2195" operator="greaterThan">
      <formula>0</formula>
    </cfRule>
  </conditionalFormatting>
  <conditionalFormatting sqref="F2303">
    <cfRule type="cellIs" dxfId="1714" priority="2194" operator="greaterThan">
      <formula>0</formula>
    </cfRule>
  </conditionalFormatting>
  <conditionalFormatting sqref="F2315">
    <cfRule type="cellIs" dxfId="1713" priority="2193" operator="greaterThan">
      <formula>0</formula>
    </cfRule>
  </conditionalFormatting>
  <conditionalFormatting sqref="F2323">
    <cfRule type="cellIs" dxfId="1712" priority="2192" operator="greaterThan">
      <formula>0</formula>
    </cfRule>
  </conditionalFormatting>
  <conditionalFormatting sqref="F2343">
    <cfRule type="cellIs" dxfId="1711" priority="2191" operator="greaterThan">
      <formula>0</formula>
    </cfRule>
  </conditionalFormatting>
  <conditionalFormatting sqref="F2347">
    <cfRule type="cellIs" dxfId="1710" priority="2190" operator="greaterThan">
      <formula>0</formula>
    </cfRule>
  </conditionalFormatting>
  <conditionalFormatting sqref="F2359">
    <cfRule type="cellIs" dxfId="1709" priority="2189" operator="greaterThan">
      <formula>0</formula>
    </cfRule>
  </conditionalFormatting>
  <conditionalFormatting sqref="F2371">
    <cfRule type="cellIs" dxfId="1708" priority="2188" operator="greaterThan">
      <formula>0</formula>
    </cfRule>
  </conditionalFormatting>
  <conditionalFormatting sqref="F2383">
    <cfRule type="cellIs" dxfId="1707" priority="2187" operator="greaterThan">
      <formula>0</formula>
    </cfRule>
  </conditionalFormatting>
  <conditionalFormatting sqref="F2391">
    <cfRule type="cellIs" dxfId="1706" priority="2186" operator="greaterThan">
      <formula>0</formula>
    </cfRule>
  </conditionalFormatting>
  <conditionalFormatting sqref="F2399">
    <cfRule type="cellIs" dxfId="1705" priority="2185" operator="greaterThan">
      <formula>0</formula>
    </cfRule>
  </conditionalFormatting>
  <conditionalFormatting sqref="F2403">
    <cfRule type="cellIs" dxfId="1704" priority="2184" operator="greaterThan">
      <formula>0</formula>
    </cfRule>
  </conditionalFormatting>
  <conditionalFormatting sqref="F2411">
    <cfRule type="cellIs" dxfId="1703" priority="2183" operator="greaterThan">
      <formula>0</formula>
    </cfRule>
  </conditionalFormatting>
  <conditionalFormatting sqref="F2415">
    <cfRule type="cellIs" dxfId="1702" priority="2182" operator="greaterThan">
      <formula>0</formula>
    </cfRule>
  </conditionalFormatting>
  <conditionalFormatting sqref="F2423">
    <cfRule type="cellIs" dxfId="1701" priority="2181" operator="greaterThan">
      <formula>0</formula>
    </cfRule>
  </conditionalFormatting>
  <conditionalFormatting sqref="F2427">
    <cfRule type="cellIs" dxfId="1700" priority="2180" operator="greaterThan">
      <formula>0</formula>
    </cfRule>
  </conditionalFormatting>
  <conditionalFormatting sqref="F2431">
    <cfRule type="cellIs" dxfId="1699" priority="2177" operator="greaterThan">
      <formula>0</formula>
    </cfRule>
  </conditionalFormatting>
  <conditionalFormatting sqref="F2435">
    <cfRule type="cellIs" dxfId="1698" priority="2176" operator="greaterThan">
      <formula>0</formula>
    </cfRule>
  </conditionalFormatting>
  <conditionalFormatting sqref="F2443">
    <cfRule type="cellIs" dxfId="1697" priority="2175" operator="greaterThan">
      <formula>0</formula>
    </cfRule>
  </conditionalFormatting>
  <conditionalFormatting sqref="F2447">
    <cfRule type="cellIs" dxfId="1696" priority="2174" operator="greaterThan">
      <formula>0</formula>
    </cfRule>
  </conditionalFormatting>
  <conditionalFormatting sqref="F2455">
    <cfRule type="cellIs" dxfId="1695" priority="2173" operator="greaterThan">
      <formula>0</formula>
    </cfRule>
  </conditionalFormatting>
  <conditionalFormatting sqref="F2459">
    <cfRule type="cellIs" dxfId="1694" priority="2172" operator="greaterThan">
      <formula>0</formula>
    </cfRule>
  </conditionalFormatting>
  <conditionalFormatting sqref="F2463">
    <cfRule type="cellIs" dxfId="1693" priority="2171" operator="greaterThan">
      <formula>0</formula>
    </cfRule>
  </conditionalFormatting>
  <conditionalFormatting sqref="F2467">
    <cfRule type="cellIs" dxfId="1692" priority="2170" operator="greaterThan">
      <formula>0</formula>
    </cfRule>
  </conditionalFormatting>
  <conditionalFormatting sqref="F2483">
    <cfRule type="cellIs" dxfId="1691" priority="2169" operator="greaterThan">
      <formula>0</formula>
    </cfRule>
  </conditionalFormatting>
  <conditionalFormatting sqref="F2487">
    <cfRule type="cellIs" dxfId="1690" priority="2168" operator="greaterThan">
      <formula>0</formula>
    </cfRule>
  </conditionalFormatting>
  <conditionalFormatting sqref="F2499">
    <cfRule type="cellIs" dxfId="1689" priority="2167" operator="greaterThan">
      <formula>0</formula>
    </cfRule>
  </conditionalFormatting>
  <conditionalFormatting sqref="F2507">
    <cfRule type="cellIs" dxfId="1688" priority="2166" operator="greaterThan">
      <formula>0</formula>
    </cfRule>
  </conditionalFormatting>
  <conditionalFormatting sqref="F2511">
    <cfRule type="cellIs" dxfId="1687" priority="2165" operator="greaterThan">
      <formula>0</formula>
    </cfRule>
  </conditionalFormatting>
  <conditionalFormatting sqref="F2523">
    <cfRule type="cellIs" dxfId="1686" priority="2164" operator="greaterThan">
      <formula>0</formula>
    </cfRule>
  </conditionalFormatting>
  <conditionalFormatting sqref="F2531">
    <cfRule type="cellIs" dxfId="1685" priority="2163" operator="greaterThan">
      <formula>0</formula>
    </cfRule>
  </conditionalFormatting>
  <conditionalFormatting sqref="F2543">
    <cfRule type="cellIs" dxfId="1684" priority="2162" operator="greaterThan">
      <formula>0</formula>
    </cfRule>
  </conditionalFormatting>
  <conditionalFormatting sqref="F2551">
    <cfRule type="cellIs" dxfId="1683" priority="2161" operator="greaterThan">
      <formula>0</formula>
    </cfRule>
  </conditionalFormatting>
  <conditionalFormatting sqref="F2575">
    <cfRule type="cellIs" dxfId="1682" priority="2160" operator="greaterThan">
      <formula>0</formula>
    </cfRule>
  </conditionalFormatting>
  <conditionalFormatting sqref="F2578">
    <cfRule type="cellIs" dxfId="1681" priority="2159" operator="greaterThan">
      <formula>0</formula>
    </cfRule>
  </conditionalFormatting>
  <conditionalFormatting sqref="F2579">
    <cfRule type="cellIs" dxfId="1680" priority="2158" operator="greaterThan">
      <formula>0</formula>
    </cfRule>
  </conditionalFormatting>
  <conditionalFormatting sqref="F2595">
    <cfRule type="cellIs" dxfId="1679" priority="2157" operator="greaterThan">
      <formula>0</formula>
    </cfRule>
  </conditionalFormatting>
  <conditionalFormatting sqref="F2599">
    <cfRule type="cellIs" dxfId="1678" priority="2156" operator="greaterThan">
      <formula>0</formula>
    </cfRule>
  </conditionalFormatting>
  <conditionalFormatting sqref="F2603">
    <cfRule type="cellIs" dxfId="1677" priority="2155" operator="greaterThan">
      <formula>0</formula>
    </cfRule>
  </conditionalFormatting>
  <conditionalFormatting sqref="F2619">
    <cfRule type="cellIs" dxfId="1676" priority="2154" operator="greaterThan">
      <formula>0</formula>
    </cfRule>
  </conditionalFormatting>
  <conditionalFormatting sqref="F2623">
    <cfRule type="cellIs" dxfId="1675" priority="2153" operator="greaterThan">
      <formula>0</formula>
    </cfRule>
  </conditionalFormatting>
  <conditionalFormatting sqref="F2627">
    <cfRule type="cellIs" dxfId="1674" priority="2152" operator="greaterThan">
      <formula>0</formula>
    </cfRule>
  </conditionalFormatting>
  <conditionalFormatting sqref="F2631">
    <cfRule type="cellIs" dxfId="1673" priority="2151" operator="greaterThan">
      <formula>0</formula>
    </cfRule>
  </conditionalFormatting>
  <conditionalFormatting sqref="F2639">
    <cfRule type="cellIs" dxfId="1672" priority="2150" operator="greaterThan">
      <formula>0</formula>
    </cfRule>
  </conditionalFormatting>
  <conditionalFormatting sqref="F2663">
    <cfRule type="cellIs" dxfId="1671" priority="2148" operator="greaterThan">
      <formula>0</formula>
    </cfRule>
  </conditionalFormatting>
  <conditionalFormatting sqref="F2667">
    <cfRule type="cellIs" dxfId="1670" priority="2147" operator="greaterThan">
      <formula>0</formula>
    </cfRule>
  </conditionalFormatting>
  <conditionalFormatting sqref="F2671">
    <cfRule type="cellIs" dxfId="1669" priority="2146" operator="greaterThan">
      <formula>0</formula>
    </cfRule>
  </conditionalFormatting>
  <conditionalFormatting sqref="F2679">
    <cfRule type="cellIs" dxfId="1668" priority="2145" operator="greaterThan">
      <formula>0</formula>
    </cfRule>
  </conditionalFormatting>
  <conditionalFormatting sqref="F2695">
    <cfRule type="cellIs" dxfId="1667" priority="2144" operator="greaterThan">
      <formula>0</formula>
    </cfRule>
  </conditionalFormatting>
  <conditionalFormatting sqref="F2699">
    <cfRule type="cellIs" dxfId="1666" priority="2143" operator="greaterThan">
      <formula>0</formula>
    </cfRule>
  </conditionalFormatting>
  <conditionalFormatting sqref="F2707">
    <cfRule type="cellIs" dxfId="1665" priority="2142" operator="greaterThan">
      <formula>0</formula>
    </cfRule>
  </conditionalFormatting>
  <conditionalFormatting sqref="F2715">
    <cfRule type="cellIs" dxfId="1664" priority="2141" operator="greaterThan">
      <formula>0</formula>
    </cfRule>
  </conditionalFormatting>
  <conditionalFormatting sqref="F2723">
    <cfRule type="cellIs" dxfId="1663" priority="2140" operator="greaterThan">
      <formula>0</formula>
    </cfRule>
  </conditionalFormatting>
  <conditionalFormatting sqref="F2727">
    <cfRule type="cellIs" dxfId="1662" priority="2139" operator="greaterThan">
      <formula>0</formula>
    </cfRule>
  </conditionalFormatting>
  <conditionalFormatting sqref="F2735">
    <cfRule type="cellIs" dxfId="1661" priority="2138" operator="greaterThan">
      <formula>0</formula>
    </cfRule>
  </conditionalFormatting>
  <conditionalFormatting sqref="F2743">
    <cfRule type="cellIs" dxfId="1660" priority="2137" operator="greaterThan">
      <formula>0</formula>
    </cfRule>
  </conditionalFormatting>
  <conditionalFormatting sqref="F2771">
    <cfRule type="cellIs" dxfId="1659" priority="2136" operator="greaterThan">
      <formula>0</formula>
    </cfRule>
  </conditionalFormatting>
  <conditionalFormatting sqref="F2783">
    <cfRule type="cellIs" dxfId="1658" priority="2135" operator="greaterThan">
      <formula>0</formula>
    </cfRule>
  </conditionalFormatting>
  <conditionalFormatting sqref="F2787">
    <cfRule type="cellIs" dxfId="1657" priority="2134" operator="greaterThan">
      <formula>0</formula>
    </cfRule>
  </conditionalFormatting>
  <conditionalFormatting sqref="F2811">
    <cfRule type="cellIs" dxfId="1656" priority="2130" operator="greaterThan">
      <formula>0</formula>
    </cfRule>
  </conditionalFormatting>
  <conditionalFormatting sqref="F2795">
    <cfRule type="cellIs" dxfId="1655" priority="2132" operator="greaterThan">
      <formula>0</formula>
    </cfRule>
  </conditionalFormatting>
  <conditionalFormatting sqref="F2799">
    <cfRule type="cellIs" dxfId="1654" priority="2131" operator="greaterThan">
      <formula>0</formula>
    </cfRule>
  </conditionalFormatting>
  <conditionalFormatting sqref="F2851">
    <cfRule type="cellIs" dxfId="1653" priority="2129" operator="greaterThan">
      <formula>0</formula>
    </cfRule>
  </conditionalFormatting>
  <conditionalFormatting sqref="F2855">
    <cfRule type="cellIs" dxfId="1652" priority="2128" operator="greaterThan">
      <formula>0</formula>
    </cfRule>
  </conditionalFormatting>
  <conditionalFormatting sqref="F2867">
    <cfRule type="cellIs" dxfId="1651" priority="2127" operator="greaterThan">
      <formula>0</formula>
    </cfRule>
  </conditionalFormatting>
  <conditionalFormatting sqref="F2879">
    <cfRule type="cellIs" dxfId="1650" priority="2126" operator="greaterThan">
      <formula>0</formula>
    </cfRule>
  </conditionalFormatting>
  <conditionalFormatting sqref="F2883">
    <cfRule type="cellIs" dxfId="1649" priority="2125" operator="greaterThan">
      <formula>0</formula>
    </cfRule>
  </conditionalFormatting>
  <conditionalFormatting sqref="F2899">
    <cfRule type="cellIs" dxfId="1648" priority="2124" operator="greaterThan">
      <formula>0</formula>
    </cfRule>
  </conditionalFormatting>
  <conditionalFormatting sqref="F2907">
    <cfRule type="cellIs" dxfId="1647" priority="2123" operator="greaterThan">
      <formula>0</formula>
    </cfRule>
  </conditionalFormatting>
  <conditionalFormatting sqref="F2911">
    <cfRule type="cellIs" dxfId="1646" priority="2122" operator="greaterThan">
      <formula>0</formula>
    </cfRule>
  </conditionalFormatting>
  <conditionalFormatting sqref="F2927">
    <cfRule type="cellIs" dxfId="1645" priority="2112" operator="greaterThan">
      <formula>0</formula>
    </cfRule>
  </conditionalFormatting>
  <conditionalFormatting sqref="F2939">
    <cfRule type="cellIs" dxfId="1644" priority="2111" operator="greaterThan">
      <formula>0</formula>
    </cfRule>
  </conditionalFormatting>
  <conditionalFormatting sqref="F2955">
    <cfRule type="cellIs" dxfId="1643" priority="2110" operator="greaterThan">
      <formula>0</formula>
    </cfRule>
  </conditionalFormatting>
  <conditionalFormatting sqref="F2915">
    <cfRule type="cellIs" dxfId="1642" priority="2115" operator="greaterThan">
      <formula>0</formula>
    </cfRule>
  </conditionalFormatting>
  <conditionalFormatting sqref="F2919">
    <cfRule type="cellIs" dxfId="1641" priority="2114" operator="greaterThan">
      <formula>0</formula>
    </cfRule>
  </conditionalFormatting>
  <conditionalFormatting sqref="F2923">
    <cfRule type="cellIs" dxfId="1640" priority="2113" operator="greaterThan">
      <formula>0</formula>
    </cfRule>
  </conditionalFormatting>
  <conditionalFormatting sqref="F2999">
    <cfRule type="cellIs" dxfId="1639" priority="2109" operator="greaterThan">
      <formula>0</formula>
    </cfRule>
  </conditionalFormatting>
  <conditionalFormatting sqref="F3003">
    <cfRule type="cellIs" dxfId="1638" priority="2108" operator="greaterThan">
      <formula>0</formula>
    </cfRule>
  </conditionalFormatting>
  <conditionalFormatting sqref="F3007">
    <cfRule type="cellIs" dxfId="1637" priority="2107" operator="greaterThan">
      <formula>0</formula>
    </cfRule>
  </conditionalFormatting>
  <conditionalFormatting sqref="F2471">
    <cfRule type="cellIs" dxfId="1636" priority="2074" operator="greaterThan">
      <formula>0</formula>
    </cfRule>
  </conditionalFormatting>
  <conditionalFormatting sqref="F2760 F2762">
    <cfRule type="cellIs" dxfId="1635" priority="2073" operator="greaterThan">
      <formula>0</formula>
    </cfRule>
  </conditionalFormatting>
  <conditionalFormatting sqref="F2759">
    <cfRule type="cellIs" dxfId="1634" priority="2072" operator="greaterThan">
      <formula>0</formula>
    </cfRule>
  </conditionalFormatting>
  <conditionalFormatting sqref="F1904 F1906">
    <cfRule type="cellIs" dxfId="1633" priority="2071" operator="greaterThan">
      <formula>0</formula>
    </cfRule>
  </conditionalFormatting>
  <conditionalFormatting sqref="F1903">
    <cfRule type="cellIs" dxfId="1632" priority="2070" operator="greaterThan">
      <formula>0</formula>
    </cfRule>
  </conditionalFormatting>
  <conditionalFormatting sqref="F1992 F1994">
    <cfRule type="cellIs" dxfId="1631" priority="2078" operator="greaterThan">
      <formula>0</formula>
    </cfRule>
  </conditionalFormatting>
  <conditionalFormatting sqref="F3011">
    <cfRule type="cellIs" dxfId="1630" priority="2106" operator="greaterThan">
      <formula>0</formula>
    </cfRule>
  </conditionalFormatting>
  <conditionalFormatting sqref="F3023">
    <cfRule type="cellIs" dxfId="1629" priority="2105" operator="greaterThan">
      <formula>0</formula>
    </cfRule>
  </conditionalFormatting>
  <conditionalFormatting sqref="F3031">
    <cfRule type="cellIs" dxfId="1628" priority="2104" operator="greaterThan">
      <formula>0</formula>
    </cfRule>
  </conditionalFormatting>
  <conditionalFormatting sqref="F77">
    <cfRule type="cellIs" dxfId="1627" priority="2055" operator="greaterThan">
      <formula>0</formula>
    </cfRule>
  </conditionalFormatting>
  <conditionalFormatting sqref="F1991">
    <cfRule type="cellIs" dxfId="1626" priority="2077" operator="greaterThan">
      <formula>0</formula>
    </cfRule>
  </conditionalFormatting>
  <conditionalFormatting sqref="F302 F305">
    <cfRule type="cellIs" dxfId="1625" priority="2076" operator="greaterThan">
      <formula>0</formula>
    </cfRule>
  </conditionalFormatting>
  <conditionalFormatting sqref="F2472 F2474">
    <cfRule type="cellIs" dxfId="1624" priority="2075" operator="greaterThan">
      <formula>0</formula>
    </cfRule>
  </conditionalFormatting>
  <conditionalFormatting sqref="F87:F88 F90">
    <cfRule type="cellIs" dxfId="1623" priority="2060" operator="greaterThan">
      <formula>0</formula>
    </cfRule>
  </conditionalFormatting>
  <conditionalFormatting sqref="F31">
    <cfRule type="cellIs" dxfId="1622" priority="2059" operator="greaterThan">
      <formula>0</formula>
    </cfRule>
  </conditionalFormatting>
  <conditionalFormatting sqref="F32">
    <cfRule type="cellIs" dxfId="1621" priority="2058" operator="greaterThan">
      <formula>0</formula>
    </cfRule>
  </conditionalFormatting>
  <conditionalFormatting sqref="F33">
    <cfRule type="cellIs" dxfId="1620" priority="2057" operator="greaterThan">
      <formula>0</formula>
    </cfRule>
  </conditionalFormatting>
  <conditionalFormatting sqref="F67:F69">
    <cfRule type="cellIs" dxfId="1619" priority="2056" operator="greaterThan">
      <formula>0</formula>
    </cfRule>
  </conditionalFormatting>
  <conditionalFormatting sqref="F61:F63">
    <cfRule type="cellIs" dxfId="1618" priority="2065" operator="greaterThan">
      <formula>0</formula>
    </cfRule>
  </conditionalFormatting>
  <conditionalFormatting sqref="F29">
    <cfRule type="cellIs" dxfId="1617" priority="2063" operator="greaterThan">
      <formula>0</formula>
    </cfRule>
  </conditionalFormatting>
  <conditionalFormatting sqref="F64:F66">
    <cfRule type="cellIs" dxfId="1616" priority="2062" operator="greaterThan">
      <formula>0</formula>
    </cfRule>
  </conditionalFormatting>
  <conditionalFormatting sqref="F84:F86">
    <cfRule type="cellIs" dxfId="1615" priority="2061" operator="greaterThan">
      <formula>0</formula>
    </cfRule>
  </conditionalFormatting>
  <conditionalFormatting sqref="F89">
    <cfRule type="cellIs" dxfId="1614" priority="2051" operator="greaterThan">
      <formula>0</formula>
    </cfRule>
  </conditionalFormatting>
  <conditionalFormatting sqref="F75:F76">
    <cfRule type="cellIs" dxfId="1613" priority="2053" operator="greaterThan">
      <formula>0</formula>
    </cfRule>
  </conditionalFormatting>
  <conditionalFormatting sqref="F71:F72">
    <cfRule type="cellIs" dxfId="1612" priority="2052" operator="greaterThan">
      <formula>0</formula>
    </cfRule>
  </conditionalFormatting>
  <conditionalFormatting sqref="F80">
    <cfRule type="cellIs" dxfId="1611" priority="2048" operator="greaterThan">
      <formula>0</formula>
    </cfRule>
  </conditionalFormatting>
  <conditionalFormatting sqref="F78">
    <cfRule type="cellIs" dxfId="1610" priority="2050" operator="greaterThan">
      <formula>0</formula>
    </cfRule>
  </conditionalFormatting>
  <conditionalFormatting sqref="F79">
    <cfRule type="cellIs" dxfId="1609" priority="2049" operator="greaterThan">
      <formula>0</formula>
    </cfRule>
  </conditionalFormatting>
  <conditionalFormatting sqref="F81">
    <cfRule type="cellIs" dxfId="1608" priority="2047" operator="greaterThan">
      <formula>0</formula>
    </cfRule>
  </conditionalFormatting>
  <conditionalFormatting sqref="F82">
    <cfRule type="cellIs" dxfId="1607" priority="2046" operator="greaterThan">
      <formula>0</formula>
    </cfRule>
  </conditionalFormatting>
  <conditionalFormatting sqref="F207">
    <cfRule type="cellIs" dxfId="1606" priority="2045" operator="greaterThan">
      <formula>0</formula>
    </cfRule>
  </conditionalFormatting>
  <conditionalFormatting sqref="F208">
    <cfRule type="cellIs" dxfId="1605" priority="2044" operator="greaterThan">
      <formula>0</formula>
    </cfRule>
  </conditionalFormatting>
  <conditionalFormatting sqref="F1584 F1586">
    <cfRule type="cellIs" dxfId="1604" priority="2035" operator="greaterThan">
      <formula>0</formula>
    </cfRule>
  </conditionalFormatting>
  <conditionalFormatting sqref="F59">
    <cfRule type="cellIs" dxfId="1603" priority="2032" operator="greaterThan">
      <formula>0</formula>
    </cfRule>
  </conditionalFormatting>
  <conditionalFormatting sqref="F2480 F2482">
    <cfRule type="cellIs" dxfId="1602" priority="2037" operator="greaterThan">
      <formula>0</formula>
    </cfRule>
  </conditionalFormatting>
  <conditionalFormatting sqref="F2479">
    <cfRule type="cellIs" dxfId="1601" priority="2036" operator="greaterThan">
      <formula>0</formula>
    </cfRule>
  </conditionalFormatting>
  <conditionalFormatting sqref="F1583">
    <cfRule type="cellIs" dxfId="1600" priority="2034" operator="greaterThan">
      <formula>0</formula>
    </cfRule>
  </conditionalFormatting>
  <conditionalFormatting sqref="F3056 F3058">
    <cfRule type="cellIs" dxfId="1599" priority="2030" operator="greaterThan">
      <formula>0</formula>
    </cfRule>
  </conditionalFormatting>
  <conditionalFormatting sqref="F2840 F2842">
    <cfRule type="cellIs" dxfId="1598" priority="2039" operator="greaterThan">
      <formula>0</formula>
    </cfRule>
  </conditionalFormatting>
  <conditionalFormatting sqref="F2839">
    <cfRule type="cellIs" dxfId="1597" priority="2038" operator="greaterThan">
      <formula>0</formula>
    </cfRule>
  </conditionalFormatting>
  <conditionalFormatting sqref="F3052 F3060 F3054 F3062">
    <cfRule type="cellIs" dxfId="1596" priority="2031" operator="greaterThan">
      <formula>0</formula>
    </cfRule>
  </conditionalFormatting>
  <conditionalFormatting sqref="F3059">
    <cfRule type="cellIs" dxfId="1595" priority="2027" operator="greaterThan">
      <formula>0</formula>
    </cfRule>
  </conditionalFormatting>
  <conditionalFormatting sqref="F3055">
    <cfRule type="cellIs" dxfId="1594" priority="2029" operator="greaterThan">
      <formula>0</formula>
    </cfRule>
  </conditionalFormatting>
  <conditionalFormatting sqref="F3051">
    <cfRule type="cellIs" dxfId="1593" priority="2028" operator="greaterThan">
      <formula>0</formula>
    </cfRule>
  </conditionalFormatting>
  <conditionalFormatting sqref="F1056 F1058">
    <cfRule type="cellIs" dxfId="1592" priority="2026" operator="greaterThan">
      <formula>0</formula>
    </cfRule>
  </conditionalFormatting>
  <conditionalFormatting sqref="F1055">
    <cfRule type="cellIs" dxfId="1591" priority="2025" operator="greaterThan">
      <formula>0</formula>
    </cfRule>
  </conditionalFormatting>
  <conditionalFormatting sqref="F1064 F1066">
    <cfRule type="cellIs" dxfId="1590" priority="2024" operator="greaterThan">
      <formula>0</formula>
    </cfRule>
  </conditionalFormatting>
  <conditionalFormatting sqref="F1063">
    <cfRule type="cellIs" dxfId="1589" priority="2023" operator="greaterThan">
      <formula>0</formula>
    </cfRule>
  </conditionalFormatting>
  <conditionalFormatting sqref="F1400 F1402">
    <cfRule type="cellIs" dxfId="1588" priority="2022" operator="greaterThan">
      <formula>0</formula>
    </cfRule>
  </conditionalFormatting>
  <conditionalFormatting sqref="F1399">
    <cfRule type="cellIs" dxfId="1587" priority="2021" operator="greaterThan">
      <formula>0</formula>
    </cfRule>
  </conditionalFormatting>
  <conditionalFormatting sqref="F1404 F1406">
    <cfRule type="cellIs" dxfId="1586" priority="2020" operator="greaterThan">
      <formula>0</formula>
    </cfRule>
  </conditionalFormatting>
  <conditionalFormatting sqref="F1403">
    <cfRule type="cellIs" dxfId="1585" priority="2019" operator="greaterThan">
      <formula>0</formula>
    </cfRule>
  </conditionalFormatting>
  <conditionalFormatting sqref="F1412 F1414">
    <cfRule type="cellIs" dxfId="1584" priority="2018" operator="greaterThan">
      <formula>0</formula>
    </cfRule>
  </conditionalFormatting>
  <conditionalFormatting sqref="F1411">
    <cfRule type="cellIs" dxfId="1583" priority="2017" operator="greaterThan">
      <formula>0</formula>
    </cfRule>
  </conditionalFormatting>
  <conditionalFormatting sqref="F1503">
    <cfRule type="cellIs" dxfId="1582" priority="2015" operator="greaterThan">
      <formula>0</formula>
    </cfRule>
  </conditionalFormatting>
  <conditionalFormatting sqref="F1504 F1506">
    <cfRule type="cellIs" dxfId="1581" priority="2016" operator="greaterThan">
      <formula>0</formula>
    </cfRule>
  </conditionalFormatting>
  <conditionalFormatting sqref="F2176 F2178">
    <cfRule type="cellIs" dxfId="1580" priority="2014" operator="greaterThan">
      <formula>0</formula>
    </cfRule>
  </conditionalFormatting>
  <conditionalFormatting sqref="F2188 F2190">
    <cfRule type="cellIs" dxfId="1579" priority="2012" operator="greaterThan">
      <formula>0</formula>
    </cfRule>
  </conditionalFormatting>
  <conditionalFormatting sqref="F2175">
    <cfRule type="cellIs" dxfId="1578" priority="2013" operator="greaterThan">
      <formula>0</formula>
    </cfRule>
  </conditionalFormatting>
  <conditionalFormatting sqref="F2756 F2758">
    <cfRule type="cellIs" dxfId="1577" priority="2010" operator="greaterThan">
      <formula>0</formula>
    </cfRule>
  </conditionalFormatting>
  <conditionalFormatting sqref="F2187">
    <cfRule type="cellIs" dxfId="1576" priority="2011" operator="greaterThan">
      <formula>0</formula>
    </cfRule>
  </conditionalFormatting>
  <conditionalFormatting sqref="F1415">
    <cfRule type="cellIs" dxfId="1575" priority="2002" operator="greaterThan">
      <formula>0</formula>
    </cfRule>
  </conditionalFormatting>
  <conditionalFormatting sqref="F2755">
    <cfRule type="cellIs" dxfId="1574" priority="2009" operator="greaterThan">
      <formula>0</formula>
    </cfRule>
  </conditionalFormatting>
  <conditionalFormatting sqref="F1420 F1422">
    <cfRule type="cellIs" dxfId="1573" priority="2001" operator="greaterThan">
      <formula>0</formula>
    </cfRule>
  </conditionalFormatting>
  <conditionalFormatting sqref="F1452 F1456 F1468 F1476 F1454 F1458 F1470 F1478">
    <cfRule type="cellIs" dxfId="1572" priority="1999" operator="greaterThan">
      <formula>0</formula>
    </cfRule>
  </conditionalFormatting>
  <conditionalFormatting sqref="F1416 F1418">
    <cfRule type="cellIs" dxfId="1571" priority="2003" operator="greaterThan">
      <formula>0</formula>
    </cfRule>
  </conditionalFormatting>
  <conditionalFormatting sqref="F1451">
    <cfRule type="cellIs" dxfId="1570" priority="1998" operator="greaterThan">
      <formula>0</formula>
    </cfRule>
  </conditionalFormatting>
  <conditionalFormatting sqref="F1419">
    <cfRule type="cellIs" dxfId="1569" priority="2000" operator="greaterThan">
      <formula>0</formula>
    </cfRule>
  </conditionalFormatting>
  <conditionalFormatting sqref="F1455">
    <cfRule type="cellIs" dxfId="1568" priority="1997" operator="greaterThan">
      <formula>0</formula>
    </cfRule>
  </conditionalFormatting>
  <conditionalFormatting sqref="F1467">
    <cfRule type="cellIs" dxfId="1567" priority="1996" operator="greaterThan">
      <formula>0</formula>
    </cfRule>
  </conditionalFormatting>
  <conditionalFormatting sqref="F1475">
    <cfRule type="cellIs" dxfId="1566" priority="1995" operator="greaterThan">
      <formula>0</formula>
    </cfRule>
  </conditionalFormatting>
  <conditionalFormatting sqref="F1472 F1474">
    <cfRule type="cellIs" dxfId="1565" priority="1994" operator="greaterThan">
      <formula>0</formula>
    </cfRule>
  </conditionalFormatting>
  <conditionalFormatting sqref="F1471">
    <cfRule type="cellIs" dxfId="1564" priority="1993" operator="greaterThan">
      <formula>0</formula>
    </cfRule>
  </conditionalFormatting>
  <conditionalFormatting sqref="F1480 F1482">
    <cfRule type="cellIs" dxfId="1563" priority="1992" operator="greaterThan">
      <formula>0</formula>
    </cfRule>
  </conditionalFormatting>
  <conditionalFormatting sqref="F1479">
    <cfRule type="cellIs" dxfId="1562" priority="1991" operator="greaterThan">
      <formula>0</formula>
    </cfRule>
  </conditionalFormatting>
  <conditionalFormatting sqref="F1328 F1330">
    <cfRule type="cellIs" dxfId="1561" priority="1990" operator="greaterThan">
      <formula>0</formula>
    </cfRule>
  </conditionalFormatting>
  <conditionalFormatting sqref="F1327">
    <cfRule type="cellIs" dxfId="1560" priority="1989" operator="greaterThan">
      <formula>0</formula>
    </cfRule>
  </conditionalFormatting>
  <conditionalFormatting sqref="F2612 F2614">
    <cfRule type="cellIs" dxfId="1559" priority="1988" operator="greaterThan">
      <formula>0</formula>
    </cfRule>
  </conditionalFormatting>
  <conditionalFormatting sqref="F2611">
    <cfRule type="cellIs" dxfId="1558" priority="1987" operator="greaterThan">
      <formula>0</formula>
    </cfRule>
  </conditionalFormatting>
  <conditionalFormatting sqref="F1052 F1054">
    <cfRule type="cellIs" dxfId="1557" priority="1986" operator="greaterThan">
      <formula>0</formula>
    </cfRule>
  </conditionalFormatting>
  <conditionalFormatting sqref="F1051">
    <cfRule type="cellIs" dxfId="1556" priority="1985" operator="greaterThan">
      <formula>0</formula>
    </cfRule>
  </conditionalFormatting>
  <conditionalFormatting sqref="F1020 F1022">
    <cfRule type="cellIs" dxfId="1555" priority="1984" operator="greaterThan">
      <formula>0</formula>
    </cfRule>
  </conditionalFormatting>
  <conditionalFormatting sqref="F1019">
    <cfRule type="cellIs" dxfId="1554" priority="1983" operator="greaterThan">
      <formula>0</formula>
    </cfRule>
  </conditionalFormatting>
  <conditionalFormatting sqref="F1320 F1322">
    <cfRule type="cellIs" dxfId="1553" priority="1982" operator="greaterThan">
      <formula>0</formula>
    </cfRule>
  </conditionalFormatting>
  <conditionalFormatting sqref="F1319">
    <cfRule type="cellIs" dxfId="1552" priority="1981" operator="greaterThan">
      <formula>0</formula>
    </cfRule>
  </conditionalFormatting>
  <conditionalFormatting sqref="F440:F441">
    <cfRule type="cellIs" dxfId="1551" priority="1977" operator="greaterThan">
      <formula>0</formula>
    </cfRule>
  </conditionalFormatting>
  <conditionalFormatting sqref="F439">
    <cfRule type="cellIs" dxfId="1550" priority="1972" operator="greaterThan">
      <formula>0</formula>
    </cfRule>
  </conditionalFormatting>
  <conditionalFormatting sqref="F2083">
    <cfRule type="cellIs" dxfId="1549" priority="1970" operator="greaterThan">
      <formula>0</formula>
    </cfRule>
  </conditionalFormatting>
  <conditionalFormatting sqref="F2084 F2086">
    <cfRule type="cellIs" dxfId="1548" priority="1971" operator="greaterThan">
      <formula>0</formula>
    </cfRule>
  </conditionalFormatting>
  <conditionalFormatting sqref="F2092 F2094">
    <cfRule type="cellIs" dxfId="1547" priority="1969" operator="greaterThan">
      <formula>0</formula>
    </cfRule>
  </conditionalFormatting>
  <conditionalFormatting sqref="F2091">
    <cfRule type="cellIs" dxfId="1546" priority="1968" operator="greaterThan">
      <formula>0</formula>
    </cfRule>
  </conditionalFormatting>
  <conditionalFormatting sqref="F2732 F2734">
    <cfRule type="cellIs" dxfId="1545" priority="1967" operator="greaterThan">
      <formula>0</formula>
    </cfRule>
  </conditionalFormatting>
  <conditionalFormatting sqref="F2731">
    <cfRule type="cellIs" dxfId="1544" priority="1966" operator="greaterThan">
      <formula>0</formula>
    </cfRule>
  </conditionalFormatting>
  <conditionalFormatting sqref="F2952 F2954">
    <cfRule type="cellIs" dxfId="1543" priority="1965" operator="greaterThan">
      <formula>0</formula>
    </cfRule>
  </conditionalFormatting>
  <conditionalFormatting sqref="F2951">
    <cfRule type="cellIs" dxfId="1542" priority="1964" operator="greaterThan">
      <formula>0</formula>
    </cfRule>
  </conditionalFormatting>
  <conditionalFormatting sqref="F433">
    <cfRule type="cellIs" dxfId="1541" priority="1954" operator="greaterThan">
      <formula>0</formula>
    </cfRule>
  </conditionalFormatting>
  <conditionalFormatting sqref="F362">
    <cfRule type="cellIs" dxfId="1540" priority="1945" operator="greaterThan">
      <formula>0</formula>
    </cfRule>
  </conditionalFormatting>
  <conditionalFormatting sqref="F397">
    <cfRule type="cellIs" dxfId="1539" priority="1944" operator="greaterThan">
      <formula>0</formula>
    </cfRule>
  </conditionalFormatting>
  <conditionalFormatting sqref="F396">
    <cfRule type="cellIs" dxfId="1538" priority="1943" operator="greaterThan">
      <formula>0</formula>
    </cfRule>
  </conditionalFormatting>
  <conditionalFormatting sqref="F391">
    <cfRule type="cellIs" dxfId="1537" priority="1942" operator="greaterThan">
      <formula>0</formula>
    </cfRule>
  </conditionalFormatting>
  <conditionalFormatting sqref="F390">
    <cfRule type="cellIs" dxfId="1536" priority="1941" operator="greaterThan">
      <formula>0</formula>
    </cfRule>
  </conditionalFormatting>
  <conditionalFormatting sqref="F432">
    <cfRule type="cellIs" dxfId="1535" priority="1953" operator="greaterThan">
      <formula>0</formula>
    </cfRule>
  </conditionalFormatting>
  <conditionalFormatting sqref="F389">
    <cfRule type="cellIs" dxfId="1534" priority="1950" operator="greaterThan">
      <formula>0</formula>
    </cfRule>
  </conditionalFormatting>
  <conditionalFormatting sqref="F361">
    <cfRule type="cellIs" dxfId="1533" priority="1948" operator="greaterThan">
      <formula>0</formula>
    </cfRule>
  </conditionalFormatting>
  <conditionalFormatting sqref="F360">
    <cfRule type="cellIs" dxfId="1532" priority="1947" operator="greaterThan">
      <formula>0</formula>
    </cfRule>
  </conditionalFormatting>
  <conditionalFormatting sqref="F388">
    <cfRule type="cellIs" dxfId="1531" priority="1949" operator="greaterThan">
      <formula>0</formula>
    </cfRule>
  </conditionalFormatting>
  <conditionalFormatting sqref="F363">
    <cfRule type="cellIs" dxfId="1530" priority="1946" operator="greaterThan">
      <formula>0</formula>
    </cfRule>
  </conditionalFormatting>
  <conditionalFormatting sqref="F395">
    <cfRule type="cellIs" dxfId="1529" priority="1940" operator="greaterThan">
      <formula>0</formula>
    </cfRule>
  </conditionalFormatting>
  <conditionalFormatting sqref="F394">
    <cfRule type="cellIs" dxfId="1528" priority="1939" operator="greaterThan">
      <formula>0</formula>
    </cfRule>
  </conditionalFormatting>
  <conditionalFormatting sqref="F407">
    <cfRule type="cellIs" dxfId="1527" priority="1938" operator="greaterThan">
      <formula>0</formula>
    </cfRule>
  </conditionalFormatting>
  <conditionalFormatting sqref="F406">
    <cfRule type="cellIs" dxfId="1526" priority="1937" operator="greaterThan">
      <formula>0</formula>
    </cfRule>
  </conditionalFormatting>
  <conditionalFormatting sqref="F399">
    <cfRule type="cellIs" dxfId="1525" priority="1936" operator="greaterThan">
      <formula>0</formula>
    </cfRule>
  </conditionalFormatting>
  <conditionalFormatting sqref="F401">
    <cfRule type="cellIs" dxfId="1524" priority="1934" operator="greaterThan">
      <formula>0</formula>
    </cfRule>
  </conditionalFormatting>
  <conditionalFormatting sqref="F398">
    <cfRule type="cellIs" dxfId="1523" priority="1935" operator="greaterThan">
      <formula>0</formula>
    </cfRule>
  </conditionalFormatting>
  <conditionalFormatting sqref="F400">
    <cfRule type="cellIs" dxfId="1522" priority="1933" operator="greaterThan">
      <formula>0</formula>
    </cfRule>
  </conditionalFormatting>
  <conditionalFormatting sqref="F431">
    <cfRule type="cellIs" dxfId="1521" priority="1932" operator="greaterThan">
      <formula>0</formula>
    </cfRule>
  </conditionalFormatting>
  <conditionalFormatting sqref="F430">
    <cfRule type="cellIs" dxfId="1520" priority="1931" operator="greaterThan">
      <formula>0</formula>
    </cfRule>
  </conditionalFormatting>
  <conditionalFormatting sqref="F409">
    <cfRule type="cellIs" dxfId="1519" priority="1930" operator="greaterThan">
      <formula>0</formula>
    </cfRule>
  </conditionalFormatting>
  <conditionalFormatting sqref="F408">
    <cfRule type="cellIs" dxfId="1518" priority="1929" operator="greaterThan">
      <formula>0</formula>
    </cfRule>
  </conditionalFormatting>
  <conditionalFormatting sqref="F427">
    <cfRule type="cellIs" dxfId="1517" priority="1928" operator="greaterThan">
      <formula>0</formula>
    </cfRule>
  </conditionalFormatting>
  <conditionalFormatting sqref="F426">
    <cfRule type="cellIs" dxfId="1516" priority="1927" operator="greaterThan">
      <formula>0</formula>
    </cfRule>
  </conditionalFormatting>
  <conditionalFormatting sqref="F411">
    <cfRule type="cellIs" dxfId="1515" priority="1926" operator="greaterThan">
      <formula>0</formula>
    </cfRule>
  </conditionalFormatting>
  <conditionalFormatting sqref="F410">
    <cfRule type="cellIs" dxfId="1514" priority="1925" operator="greaterThan">
      <formula>0</formula>
    </cfRule>
  </conditionalFormatting>
  <conditionalFormatting sqref="F421">
    <cfRule type="cellIs" dxfId="1513" priority="1924" operator="greaterThan">
      <formula>0</formula>
    </cfRule>
  </conditionalFormatting>
  <conditionalFormatting sqref="F420">
    <cfRule type="cellIs" dxfId="1512" priority="1923" operator="greaterThan">
      <formula>0</formula>
    </cfRule>
  </conditionalFormatting>
  <conditionalFormatting sqref="F413">
    <cfRule type="cellIs" dxfId="1511" priority="1920" operator="greaterThan">
      <formula>0</formula>
    </cfRule>
  </conditionalFormatting>
  <conditionalFormatting sqref="F425">
    <cfRule type="cellIs" dxfId="1510" priority="1914" operator="greaterThan">
      <formula>0</formula>
    </cfRule>
  </conditionalFormatting>
  <conditionalFormatting sqref="F424">
    <cfRule type="cellIs" dxfId="1509" priority="1913" operator="greaterThan">
      <formula>0</formula>
    </cfRule>
  </conditionalFormatting>
  <conditionalFormatting sqref="F412">
    <cfRule type="cellIs" dxfId="1508" priority="1919" operator="greaterThan">
      <formula>0</formula>
    </cfRule>
  </conditionalFormatting>
  <conditionalFormatting sqref="F423">
    <cfRule type="cellIs" dxfId="1507" priority="1916" operator="greaterThan">
      <formula>0</formula>
    </cfRule>
  </conditionalFormatting>
  <conditionalFormatting sqref="F422">
    <cfRule type="cellIs" dxfId="1506" priority="1915" operator="greaterThan">
      <formula>0</formula>
    </cfRule>
  </conditionalFormatting>
  <conditionalFormatting sqref="F479">
    <cfRule type="cellIs" dxfId="1505" priority="1910" operator="greaterThan">
      <formula>0</formula>
    </cfRule>
  </conditionalFormatting>
  <conditionalFormatting sqref="F456">
    <cfRule type="cellIs" dxfId="1504" priority="1908" operator="greaterThan">
      <formula>0</formula>
    </cfRule>
  </conditionalFormatting>
  <conditionalFormatting sqref="F442:F443">
    <cfRule type="cellIs" dxfId="1503" priority="1907" operator="greaterThan">
      <formula>0</formula>
    </cfRule>
  </conditionalFormatting>
  <conditionalFormatting sqref="F444">
    <cfRule type="cellIs" dxfId="1502" priority="1906" operator="greaterThan">
      <formula>0</formula>
    </cfRule>
  </conditionalFormatting>
  <conditionalFormatting sqref="F445">
    <cfRule type="cellIs" dxfId="1501" priority="1905" operator="greaterThan">
      <formula>0</formula>
    </cfRule>
  </conditionalFormatting>
  <conditionalFormatting sqref="F446:F448">
    <cfRule type="cellIs" dxfId="1500" priority="1904" operator="greaterThan">
      <formula>0</formula>
    </cfRule>
  </conditionalFormatting>
  <conditionalFormatting sqref="F912 F914">
    <cfRule type="cellIs" dxfId="1499" priority="1893" operator="greaterThan">
      <formula>0</formula>
    </cfRule>
  </conditionalFormatting>
  <conditionalFormatting sqref="F212">
    <cfRule type="cellIs" dxfId="1498" priority="1898" operator="greaterThan">
      <formula>0</formula>
    </cfRule>
  </conditionalFormatting>
  <conditionalFormatting sqref="F70">
    <cfRule type="cellIs" dxfId="1497" priority="1901" operator="greaterThan">
      <formula>0</formula>
    </cfRule>
  </conditionalFormatting>
  <conditionalFormatting sqref="F206">
    <cfRule type="cellIs" dxfId="1496" priority="1900" operator="greaterThan">
      <formula>0</formula>
    </cfRule>
  </conditionalFormatting>
  <conditionalFormatting sqref="F911">
    <cfRule type="cellIs" dxfId="1495" priority="1892" operator="greaterThan">
      <formula>0</formula>
    </cfRule>
  </conditionalFormatting>
  <conditionalFormatting sqref="F209">
    <cfRule type="cellIs" dxfId="1494" priority="1896" operator="greaterThan">
      <formula>0</formula>
    </cfRule>
  </conditionalFormatting>
  <conditionalFormatting sqref="F351">
    <cfRule type="cellIs" dxfId="1493" priority="1895" operator="greaterThan">
      <formula>0</formula>
    </cfRule>
  </conditionalFormatting>
  <conditionalFormatting sqref="F350">
    <cfRule type="cellIs" dxfId="1492" priority="1894" operator="greaterThan">
      <formula>0</formula>
    </cfRule>
  </conditionalFormatting>
  <conditionalFormatting sqref="F915">
    <cfRule type="cellIs" dxfId="1491" priority="1890" operator="greaterThan">
      <formula>0</formula>
    </cfRule>
  </conditionalFormatting>
  <conditionalFormatting sqref="F2376 F2378">
    <cfRule type="cellIs" dxfId="1490" priority="1889" operator="greaterThan">
      <formula>0</formula>
    </cfRule>
  </conditionalFormatting>
  <conditionalFormatting sqref="F916 F918">
    <cfRule type="cellIs" dxfId="1489" priority="1891" operator="greaterThan">
      <formula>0</formula>
    </cfRule>
  </conditionalFormatting>
  <conditionalFormatting sqref="F2380 F2382">
    <cfRule type="cellIs" dxfId="1488" priority="1887" operator="greaterThan">
      <formula>0</formula>
    </cfRule>
  </conditionalFormatting>
  <conditionalFormatting sqref="F2379">
    <cfRule type="cellIs" dxfId="1487" priority="1886" operator="greaterThan">
      <formula>0</formula>
    </cfRule>
  </conditionalFormatting>
  <conditionalFormatting sqref="F2375">
    <cfRule type="cellIs" dxfId="1486" priority="1888" operator="greaterThan">
      <formula>0</formula>
    </cfRule>
  </conditionalFormatting>
  <conditionalFormatting sqref="F1103">
    <cfRule type="cellIs" dxfId="1485" priority="1884" operator="greaterThan">
      <formula>0</formula>
    </cfRule>
  </conditionalFormatting>
  <conditionalFormatting sqref="F1248 F1250">
    <cfRule type="cellIs" dxfId="1484" priority="1883" operator="greaterThan">
      <formula>0</formula>
    </cfRule>
  </conditionalFormatting>
  <conditionalFormatting sqref="F1104 F1106">
    <cfRule type="cellIs" dxfId="1483" priority="1885" operator="greaterThan">
      <formula>0</formula>
    </cfRule>
  </conditionalFormatting>
  <conditionalFormatting sqref="F304">
    <cfRule type="cellIs" dxfId="1482" priority="1878" operator="greaterThan">
      <formula>0</formula>
    </cfRule>
  </conditionalFormatting>
  <conditionalFormatting sqref="F329">
    <cfRule type="cellIs" dxfId="1481" priority="1877" operator="greaterThan">
      <formula>0</formula>
    </cfRule>
  </conditionalFormatting>
  <conditionalFormatting sqref="F1247">
    <cfRule type="cellIs" dxfId="1480" priority="1882" operator="greaterThan">
      <formula>0</formula>
    </cfRule>
  </conditionalFormatting>
  <conditionalFormatting sqref="F2196 F2198">
    <cfRule type="cellIs" dxfId="1479" priority="1881" operator="greaterThan">
      <formula>0</formula>
    </cfRule>
  </conditionalFormatting>
  <conditionalFormatting sqref="F2195">
    <cfRule type="cellIs" dxfId="1478" priority="1880" operator="greaterThan">
      <formula>0</formula>
    </cfRule>
  </conditionalFormatting>
  <conditionalFormatting sqref="F323:F326">
    <cfRule type="cellIs" dxfId="1477" priority="1879" operator="greaterThan">
      <formula>0</formula>
    </cfRule>
  </conditionalFormatting>
  <conditionalFormatting sqref="F215">
    <cfRule type="cellIs" dxfId="1476" priority="1875" operator="greaterThan">
      <formula>0</formula>
    </cfRule>
  </conditionalFormatting>
  <conditionalFormatting sqref="F2227">
    <cfRule type="cellIs" dxfId="1475" priority="1868" operator="greaterThan">
      <formula>0</formula>
    </cfRule>
  </conditionalFormatting>
  <conditionalFormatting sqref="F216">
    <cfRule type="cellIs" dxfId="1474" priority="1876" operator="greaterThan">
      <formula>0</formula>
    </cfRule>
  </conditionalFormatting>
  <conditionalFormatting sqref="F2228 F2230">
    <cfRule type="cellIs" dxfId="1473" priority="1869" operator="greaterThan">
      <formula>0</formula>
    </cfRule>
  </conditionalFormatting>
  <conditionalFormatting sqref="F218">
    <cfRule type="cellIs" dxfId="1472" priority="1873" operator="greaterThan">
      <formula>0</formula>
    </cfRule>
  </conditionalFormatting>
  <conditionalFormatting sqref="F217">
    <cfRule type="cellIs" dxfId="1471" priority="1872" operator="greaterThan">
      <formula>0</formula>
    </cfRule>
  </conditionalFormatting>
  <conditionalFormatting sqref="F1848 F1850">
    <cfRule type="cellIs" dxfId="1470" priority="1871" operator="greaterThan">
      <formula>0</formula>
    </cfRule>
  </conditionalFormatting>
  <conditionalFormatting sqref="F1847">
    <cfRule type="cellIs" dxfId="1469" priority="1870" operator="greaterThan">
      <formula>0</formula>
    </cfRule>
  </conditionalFormatting>
  <conditionalFormatting sqref="F1071">
    <cfRule type="cellIs" dxfId="1468" priority="1866" operator="greaterThan">
      <formula>0</formula>
    </cfRule>
  </conditionalFormatting>
  <conditionalFormatting sqref="F2368 F2370">
    <cfRule type="cellIs" dxfId="1467" priority="1865" operator="greaterThan">
      <formula>0</formula>
    </cfRule>
  </conditionalFormatting>
  <conditionalFormatting sqref="F1072 F1074">
    <cfRule type="cellIs" dxfId="1466" priority="1867" operator="greaterThan">
      <formula>0</formula>
    </cfRule>
  </conditionalFormatting>
  <conditionalFormatting sqref="F2367">
    <cfRule type="cellIs" dxfId="1465" priority="1864" operator="greaterThan">
      <formula>0</formula>
    </cfRule>
  </conditionalFormatting>
  <conditionalFormatting sqref="F403">
    <cfRule type="cellIs" dxfId="1464" priority="1863" operator="greaterThan">
      <formula>0</formula>
    </cfRule>
  </conditionalFormatting>
  <conditionalFormatting sqref="F402">
    <cfRule type="cellIs" dxfId="1463" priority="1862" operator="greaterThan">
      <formula>0</formula>
    </cfRule>
  </conditionalFormatting>
  <conditionalFormatting sqref="F405">
    <cfRule type="cellIs" dxfId="1462" priority="1861" operator="greaterThan">
      <formula>0</formula>
    </cfRule>
  </conditionalFormatting>
  <conditionalFormatting sqref="F404">
    <cfRule type="cellIs" dxfId="1461" priority="1860" operator="greaterThan">
      <formula>0</formula>
    </cfRule>
  </conditionalFormatting>
  <conditionalFormatting sqref="F357">
    <cfRule type="cellIs" dxfId="1460" priority="1859" operator="greaterThan">
      <formula>0</formula>
    </cfRule>
  </conditionalFormatting>
  <conditionalFormatting sqref="F356">
    <cfRule type="cellIs" dxfId="1459" priority="1858" operator="greaterThan">
      <formula>0</formula>
    </cfRule>
  </conditionalFormatting>
  <conditionalFormatting sqref="F354">
    <cfRule type="cellIs" dxfId="1458" priority="1854" operator="greaterThan">
      <formula>0</formula>
    </cfRule>
  </conditionalFormatting>
  <conditionalFormatting sqref="F359">
    <cfRule type="cellIs" dxfId="1457" priority="1853" operator="greaterThan">
      <formula>0</formula>
    </cfRule>
  </conditionalFormatting>
  <conditionalFormatting sqref="F358">
    <cfRule type="cellIs" dxfId="1456" priority="1852" operator="greaterThan">
      <formula>0</formula>
    </cfRule>
  </conditionalFormatting>
  <conditionalFormatting sqref="F353">
    <cfRule type="cellIs" dxfId="1455" priority="1857" operator="greaterThan">
      <formula>0</formula>
    </cfRule>
  </conditionalFormatting>
  <conditionalFormatting sqref="F352">
    <cfRule type="cellIs" dxfId="1454" priority="1856" operator="greaterThan">
      <formula>0</formula>
    </cfRule>
  </conditionalFormatting>
  <conditionalFormatting sqref="F355">
    <cfRule type="cellIs" dxfId="1453" priority="1855" operator="greaterThan">
      <formula>0</formula>
    </cfRule>
  </conditionalFormatting>
  <conditionalFormatting sqref="F43:F44 F38:F41">
    <cfRule type="cellIs" dxfId="1452" priority="1851" operator="greaterThan">
      <formula>0</formula>
    </cfRule>
  </conditionalFormatting>
  <conditionalFormatting sqref="F45:F47">
    <cfRule type="cellIs" dxfId="1451" priority="1850" operator="greaterThan">
      <formula>0</formula>
    </cfRule>
  </conditionalFormatting>
  <conditionalFormatting sqref="F48:F50">
    <cfRule type="cellIs" dxfId="1450" priority="1849" operator="greaterThan">
      <formula>0</formula>
    </cfRule>
  </conditionalFormatting>
  <conditionalFormatting sqref="F42">
    <cfRule type="cellIs" dxfId="1449" priority="1848" operator="greaterThan">
      <formula>0</formula>
    </cfRule>
  </conditionalFormatting>
  <conditionalFormatting sqref="F51:F54">
    <cfRule type="cellIs" dxfId="1448" priority="1847" operator="greaterThan">
      <formula>0</formula>
    </cfRule>
  </conditionalFormatting>
  <conditionalFormatting sqref="F55">
    <cfRule type="cellIs" dxfId="1447" priority="1846" operator="greaterThan">
      <formula>0</formula>
    </cfRule>
  </conditionalFormatting>
  <conditionalFormatting sqref="F105:F106">
    <cfRule type="cellIs" dxfId="1446" priority="1842" operator="greaterThan">
      <formula>0</formula>
    </cfRule>
  </conditionalFormatting>
  <conditionalFormatting sqref="F500">
    <cfRule type="cellIs" dxfId="1445" priority="1840" operator="greaterThan">
      <formula>0</formula>
    </cfRule>
  </conditionalFormatting>
  <conditionalFormatting sqref="F478">
    <cfRule type="cellIs" dxfId="1444" priority="1839" operator="greaterThan">
      <formula>0</formula>
    </cfRule>
  </conditionalFormatting>
  <conditionalFormatting sqref="F976 F978">
    <cfRule type="cellIs" dxfId="1443" priority="1838" operator="greaterThan">
      <formula>0</formula>
    </cfRule>
  </conditionalFormatting>
  <conditionalFormatting sqref="F975">
    <cfRule type="cellIs" dxfId="1442" priority="1837" operator="greaterThan">
      <formula>0</formula>
    </cfRule>
  </conditionalFormatting>
  <conditionalFormatting sqref="F1024 F1026">
    <cfRule type="cellIs" dxfId="1441" priority="1836" operator="greaterThan">
      <formula>0</formula>
    </cfRule>
  </conditionalFormatting>
  <conditionalFormatting sqref="F1023">
    <cfRule type="cellIs" dxfId="1440" priority="1835" operator="greaterThan">
      <formula>0</formula>
    </cfRule>
  </conditionalFormatting>
  <conditionalFormatting sqref="F1028 F1030">
    <cfRule type="cellIs" dxfId="1439" priority="1834" operator="greaterThan">
      <formula>0</formula>
    </cfRule>
  </conditionalFormatting>
  <conditionalFormatting sqref="F1027">
    <cfRule type="cellIs" dxfId="1438" priority="1833" operator="greaterThan">
      <formula>0</formula>
    </cfRule>
  </conditionalFormatting>
  <conditionalFormatting sqref="F1060 F1062">
    <cfRule type="cellIs" dxfId="1437" priority="1832" operator="greaterThan">
      <formula>0</formula>
    </cfRule>
  </conditionalFormatting>
  <conditionalFormatting sqref="F1059">
    <cfRule type="cellIs" dxfId="1436" priority="1831" operator="greaterThan">
      <formula>0</formula>
    </cfRule>
  </conditionalFormatting>
  <conditionalFormatting sqref="F1148 F1150">
    <cfRule type="cellIs" dxfId="1435" priority="1830" operator="greaterThan">
      <formula>0</formula>
    </cfRule>
  </conditionalFormatting>
  <conditionalFormatting sqref="F1147">
    <cfRule type="cellIs" dxfId="1434" priority="1829" operator="greaterThan">
      <formula>0</formula>
    </cfRule>
  </conditionalFormatting>
  <conditionalFormatting sqref="F1160 F1162">
    <cfRule type="cellIs" dxfId="1433" priority="1828" operator="greaterThan">
      <formula>0</formula>
    </cfRule>
  </conditionalFormatting>
  <conditionalFormatting sqref="F1159">
    <cfRule type="cellIs" dxfId="1432" priority="1827" operator="greaterThan">
      <formula>0</formula>
    </cfRule>
  </conditionalFormatting>
  <conditionalFormatting sqref="F1276 F1278">
    <cfRule type="cellIs" dxfId="1431" priority="1826" operator="greaterThan">
      <formula>0</formula>
    </cfRule>
  </conditionalFormatting>
  <conditionalFormatting sqref="F1275">
    <cfRule type="cellIs" dxfId="1430" priority="1825" operator="greaterThan">
      <formula>0</formula>
    </cfRule>
  </conditionalFormatting>
  <conditionalFormatting sqref="F1284 F1286">
    <cfRule type="cellIs" dxfId="1429" priority="1824" operator="greaterThan">
      <formula>0</formula>
    </cfRule>
  </conditionalFormatting>
  <conditionalFormatting sqref="F1283">
    <cfRule type="cellIs" dxfId="1428" priority="1823" operator="greaterThan">
      <formula>0</formula>
    </cfRule>
  </conditionalFormatting>
  <conditionalFormatting sqref="F1364 F1366">
    <cfRule type="cellIs" dxfId="1427" priority="1822" operator="greaterThan">
      <formula>0</formula>
    </cfRule>
  </conditionalFormatting>
  <conditionalFormatting sqref="F1363">
    <cfRule type="cellIs" dxfId="1426" priority="1821" operator="greaterThan">
      <formula>0</formula>
    </cfRule>
  </conditionalFormatting>
  <conditionalFormatting sqref="F1408 F1410">
    <cfRule type="cellIs" dxfId="1425" priority="1820" operator="greaterThan">
      <formula>0</formula>
    </cfRule>
  </conditionalFormatting>
  <conditionalFormatting sqref="F1407">
    <cfRule type="cellIs" dxfId="1424" priority="1819" operator="greaterThan">
      <formula>0</formula>
    </cfRule>
  </conditionalFormatting>
  <conditionalFormatting sqref="F840 F842">
    <cfRule type="cellIs" dxfId="1423" priority="1818" operator="greaterThan">
      <formula>0</formula>
    </cfRule>
  </conditionalFormatting>
  <conditionalFormatting sqref="F839">
    <cfRule type="cellIs" dxfId="1422" priority="1817" operator="greaterThan">
      <formula>0</formula>
    </cfRule>
  </conditionalFormatting>
  <conditionalFormatting sqref="F1500 F1502">
    <cfRule type="cellIs" dxfId="1421" priority="1816" operator="greaterThan">
      <formula>0</formula>
    </cfRule>
  </conditionalFormatting>
  <conditionalFormatting sqref="F1499">
    <cfRule type="cellIs" dxfId="1420" priority="1815" operator="greaterThan">
      <formula>0</formula>
    </cfRule>
  </conditionalFormatting>
  <conditionalFormatting sqref="F1784 F1786">
    <cfRule type="cellIs" dxfId="1419" priority="1814" operator="greaterThan">
      <formula>0</formula>
    </cfRule>
  </conditionalFormatting>
  <conditionalFormatting sqref="F1783">
    <cfRule type="cellIs" dxfId="1418" priority="1813" operator="greaterThan">
      <formula>0</formula>
    </cfRule>
  </conditionalFormatting>
  <conditionalFormatting sqref="F1832 F1834">
    <cfRule type="cellIs" dxfId="1417" priority="1812" operator="greaterThan">
      <formula>0</formula>
    </cfRule>
  </conditionalFormatting>
  <conditionalFormatting sqref="F1831">
    <cfRule type="cellIs" dxfId="1416" priority="1811" operator="greaterThan">
      <formula>0</formula>
    </cfRule>
  </conditionalFormatting>
  <conditionalFormatting sqref="F1836 F1838">
    <cfRule type="cellIs" dxfId="1415" priority="1810" operator="greaterThan">
      <formula>0</formula>
    </cfRule>
  </conditionalFormatting>
  <conditionalFormatting sqref="F1835">
    <cfRule type="cellIs" dxfId="1414" priority="1809" operator="greaterThan">
      <formula>0</formula>
    </cfRule>
  </conditionalFormatting>
  <conditionalFormatting sqref="F1892 F1894">
    <cfRule type="cellIs" dxfId="1413" priority="1808" operator="greaterThan">
      <formula>0</formula>
    </cfRule>
  </conditionalFormatting>
  <conditionalFormatting sqref="F1891">
    <cfRule type="cellIs" dxfId="1412" priority="1807" operator="greaterThan">
      <formula>0</formula>
    </cfRule>
  </conditionalFormatting>
  <conditionalFormatting sqref="F1928 F1930">
    <cfRule type="cellIs" dxfId="1411" priority="1806" operator="greaterThan">
      <formula>0</formula>
    </cfRule>
  </conditionalFormatting>
  <conditionalFormatting sqref="F1927">
    <cfRule type="cellIs" dxfId="1410" priority="1805" operator="greaterThan">
      <formula>0</formula>
    </cfRule>
  </conditionalFormatting>
  <conditionalFormatting sqref="F1956 F1958">
    <cfRule type="cellIs" dxfId="1409" priority="1804" operator="greaterThan">
      <formula>0</formula>
    </cfRule>
  </conditionalFormatting>
  <conditionalFormatting sqref="F1955">
    <cfRule type="cellIs" dxfId="1408" priority="1803" operator="greaterThan">
      <formula>0</formula>
    </cfRule>
  </conditionalFormatting>
  <conditionalFormatting sqref="F1976 F1978">
    <cfRule type="cellIs" dxfId="1407" priority="1802" operator="greaterThan">
      <formula>0</formula>
    </cfRule>
  </conditionalFormatting>
  <conditionalFormatting sqref="F1975">
    <cfRule type="cellIs" dxfId="1406" priority="1801" operator="greaterThan">
      <formula>0</formula>
    </cfRule>
  </conditionalFormatting>
  <conditionalFormatting sqref="F2060 F2062">
    <cfRule type="cellIs" dxfId="1405" priority="1800" operator="greaterThan">
      <formula>0</formula>
    </cfRule>
  </conditionalFormatting>
  <conditionalFormatting sqref="F2059">
    <cfRule type="cellIs" dxfId="1404" priority="1799" operator="greaterThan">
      <formula>0</formula>
    </cfRule>
  </conditionalFormatting>
  <conditionalFormatting sqref="F2096 F2098">
    <cfRule type="cellIs" dxfId="1403" priority="1798" operator="greaterThan">
      <formula>0</formula>
    </cfRule>
  </conditionalFormatting>
  <conditionalFormatting sqref="F2095">
    <cfRule type="cellIs" dxfId="1402" priority="1797" operator="greaterThan">
      <formula>0</formula>
    </cfRule>
  </conditionalFormatting>
  <conditionalFormatting sqref="F2128 F2130">
    <cfRule type="cellIs" dxfId="1401" priority="1796" operator="greaterThan">
      <formula>0</formula>
    </cfRule>
  </conditionalFormatting>
  <conditionalFormatting sqref="F2127">
    <cfRule type="cellIs" dxfId="1400" priority="1795" operator="greaterThan">
      <formula>0</formula>
    </cfRule>
  </conditionalFormatting>
  <conditionalFormatting sqref="F2132 F2134">
    <cfRule type="cellIs" dxfId="1399" priority="1794" operator="greaterThan">
      <formula>0</formula>
    </cfRule>
  </conditionalFormatting>
  <conditionalFormatting sqref="F2131">
    <cfRule type="cellIs" dxfId="1398" priority="1793" operator="greaterThan">
      <formula>0</formula>
    </cfRule>
  </conditionalFormatting>
  <conditionalFormatting sqref="F2156 F2158">
    <cfRule type="cellIs" dxfId="1397" priority="1792" operator="greaterThan">
      <formula>0</formula>
    </cfRule>
  </conditionalFormatting>
  <conditionalFormatting sqref="F2155">
    <cfRule type="cellIs" dxfId="1396" priority="1791" operator="greaterThan">
      <formula>0</formula>
    </cfRule>
  </conditionalFormatting>
  <conditionalFormatting sqref="F2260 F2262">
    <cfRule type="cellIs" dxfId="1395" priority="1790" operator="greaterThan">
      <formula>0</formula>
    </cfRule>
  </conditionalFormatting>
  <conditionalFormatting sqref="F2259">
    <cfRule type="cellIs" dxfId="1394" priority="1789" operator="greaterThan">
      <formula>0</formula>
    </cfRule>
  </conditionalFormatting>
  <conditionalFormatting sqref="F2296 F2298">
    <cfRule type="cellIs" dxfId="1393" priority="1788" operator="greaterThan">
      <formula>0</formula>
    </cfRule>
  </conditionalFormatting>
  <conditionalFormatting sqref="F2295">
    <cfRule type="cellIs" dxfId="1392" priority="1787" operator="greaterThan">
      <formula>0</formula>
    </cfRule>
  </conditionalFormatting>
  <conditionalFormatting sqref="F2312 F2314">
    <cfRule type="cellIs" dxfId="1391" priority="1786" operator="greaterThan">
      <formula>0</formula>
    </cfRule>
  </conditionalFormatting>
  <conditionalFormatting sqref="F2311">
    <cfRule type="cellIs" dxfId="1390" priority="1785" operator="greaterThan">
      <formula>0</formula>
    </cfRule>
  </conditionalFormatting>
  <conditionalFormatting sqref="F2352 F2354">
    <cfRule type="cellIs" dxfId="1389" priority="1784" operator="greaterThan">
      <formula>0</formula>
    </cfRule>
  </conditionalFormatting>
  <conditionalFormatting sqref="F2351">
    <cfRule type="cellIs" dxfId="1388" priority="1783" operator="greaterThan">
      <formula>0</formula>
    </cfRule>
  </conditionalFormatting>
  <conditionalFormatting sqref="F2496 F2498">
    <cfRule type="cellIs" dxfId="1387" priority="1782" operator="greaterThan">
      <formula>0</formula>
    </cfRule>
  </conditionalFormatting>
  <conditionalFormatting sqref="F2495">
    <cfRule type="cellIs" dxfId="1386" priority="1781" operator="greaterThan">
      <formula>0</formula>
    </cfRule>
  </conditionalFormatting>
  <conditionalFormatting sqref="F2520 F2522">
    <cfRule type="cellIs" dxfId="1385" priority="1780" operator="greaterThan">
      <formula>0</formula>
    </cfRule>
  </conditionalFormatting>
  <conditionalFormatting sqref="F2519">
    <cfRule type="cellIs" dxfId="1384" priority="1779" operator="greaterThan">
      <formula>0</formula>
    </cfRule>
  </conditionalFormatting>
  <conditionalFormatting sqref="F2548 F2550">
    <cfRule type="cellIs" dxfId="1383" priority="1778" operator="greaterThan">
      <formula>0</formula>
    </cfRule>
  </conditionalFormatting>
  <conditionalFormatting sqref="F2547">
    <cfRule type="cellIs" dxfId="1382" priority="1777" operator="greaterThan">
      <formula>0</formula>
    </cfRule>
  </conditionalFormatting>
  <conditionalFormatting sqref="F2584 F2588 F2592 F2586 F2590 F2594">
    <cfRule type="cellIs" dxfId="1381" priority="1776" operator="greaterThan">
      <formula>0</formula>
    </cfRule>
  </conditionalFormatting>
  <conditionalFormatting sqref="F2583">
    <cfRule type="cellIs" dxfId="1380" priority="1775" operator="greaterThan">
      <formula>0</formula>
    </cfRule>
  </conditionalFormatting>
  <conditionalFormatting sqref="F2587">
    <cfRule type="cellIs" dxfId="1379" priority="1774" operator="greaterThan">
      <formula>0</formula>
    </cfRule>
  </conditionalFormatting>
  <conditionalFormatting sqref="F2591">
    <cfRule type="cellIs" dxfId="1378" priority="1773" operator="greaterThan">
      <formula>0</formula>
    </cfRule>
  </conditionalFormatting>
  <conditionalFormatting sqref="F2608 F2610">
    <cfRule type="cellIs" dxfId="1377" priority="1772" operator="greaterThan">
      <formula>0</formula>
    </cfRule>
  </conditionalFormatting>
  <conditionalFormatting sqref="F2607">
    <cfRule type="cellIs" dxfId="1376" priority="1771" operator="greaterThan">
      <formula>0</formula>
    </cfRule>
  </conditionalFormatting>
  <conditionalFormatting sqref="F2636 F2638">
    <cfRule type="cellIs" dxfId="1375" priority="1770" operator="greaterThan">
      <formula>0</formula>
    </cfRule>
  </conditionalFormatting>
  <conditionalFormatting sqref="F2635">
    <cfRule type="cellIs" dxfId="1374" priority="1769" operator="greaterThan">
      <formula>0</formula>
    </cfRule>
  </conditionalFormatting>
  <conditionalFormatting sqref="F2684 F2686">
    <cfRule type="cellIs" dxfId="1373" priority="1768" operator="greaterThan">
      <formula>0</formula>
    </cfRule>
  </conditionalFormatting>
  <conditionalFormatting sqref="F2683">
    <cfRule type="cellIs" dxfId="1372" priority="1767" operator="greaterThan">
      <formula>0</formula>
    </cfRule>
  </conditionalFormatting>
  <conditionalFormatting sqref="F2740 F2742">
    <cfRule type="cellIs" dxfId="1371" priority="1766" operator="greaterThan">
      <formula>0</formula>
    </cfRule>
  </conditionalFormatting>
  <conditionalFormatting sqref="F2739">
    <cfRule type="cellIs" dxfId="1370" priority="1765" operator="greaterThan">
      <formula>0</formula>
    </cfRule>
  </conditionalFormatting>
  <conditionalFormatting sqref="F2876 F2878">
    <cfRule type="cellIs" dxfId="1369" priority="1764" operator="greaterThan">
      <formula>0</formula>
    </cfRule>
  </conditionalFormatting>
  <conditionalFormatting sqref="F2875">
    <cfRule type="cellIs" dxfId="1368" priority="1763" operator="greaterThan">
      <formula>0</formula>
    </cfRule>
  </conditionalFormatting>
  <conditionalFormatting sqref="F3028 F3030">
    <cfRule type="cellIs" dxfId="1367" priority="1762" operator="greaterThan">
      <formula>0</formula>
    </cfRule>
  </conditionalFormatting>
  <conditionalFormatting sqref="F3027">
    <cfRule type="cellIs" dxfId="1366" priority="1761" operator="greaterThan">
      <formula>0</formula>
    </cfRule>
  </conditionalFormatting>
  <conditionalFormatting sqref="F2904 F2906">
    <cfRule type="cellIs" dxfId="1365" priority="1760" operator="greaterThan">
      <formula>0</formula>
    </cfRule>
  </conditionalFormatting>
  <conditionalFormatting sqref="F2903">
    <cfRule type="cellIs" dxfId="1364" priority="1759" operator="greaterThan">
      <formula>0</formula>
    </cfRule>
  </conditionalFormatting>
  <conditionalFormatting sqref="F3048 F3050">
    <cfRule type="cellIs" dxfId="1363" priority="1731" operator="greaterThan">
      <formula>0</formula>
    </cfRule>
  </conditionalFormatting>
  <conditionalFormatting sqref="F3047">
    <cfRule type="cellIs" dxfId="1362" priority="1730" operator="greaterThan">
      <formula>0</formula>
    </cfRule>
  </conditionalFormatting>
  <conditionalFormatting sqref="F3035">
    <cfRule type="cellIs" dxfId="1361" priority="1720" operator="greaterThan">
      <formula>0</formula>
    </cfRule>
  </conditionalFormatting>
  <conditionalFormatting sqref="F972 F974">
    <cfRule type="cellIs" dxfId="1360" priority="1629" operator="greaterThan">
      <formula>0</formula>
    </cfRule>
  </conditionalFormatting>
  <conditionalFormatting sqref="F971">
    <cfRule type="cellIs" dxfId="1359" priority="1628" operator="greaterThan">
      <formula>0</formula>
    </cfRule>
  </conditionalFormatting>
  <conditionalFormatting sqref="F327">
    <cfRule type="cellIs" dxfId="1358" priority="1711" operator="greaterThan">
      <formula>0</formula>
    </cfRule>
  </conditionalFormatting>
  <conditionalFormatting sqref="F3036 F3038">
    <cfRule type="cellIs" dxfId="1357" priority="1721" operator="greaterThan">
      <formula>0</formula>
    </cfRule>
  </conditionalFormatting>
  <conditionalFormatting sqref="F3037">
    <cfRule type="cellIs" dxfId="1356" priority="1616" operator="greaterThan">
      <formula>0</formula>
    </cfRule>
  </conditionalFormatting>
  <conditionalFormatting sqref="F901">
    <cfRule type="cellIs" dxfId="1355" priority="1613" operator="greaterThan">
      <formula>0</formula>
    </cfRule>
  </conditionalFormatting>
  <conditionalFormatting sqref="F328">
    <cfRule type="cellIs" dxfId="1354" priority="1710" operator="greaterThan">
      <formula>0</formula>
    </cfRule>
  </conditionalFormatting>
  <conditionalFormatting sqref="F475">
    <cfRule type="cellIs" dxfId="1353" priority="1709" operator="greaterThan">
      <formula>0</formula>
    </cfRule>
  </conditionalFormatting>
  <conditionalFormatting sqref="F474">
    <cfRule type="cellIs" dxfId="1352" priority="1706" operator="greaterThan">
      <formula>0</formula>
    </cfRule>
  </conditionalFormatting>
  <conditionalFormatting sqref="F467">
    <cfRule type="cellIs" dxfId="1351" priority="1708" operator="greaterThan">
      <formula>0</formula>
    </cfRule>
  </conditionalFormatting>
  <conditionalFormatting sqref="F1017">
    <cfRule type="cellIs" dxfId="1350" priority="1606" operator="greaterThan">
      <formula>0</formula>
    </cfRule>
  </conditionalFormatting>
  <conditionalFormatting sqref="F1021">
    <cfRule type="cellIs" dxfId="1349" priority="1605" operator="greaterThan">
      <formula>0</formula>
    </cfRule>
  </conditionalFormatting>
  <conditionalFormatting sqref="F1053">
    <cfRule type="cellIs" dxfId="1348" priority="1602" operator="greaterThan">
      <formula>0</formula>
    </cfRule>
  </conditionalFormatting>
  <conditionalFormatting sqref="F393">
    <cfRule type="cellIs" dxfId="1347" priority="1690" operator="greaterThan">
      <formula>0</formula>
    </cfRule>
  </conditionalFormatting>
  <conditionalFormatting sqref="F392">
    <cfRule type="cellIs" dxfId="1346" priority="1689" operator="greaterThan">
      <formula>0</formula>
    </cfRule>
  </conditionalFormatting>
  <conditionalFormatting sqref="F331">
    <cfRule type="cellIs" dxfId="1345" priority="1684" operator="greaterThan">
      <formula>0</formula>
    </cfRule>
  </conditionalFormatting>
  <conditionalFormatting sqref="F1197">
    <cfRule type="cellIs" dxfId="1344" priority="1584" operator="greaterThan">
      <formula>0</formula>
    </cfRule>
  </conditionalFormatting>
  <conditionalFormatting sqref="F2660 F2662">
    <cfRule type="cellIs" dxfId="1343" priority="1675" operator="greaterThan">
      <formula>0</formula>
    </cfRule>
  </conditionalFormatting>
  <conditionalFormatting sqref="F2616 F2618">
    <cfRule type="cellIs" dxfId="1342" priority="1677" operator="greaterThan">
      <formula>0</formula>
    </cfRule>
  </conditionalFormatting>
  <conditionalFormatting sqref="F2615">
    <cfRule type="cellIs" dxfId="1341" priority="1676" operator="greaterThan">
      <formula>0</formula>
    </cfRule>
  </conditionalFormatting>
  <conditionalFormatting sqref="F1951">
    <cfRule type="cellIs" dxfId="1340" priority="1672" operator="greaterThan">
      <formula>0</formula>
    </cfRule>
  </conditionalFormatting>
  <conditionalFormatting sqref="F2659">
    <cfRule type="cellIs" dxfId="1339" priority="1674" operator="greaterThan">
      <formula>0</formula>
    </cfRule>
  </conditionalFormatting>
  <conditionalFormatting sqref="F1952 F1954">
    <cfRule type="cellIs" dxfId="1338" priority="1673" operator="greaterThan">
      <formula>0</formula>
    </cfRule>
  </conditionalFormatting>
  <conditionalFormatting sqref="F3019">
    <cfRule type="cellIs" dxfId="1337" priority="1660" operator="greaterThan">
      <formula>0</formula>
    </cfRule>
  </conditionalFormatting>
  <conditionalFormatting sqref="F2104 F2106">
    <cfRule type="cellIs" dxfId="1336" priority="1667" operator="greaterThan">
      <formula>0</formula>
    </cfRule>
  </conditionalFormatting>
  <conditionalFormatting sqref="F2103">
    <cfRule type="cellIs" dxfId="1335" priority="1666" operator="greaterThan">
      <formula>0</formula>
    </cfRule>
  </conditionalFormatting>
  <conditionalFormatting sqref="F2864 F2866">
    <cfRule type="cellIs" dxfId="1334" priority="1665" operator="greaterThan">
      <formula>0</formula>
    </cfRule>
  </conditionalFormatting>
  <conditionalFormatting sqref="F2776 F2778">
    <cfRule type="cellIs" dxfId="1333" priority="1659" operator="greaterThan">
      <formula>0</formula>
    </cfRule>
  </conditionalFormatting>
  <conditionalFormatting sqref="F333">
    <cfRule type="cellIs" dxfId="1332" priority="1686" operator="greaterThan">
      <formula>0</formula>
    </cfRule>
  </conditionalFormatting>
  <conditionalFormatting sqref="F3020 F3022">
    <cfRule type="cellIs" dxfId="1331" priority="1661" operator="greaterThan">
      <formula>0</formula>
    </cfRule>
  </conditionalFormatting>
  <conditionalFormatting sqref="F2775">
    <cfRule type="cellIs" dxfId="1330" priority="1658" operator="greaterThan">
      <formula>0</formula>
    </cfRule>
  </conditionalFormatting>
  <conditionalFormatting sqref="F330 F332">
    <cfRule type="cellIs" dxfId="1329" priority="1685" operator="greaterThan">
      <formula>0</formula>
    </cfRule>
  </conditionalFormatting>
  <conditionalFormatting sqref="F2863">
    <cfRule type="cellIs" dxfId="1328" priority="1664" operator="greaterThan">
      <formula>0</formula>
    </cfRule>
  </conditionalFormatting>
  <conditionalFormatting sqref="F1437">
    <cfRule type="cellIs" dxfId="1327" priority="1548" operator="greaterThan">
      <formula>0</formula>
    </cfRule>
  </conditionalFormatting>
  <conditionalFormatting sqref="F1441">
    <cfRule type="cellIs" dxfId="1326" priority="1547" operator="greaterThan">
      <formula>0</formula>
    </cfRule>
  </conditionalFormatting>
  <conditionalFormatting sqref="F1200 F1202">
    <cfRule type="cellIs" dxfId="1325" priority="1645" operator="greaterThan">
      <formula>0</formula>
    </cfRule>
  </conditionalFormatting>
  <conditionalFormatting sqref="F1497">
    <cfRule type="cellIs" dxfId="1324" priority="1534" operator="greaterThan">
      <formula>0</formula>
    </cfRule>
  </conditionalFormatting>
  <conditionalFormatting sqref="F1199">
    <cfRule type="cellIs" dxfId="1323" priority="1644" operator="greaterThan">
      <formula>0</formula>
    </cfRule>
  </conditionalFormatting>
  <conditionalFormatting sqref="F1505">
    <cfRule type="cellIs" dxfId="1322" priority="1532" operator="greaterThan">
      <formula>0</formula>
    </cfRule>
  </conditionalFormatting>
  <conditionalFormatting sqref="F1501">
    <cfRule type="cellIs" dxfId="1321" priority="1533" operator="greaterThan">
      <formula>0</formula>
    </cfRule>
  </conditionalFormatting>
  <conditionalFormatting sqref="F1545">
    <cfRule type="cellIs" dxfId="1320" priority="1531" operator="greaterThan">
      <formula>0</formula>
    </cfRule>
  </conditionalFormatting>
  <conditionalFormatting sqref="F1208 F1210">
    <cfRule type="cellIs" dxfId="1319" priority="1643" operator="greaterThan">
      <formula>0</formula>
    </cfRule>
  </conditionalFormatting>
  <conditionalFormatting sqref="F1207">
    <cfRule type="cellIs" dxfId="1318" priority="1642" operator="greaterThan">
      <formula>0</formula>
    </cfRule>
  </conditionalFormatting>
  <conditionalFormatting sqref="F1216 F1218">
    <cfRule type="cellIs" dxfId="1317" priority="1641" operator="greaterThan">
      <formula>0</formula>
    </cfRule>
  </conditionalFormatting>
  <conditionalFormatting sqref="F1215">
    <cfRule type="cellIs" dxfId="1316" priority="1640" operator="greaterThan">
      <formula>0</formula>
    </cfRule>
  </conditionalFormatting>
  <conditionalFormatting sqref="F2232 F2234">
    <cfRule type="cellIs" dxfId="1315" priority="1639" operator="greaterThan">
      <formula>0</formula>
    </cfRule>
  </conditionalFormatting>
  <conditionalFormatting sqref="F2231">
    <cfRule type="cellIs" dxfId="1314" priority="1638" operator="greaterThan">
      <formula>0</formula>
    </cfRule>
  </conditionalFormatting>
  <conditionalFormatting sqref="F2236 F2238">
    <cfRule type="cellIs" dxfId="1313" priority="1637" operator="greaterThan">
      <formula>0</formula>
    </cfRule>
  </conditionalFormatting>
  <conditionalFormatting sqref="F2235">
    <cfRule type="cellIs" dxfId="1312" priority="1636" operator="greaterThan">
      <formula>0</formula>
    </cfRule>
  </conditionalFormatting>
  <conditionalFormatting sqref="F2144 F2146">
    <cfRule type="cellIs" dxfId="1311" priority="1635" operator="greaterThan">
      <formula>0</formula>
    </cfRule>
  </conditionalFormatting>
  <conditionalFormatting sqref="F2143">
    <cfRule type="cellIs" dxfId="1310" priority="1634" operator="greaterThan">
      <formula>0</formula>
    </cfRule>
  </conditionalFormatting>
  <conditionalFormatting sqref="F2688 F2690">
    <cfRule type="cellIs" dxfId="1309" priority="1633" operator="greaterThan">
      <formula>0</formula>
    </cfRule>
  </conditionalFormatting>
  <conditionalFormatting sqref="F2687">
    <cfRule type="cellIs" dxfId="1308" priority="1632" operator="greaterThan">
      <formula>0</formula>
    </cfRule>
  </conditionalFormatting>
  <conditionalFormatting sqref="F2540 F2542">
    <cfRule type="cellIs" dxfId="1307" priority="1625" operator="greaterThan">
      <formula>0</formula>
    </cfRule>
  </conditionalFormatting>
  <conditionalFormatting sqref="F2539">
    <cfRule type="cellIs" dxfId="1306" priority="1624" operator="greaterThan">
      <formula>0</formula>
    </cfRule>
  </conditionalFormatting>
  <conditionalFormatting sqref="F1001">
    <cfRule type="cellIs" dxfId="1305" priority="1608" operator="greaterThan">
      <formula>0</formula>
    </cfRule>
  </conditionalFormatting>
  <conditionalFormatting sqref="F1009">
    <cfRule type="cellIs" dxfId="1304" priority="1607" operator="greaterThan">
      <formula>0</formula>
    </cfRule>
  </conditionalFormatting>
  <conditionalFormatting sqref="F1029">
    <cfRule type="cellIs" dxfId="1303" priority="1603" operator="greaterThan">
      <formula>0</formula>
    </cfRule>
  </conditionalFormatting>
  <conditionalFormatting sqref="F1065">
    <cfRule type="cellIs" dxfId="1302" priority="1599" operator="greaterThan">
      <formula>0</formula>
    </cfRule>
  </conditionalFormatting>
  <conditionalFormatting sqref="F3044 F3046">
    <cfRule type="cellIs" dxfId="1301" priority="1618" operator="greaterThan">
      <formula>0</formula>
    </cfRule>
  </conditionalFormatting>
  <conditionalFormatting sqref="F3043">
    <cfRule type="cellIs" dxfId="1300" priority="1617" operator="greaterThan">
      <formula>0</formula>
    </cfRule>
  </conditionalFormatting>
  <conditionalFormatting sqref="F3045">
    <cfRule type="cellIs" dxfId="1299" priority="1615" operator="greaterThan">
      <formula>0</formula>
    </cfRule>
  </conditionalFormatting>
  <conditionalFormatting sqref="F1085">
    <cfRule type="cellIs" dxfId="1298" priority="1595" operator="greaterThan">
      <formula>0</formula>
    </cfRule>
  </conditionalFormatting>
  <conditionalFormatting sqref="F897">
    <cfRule type="cellIs" dxfId="1297" priority="1614" operator="greaterThan">
      <formula>0</formula>
    </cfRule>
  </conditionalFormatting>
  <conditionalFormatting sqref="F1105">
    <cfRule type="cellIs" dxfId="1296" priority="1592" operator="greaterThan">
      <formula>0</formula>
    </cfRule>
  </conditionalFormatting>
  <conditionalFormatting sqref="F973">
    <cfRule type="cellIs" dxfId="1295" priority="1612" operator="greaterThan">
      <formula>0</formula>
    </cfRule>
  </conditionalFormatting>
  <conditionalFormatting sqref="F977">
    <cfRule type="cellIs" dxfId="1294" priority="1611" operator="greaterThan">
      <formula>0</formula>
    </cfRule>
  </conditionalFormatting>
  <conditionalFormatting sqref="F989">
    <cfRule type="cellIs" dxfId="1293" priority="1610" operator="greaterThan">
      <formula>0</formula>
    </cfRule>
  </conditionalFormatting>
  <conditionalFormatting sqref="F997">
    <cfRule type="cellIs" dxfId="1292" priority="1609" operator="greaterThan">
      <formula>0</formula>
    </cfRule>
  </conditionalFormatting>
  <conditionalFormatting sqref="F1081">
    <cfRule type="cellIs" dxfId="1291" priority="1596" operator="greaterThan">
      <formula>0</formula>
    </cfRule>
  </conditionalFormatting>
  <conditionalFormatting sqref="F1025">
    <cfRule type="cellIs" dxfId="1290" priority="1604" operator="greaterThan">
      <formula>0</formula>
    </cfRule>
  </conditionalFormatting>
  <conditionalFormatting sqref="F1061">
    <cfRule type="cellIs" dxfId="1289" priority="1600" operator="greaterThan">
      <formula>0</formula>
    </cfRule>
  </conditionalFormatting>
  <conditionalFormatting sqref="F1217">
    <cfRule type="cellIs" dxfId="1288" priority="1581" operator="greaterThan">
      <formula>0</formula>
    </cfRule>
  </conditionalFormatting>
  <conditionalFormatting sqref="F1057">
    <cfRule type="cellIs" dxfId="1287" priority="1601" operator="greaterThan">
      <formula>0</formula>
    </cfRule>
  </conditionalFormatting>
  <conditionalFormatting sqref="F1193">
    <cfRule type="cellIs" dxfId="1286" priority="1585" operator="greaterThan">
      <formula>0</formula>
    </cfRule>
  </conditionalFormatting>
  <conditionalFormatting sqref="F1101">
    <cfRule type="cellIs" dxfId="1285" priority="1593" operator="greaterThan">
      <formula>0</formula>
    </cfRule>
  </conditionalFormatting>
  <conditionalFormatting sqref="F1069">
    <cfRule type="cellIs" dxfId="1284" priority="1598" operator="greaterThan">
      <formula>0</formula>
    </cfRule>
  </conditionalFormatting>
  <conditionalFormatting sqref="F1073">
    <cfRule type="cellIs" dxfId="1283" priority="1597" operator="greaterThan">
      <formula>0</formula>
    </cfRule>
  </conditionalFormatting>
  <conditionalFormatting sqref="F1229">
    <cfRule type="cellIs" dxfId="1282" priority="1578" operator="greaterThan">
      <formula>0</formula>
    </cfRule>
  </conditionalFormatting>
  <conditionalFormatting sqref="F1201">
    <cfRule type="cellIs" dxfId="1281" priority="1583" operator="greaterThan">
      <formula>0</formula>
    </cfRule>
  </conditionalFormatting>
  <conditionalFormatting sqref="F1097">
    <cfRule type="cellIs" dxfId="1280" priority="1594" operator="greaterThan">
      <formula>0</formula>
    </cfRule>
  </conditionalFormatting>
  <conditionalFormatting sqref="F1161">
    <cfRule type="cellIs" dxfId="1279" priority="1589" operator="greaterThan">
      <formula>0</formula>
    </cfRule>
  </conditionalFormatting>
  <conditionalFormatting sqref="F1145">
    <cfRule type="cellIs" dxfId="1278" priority="1591" operator="greaterThan">
      <formula>0</formula>
    </cfRule>
  </conditionalFormatting>
  <conditionalFormatting sqref="F1149">
    <cfRule type="cellIs" dxfId="1277" priority="1590" operator="greaterThan">
      <formula>0</formula>
    </cfRule>
  </conditionalFormatting>
  <conditionalFormatting sqref="F1177">
    <cfRule type="cellIs" dxfId="1276" priority="1586" operator="greaterThan">
      <formula>0</formula>
    </cfRule>
  </conditionalFormatting>
  <conditionalFormatting sqref="F1209">
    <cfRule type="cellIs" dxfId="1275" priority="1582" operator="greaterThan">
      <formula>0</formula>
    </cfRule>
  </conditionalFormatting>
  <conditionalFormatting sqref="F1169">
    <cfRule type="cellIs" dxfId="1274" priority="1588" operator="greaterThan">
      <formula>0</formula>
    </cfRule>
  </conditionalFormatting>
  <conditionalFormatting sqref="F1173">
    <cfRule type="cellIs" dxfId="1273" priority="1587" operator="greaterThan">
      <formula>0</formula>
    </cfRule>
  </conditionalFormatting>
  <conditionalFormatting sqref="F1221">
    <cfRule type="cellIs" dxfId="1272" priority="1580" operator="greaterThan">
      <formula>0</formula>
    </cfRule>
  </conditionalFormatting>
  <conditionalFormatting sqref="F1249">
    <cfRule type="cellIs" dxfId="1271" priority="1575" operator="greaterThan">
      <formula>0</formula>
    </cfRule>
  </conditionalFormatting>
  <conditionalFormatting sqref="F1297">
    <cfRule type="cellIs" dxfId="1270" priority="1569" operator="greaterThan">
      <formula>0</formula>
    </cfRule>
  </conditionalFormatting>
  <conditionalFormatting sqref="F1225">
    <cfRule type="cellIs" dxfId="1269" priority="1579" operator="greaterThan">
      <formula>0</formula>
    </cfRule>
  </conditionalFormatting>
  <conditionalFormatting sqref="F1345">
    <cfRule type="cellIs" dxfId="1268" priority="1563" operator="greaterThan">
      <formula>0</formula>
    </cfRule>
  </conditionalFormatting>
  <conditionalFormatting sqref="F1281">
    <cfRule type="cellIs" dxfId="1267" priority="1571" operator="greaterThan">
      <formula>0</formula>
    </cfRule>
  </conditionalFormatting>
  <conditionalFormatting sqref="F1245">
    <cfRule type="cellIs" dxfId="1266" priority="1576" operator="greaterThan">
      <formula>0</formula>
    </cfRule>
  </conditionalFormatting>
  <conditionalFormatting sqref="F1241">
    <cfRule type="cellIs" dxfId="1265" priority="1577" operator="greaterThan">
      <formula>0</formula>
    </cfRule>
  </conditionalFormatting>
  <conditionalFormatting sqref="F1277">
    <cfRule type="cellIs" dxfId="1264" priority="1573" operator="greaterThan">
      <formula>0</formula>
    </cfRule>
  </conditionalFormatting>
  <conditionalFormatting sqref="F1321">
    <cfRule type="cellIs" dxfId="1263" priority="1566" operator="greaterThan">
      <formula>0</formula>
    </cfRule>
  </conditionalFormatting>
  <conditionalFormatting sqref="F1273">
    <cfRule type="cellIs" dxfId="1262" priority="1574" operator="greaterThan">
      <formula>0</formula>
    </cfRule>
  </conditionalFormatting>
  <conditionalFormatting sqref="F1285">
    <cfRule type="cellIs" dxfId="1261" priority="1570" operator="greaterThan">
      <formula>0</formula>
    </cfRule>
  </conditionalFormatting>
  <conditionalFormatting sqref="F1353">
    <cfRule type="cellIs" dxfId="1260" priority="1561" operator="greaterThan">
      <formula>0</formula>
    </cfRule>
  </conditionalFormatting>
  <conditionalFormatting sqref="F1349">
    <cfRule type="cellIs" dxfId="1259" priority="1562" operator="greaterThan">
      <formula>0</formula>
    </cfRule>
  </conditionalFormatting>
  <conditionalFormatting sqref="F1301">
    <cfRule type="cellIs" dxfId="1258" priority="1568" operator="greaterThan">
      <formula>0</formula>
    </cfRule>
  </conditionalFormatting>
  <conditionalFormatting sqref="F1305">
    <cfRule type="cellIs" dxfId="1257" priority="1567" operator="greaterThan">
      <formula>0</formula>
    </cfRule>
  </conditionalFormatting>
  <conditionalFormatting sqref="F1365">
    <cfRule type="cellIs" dxfId="1256" priority="1558" operator="greaterThan">
      <formula>0</formula>
    </cfRule>
  </conditionalFormatting>
  <conditionalFormatting sqref="F1329">
    <cfRule type="cellIs" dxfId="1255" priority="1565" operator="greaterThan">
      <formula>0</formula>
    </cfRule>
  </conditionalFormatting>
  <conditionalFormatting sqref="F1333">
    <cfRule type="cellIs" dxfId="1254" priority="1564" operator="greaterThan">
      <formula>0</formula>
    </cfRule>
  </conditionalFormatting>
  <conditionalFormatting sqref="F1357">
    <cfRule type="cellIs" dxfId="1253" priority="1560" operator="greaterThan">
      <formula>0</formula>
    </cfRule>
  </conditionalFormatting>
  <conditionalFormatting sqref="F1369">
    <cfRule type="cellIs" dxfId="1252" priority="1557" operator="greaterThan">
      <formula>0</formula>
    </cfRule>
  </conditionalFormatting>
  <conditionalFormatting sqref="F1361">
    <cfRule type="cellIs" dxfId="1251" priority="1559" operator="greaterThan">
      <formula>0</formula>
    </cfRule>
  </conditionalFormatting>
  <conditionalFormatting sqref="F1405">
    <cfRule type="cellIs" dxfId="1250" priority="1554" operator="greaterThan">
      <formula>0</formula>
    </cfRule>
  </conditionalFormatting>
  <conditionalFormatting sqref="F1397">
    <cfRule type="cellIs" dxfId="1249" priority="1556" operator="greaterThan">
      <formula>0</formula>
    </cfRule>
  </conditionalFormatting>
  <conditionalFormatting sqref="F1401">
    <cfRule type="cellIs" dxfId="1248" priority="1555" operator="greaterThan">
      <formula>0</formula>
    </cfRule>
  </conditionalFormatting>
  <conditionalFormatting sqref="F1417">
    <cfRule type="cellIs" dxfId="1247" priority="1551" operator="greaterThan">
      <formula>0</formula>
    </cfRule>
  </conditionalFormatting>
  <conditionalFormatting sqref="F1477">
    <cfRule type="cellIs" dxfId="1246" priority="1540" operator="greaterThan">
      <formula>0</formula>
    </cfRule>
  </conditionalFormatting>
  <conditionalFormatting sqref="F1409">
    <cfRule type="cellIs" dxfId="1245" priority="1553" operator="greaterThan">
      <formula>0</formula>
    </cfRule>
  </conditionalFormatting>
  <conditionalFormatting sqref="F1413">
    <cfRule type="cellIs" dxfId="1244" priority="1552" operator="greaterThan">
      <formula>0</formula>
    </cfRule>
  </conditionalFormatting>
  <conditionalFormatting sqref="F1421">
    <cfRule type="cellIs" dxfId="1243" priority="1550" operator="greaterThan">
      <formula>0</formula>
    </cfRule>
  </conditionalFormatting>
  <conditionalFormatting sqref="F1433">
    <cfRule type="cellIs" dxfId="1242" priority="1549" operator="greaterThan">
      <formula>0</formula>
    </cfRule>
  </conditionalFormatting>
  <conditionalFormatting sqref="F1449">
    <cfRule type="cellIs" dxfId="1241" priority="1545" operator="greaterThan">
      <formula>0</formula>
    </cfRule>
  </conditionalFormatting>
  <conditionalFormatting sqref="F1453">
    <cfRule type="cellIs" dxfId="1240" priority="1544" operator="greaterThan">
      <formula>0</formula>
    </cfRule>
  </conditionalFormatting>
  <conditionalFormatting sqref="F1445">
    <cfRule type="cellIs" dxfId="1239" priority="1546" operator="greaterThan">
      <formula>0</formula>
    </cfRule>
  </conditionalFormatting>
  <conditionalFormatting sqref="F1585">
    <cfRule type="cellIs" dxfId="1238" priority="1527" operator="greaterThan">
      <formula>0</formula>
    </cfRule>
  </conditionalFormatting>
  <conditionalFormatting sqref="F1593">
    <cfRule type="cellIs" dxfId="1237" priority="1526" operator="greaterThan">
      <formula>0</formula>
    </cfRule>
  </conditionalFormatting>
  <conditionalFormatting sqref="F1457">
    <cfRule type="cellIs" dxfId="1236" priority="1543" operator="greaterThan">
      <formula>0</formula>
    </cfRule>
  </conditionalFormatting>
  <conditionalFormatting sqref="F1469">
    <cfRule type="cellIs" dxfId="1235" priority="1542" operator="greaterThan">
      <formula>0</formula>
    </cfRule>
  </conditionalFormatting>
  <conditionalFormatting sqref="F1473">
    <cfRule type="cellIs" dxfId="1234" priority="1541" operator="greaterThan">
      <formula>0</formula>
    </cfRule>
  </conditionalFormatting>
  <conditionalFormatting sqref="F1481">
    <cfRule type="cellIs" dxfId="1233" priority="1539" operator="greaterThan">
      <formula>0</formula>
    </cfRule>
  </conditionalFormatting>
  <conditionalFormatting sqref="F841">
    <cfRule type="cellIs" dxfId="1232" priority="1538" operator="greaterThan">
      <formula>0</formula>
    </cfRule>
  </conditionalFormatting>
  <conditionalFormatting sqref="F845">
    <cfRule type="cellIs" dxfId="1231" priority="1537" operator="greaterThan">
      <formula>0</formula>
    </cfRule>
  </conditionalFormatting>
  <conditionalFormatting sqref="F1549">
    <cfRule type="cellIs" dxfId="1230" priority="1530" operator="greaterThan">
      <formula>0</formula>
    </cfRule>
  </conditionalFormatting>
  <conditionalFormatting sqref="F1557">
    <cfRule type="cellIs" dxfId="1229" priority="1529" operator="greaterThan">
      <formula>0</formula>
    </cfRule>
  </conditionalFormatting>
  <conditionalFormatting sqref="F1809">
    <cfRule type="cellIs" dxfId="1228" priority="1510" operator="greaterThan">
      <formula>0</formula>
    </cfRule>
  </conditionalFormatting>
  <conditionalFormatting sqref="F1777">
    <cfRule type="cellIs" dxfId="1227" priority="1518" operator="greaterThan">
      <formula>0</formula>
    </cfRule>
  </conditionalFormatting>
  <conditionalFormatting sqref="F1561">
    <cfRule type="cellIs" dxfId="1226" priority="1528" operator="greaterThan">
      <formula>0</formula>
    </cfRule>
  </conditionalFormatting>
  <conditionalFormatting sqref="F1801">
    <cfRule type="cellIs" dxfId="1225" priority="1512" operator="greaterThan">
      <formula>0</formula>
    </cfRule>
  </conditionalFormatting>
  <conditionalFormatting sqref="F1805">
    <cfRule type="cellIs" dxfId="1224" priority="1511" operator="greaterThan">
      <formula>0</formula>
    </cfRule>
  </conditionalFormatting>
  <conditionalFormatting sqref="F1833">
    <cfRule type="cellIs" dxfId="1223" priority="1507" operator="greaterThan">
      <formula>0</formula>
    </cfRule>
  </conditionalFormatting>
  <conditionalFormatting sqref="F1621">
    <cfRule type="cellIs" dxfId="1222" priority="1524" operator="greaterThan">
      <formula>0</formula>
    </cfRule>
  </conditionalFormatting>
  <conditionalFormatting sqref="F1665">
    <cfRule type="cellIs" dxfId="1221" priority="1523" operator="greaterThan">
      <formula>0</formula>
    </cfRule>
  </conditionalFormatting>
  <conditionalFormatting sqref="F1609">
    <cfRule type="cellIs" dxfId="1220" priority="1525" operator="greaterThan">
      <formula>0</formula>
    </cfRule>
  </conditionalFormatting>
  <conditionalFormatting sqref="F1673">
    <cfRule type="cellIs" dxfId="1219" priority="1521" operator="greaterThan">
      <formula>0</formula>
    </cfRule>
  </conditionalFormatting>
  <conditionalFormatting sqref="F1725">
    <cfRule type="cellIs" dxfId="1218" priority="1520" operator="greaterThan">
      <formula>0</formula>
    </cfRule>
  </conditionalFormatting>
  <conditionalFormatting sqref="F1669">
    <cfRule type="cellIs" dxfId="1217" priority="1522" operator="greaterThan">
      <formula>0</formula>
    </cfRule>
  </conditionalFormatting>
  <conditionalFormatting sqref="F1837">
    <cfRule type="cellIs" dxfId="1216" priority="1506" operator="greaterThan">
      <formula>0</formula>
    </cfRule>
  </conditionalFormatting>
  <conditionalFormatting sqref="F1781">
    <cfRule type="cellIs" dxfId="1215" priority="1517" operator="greaterThan">
      <formula>0</formula>
    </cfRule>
  </conditionalFormatting>
  <conditionalFormatting sqref="F1729">
    <cfRule type="cellIs" dxfId="1214" priority="1519" operator="greaterThan">
      <formula>0</formula>
    </cfRule>
  </conditionalFormatting>
  <conditionalFormatting sqref="F1789">
    <cfRule type="cellIs" dxfId="1213" priority="1515" operator="greaterThan">
      <formula>0</formula>
    </cfRule>
  </conditionalFormatting>
  <conditionalFormatting sqref="F1797">
    <cfRule type="cellIs" dxfId="1212" priority="1514" operator="greaterThan">
      <formula>0</formula>
    </cfRule>
  </conditionalFormatting>
  <conditionalFormatting sqref="F1785">
    <cfRule type="cellIs" dxfId="1211" priority="1516" operator="greaterThan">
      <formula>0</formula>
    </cfRule>
  </conditionalFormatting>
  <conditionalFormatting sqref="F1845">
    <cfRule type="cellIs" dxfId="1210" priority="1504" operator="greaterThan">
      <formula>0</formula>
    </cfRule>
  </conditionalFormatting>
  <conditionalFormatting sqref="F1849">
    <cfRule type="cellIs" dxfId="1209" priority="1503" operator="greaterThan">
      <formula>0</formula>
    </cfRule>
  </conditionalFormatting>
  <conditionalFormatting sqref="F1813">
    <cfRule type="cellIs" dxfId="1208" priority="1509" operator="greaterThan">
      <formula>0</formula>
    </cfRule>
  </conditionalFormatting>
  <conditionalFormatting sqref="F1817">
    <cfRule type="cellIs" dxfId="1207" priority="1508" operator="greaterThan">
      <formula>0</formula>
    </cfRule>
  </conditionalFormatting>
  <conditionalFormatting sqref="F1861">
    <cfRule type="cellIs" dxfId="1206" priority="1500" operator="greaterThan">
      <formula>0</formula>
    </cfRule>
  </conditionalFormatting>
  <conditionalFormatting sqref="F1841">
    <cfRule type="cellIs" dxfId="1205" priority="1505" operator="greaterThan">
      <formula>0</formula>
    </cfRule>
  </conditionalFormatting>
  <conditionalFormatting sqref="F1857">
    <cfRule type="cellIs" dxfId="1204" priority="1501" operator="greaterThan">
      <formula>0</formula>
    </cfRule>
  </conditionalFormatting>
  <conditionalFormatting sqref="F1853">
    <cfRule type="cellIs" dxfId="1203" priority="1502" operator="greaterThan">
      <formula>0</formula>
    </cfRule>
  </conditionalFormatting>
  <conditionalFormatting sqref="F1869">
    <cfRule type="cellIs" dxfId="1202" priority="1498" operator="greaterThan">
      <formula>0</formula>
    </cfRule>
  </conditionalFormatting>
  <conditionalFormatting sqref="F1865">
    <cfRule type="cellIs" dxfId="1201" priority="1499" operator="greaterThan">
      <formula>0</formula>
    </cfRule>
  </conditionalFormatting>
  <conditionalFormatting sqref="F1905">
    <cfRule type="cellIs" dxfId="1200" priority="1490" operator="greaterThan">
      <formula>0</formula>
    </cfRule>
  </conditionalFormatting>
  <conditionalFormatting sqref="F1873">
    <cfRule type="cellIs" dxfId="1199" priority="1497" operator="greaterThan">
      <formula>0</formula>
    </cfRule>
  </conditionalFormatting>
  <conditionalFormatting sqref="F1877">
    <cfRule type="cellIs" dxfId="1198" priority="1496" operator="greaterThan">
      <formula>0</formula>
    </cfRule>
  </conditionalFormatting>
  <conditionalFormatting sqref="F1885">
    <cfRule type="cellIs" dxfId="1197" priority="1495" operator="greaterThan">
      <formula>0</formula>
    </cfRule>
  </conditionalFormatting>
  <conditionalFormatting sqref="F1909">
    <cfRule type="cellIs" dxfId="1196" priority="1489" operator="greaterThan">
      <formula>0</formula>
    </cfRule>
  </conditionalFormatting>
  <conditionalFormatting sqref="F1917">
    <cfRule type="cellIs" dxfId="1195" priority="1488" operator="greaterThan">
      <formula>0</formula>
    </cfRule>
  </conditionalFormatting>
  <conditionalFormatting sqref="F1921">
    <cfRule type="cellIs" dxfId="1194" priority="1487" operator="greaterThan">
      <formula>0</formula>
    </cfRule>
  </conditionalFormatting>
  <conditionalFormatting sqref="F1889">
    <cfRule type="cellIs" dxfId="1193" priority="1494" operator="greaterThan">
      <formula>0</formula>
    </cfRule>
  </conditionalFormatting>
  <conditionalFormatting sqref="F1893">
    <cfRule type="cellIs" dxfId="1192" priority="1493" operator="greaterThan">
      <formula>0</formula>
    </cfRule>
  </conditionalFormatting>
  <conditionalFormatting sqref="F1897">
    <cfRule type="cellIs" dxfId="1191" priority="1492" operator="greaterThan">
      <formula>0</formula>
    </cfRule>
  </conditionalFormatting>
  <conditionalFormatting sqref="F1901">
    <cfRule type="cellIs" dxfId="1190" priority="1491" operator="greaterThan">
      <formula>0</formula>
    </cfRule>
  </conditionalFormatting>
  <conditionalFormatting sqref="F1925">
    <cfRule type="cellIs" dxfId="1189" priority="1486" operator="greaterThan">
      <formula>0</formula>
    </cfRule>
  </conditionalFormatting>
  <conditionalFormatting sqref="F1929">
    <cfRule type="cellIs" dxfId="1188" priority="1485" operator="greaterThan">
      <formula>0</formula>
    </cfRule>
  </conditionalFormatting>
  <conditionalFormatting sqref="F1933">
    <cfRule type="cellIs" dxfId="1187" priority="1484" operator="greaterThan">
      <formula>0</formula>
    </cfRule>
  </conditionalFormatting>
  <conditionalFormatting sqref="F1941">
    <cfRule type="cellIs" dxfId="1186" priority="1483" operator="greaterThan">
      <formula>0</formula>
    </cfRule>
  </conditionalFormatting>
  <conditionalFormatting sqref="F1945">
    <cfRule type="cellIs" dxfId="1185" priority="1482" operator="greaterThan">
      <formula>0</formula>
    </cfRule>
  </conditionalFormatting>
  <conditionalFormatting sqref="F1953">
    <cfRule type="cellIs" dxfId="1184" priority="1481" operator="greaterThan">
      <formula>0</formula>
    </cfRule>
  </conditionalFormatting>
  <conditionalFormatting sqref="F1957">
    <cfRule type="cellIs" dxfId="1183" priority="1480" operator="greaterThan">
      <formula>0</formula>
    </cfRule>
  </conditionalFormatting>
  <conditionalFormatting sqref="F1961">
    <cfRule type="cellIs" dxfId="1182" priority="1479" operator="greaterThan">
      <formula>0</formula>
    </cfRule>
  </conditionalFormatting>
  <conditionalFormatting sqref="F1965">
    <cfRule type="cellIs" dxfId="1181" priority="1475" operator="greaterThan">
      <formula>0</formula>
    </cfRule>
  </conditionalFormatting>
  <conditionalFormatting sqref="F1969">
    <cfRule type="cellIs" dxfId="1180" priority="1474" operator="greaterThan">
      <formula>0</formula>
    </cfRule>
  </conditionalFormatting>
  <conditionalFormatting sqref="F1977">
    <cfRule type="cellIs" dxfId="1179" priority="1473" operator="greaterThan">
      <formula>0</formula>
    </cfRule>
  </conditionalFormatting>
  <conditionalFormatting sqref="F1981">
    <cfRule type="cellIs" dxfId="1178" priority="1472" operator="greaterThan">
      <formula>0</formula>
    </cfRule>
  </conditionalFormatting>
  <conditionalFormatting sqref="F1989">
    <cfRule type="cellIs" dxfId="1177" priority="1471" operator="greaterThan">
      <formula>0</formula>
    </cfRule>
  </conditionalFormatting>
  <conditionalFormatting sqref="F1993">
    <cfRule type="cellIs" dxfId="1176" priority="1470" operator="greaterThan">
      <formula>0</formula>
    </cfRule>
  </conditionalFormatting>
  <conditionalFormatting sqref="F2001">
    <cfRule type="cellIs" dxfId="1175" priority="1469" operator="greaterThan">
      <formula>0</formula>
    </cfRule>
  </conditionalFormatting>
  <conditionalFormatting sqref="F2057">
    <cfRule type="cellIs" dxfId="1174" priority="1468" operator="greaterThan">
      <formula>0</formula>
    </cfRule>
  </conditionalFormatting>
  <conditionalFormatting sqref="F2065">
    <cfRule type="cellIs" dxfId="1173" priority="1467" operator="greaterThan">
      <formula>0</formula>
    </cfRule>
  </conditionalFormatting>
  <conditionalFormatting sqref="F2085">
    <cfRule type="cellIs" dxfId="1172" priority="1466" operator="greaterThan">
      <formula>0</formula>
    </cfRule>
  </conditionalFormatting>
  <conditionalFormatting sqref="F2089">
    <cfRule type="cellIs" dxfId="1171" priority="1465" operator="greaterThan">
      <formula>0</formula>
    </cfRule>
  </conditionalFormatting>
  <conditionalFormatting sqref="F2093">
    <cfRule type="cellIs" dxfId="1170" priority="1464" operator="greaterThan">
      <formula>0</formula>
    </cfRule>
  </conditionalFormatting>
  <conditionalFormatting sqref="F2097">
    <cfRule type="cellIs" dxfId="1169" priority="1463" operator="greaterThan">
      <formula>0</formula>
    </cfRule>
  </conditionalFormatting>
  <conditionalFormatting sqref="F2101">
    <cfRule type="cellIs" dxfId="1168" priority="1462" operator="greaterThan">
      <formula>0</formula>
    </cfRule>
  </conditionalFormatting>
  <conditionalFormatting sqref="F2105">
    <cfRule type="cellIs" dxfId="1167" priority="1461" operator="greaterThan">
      <formula>0</formula>
    </cfRule>
  </conditionalFormatting>
  <conditionalFormatting sqref="F2149">
    <cfRule type="cellIs" dxfId="1166" priority="1455" operator="greaterThan">
      <formula>0</formula>
    </cfRule>
  </conditionalFormatting>
  <conditionalFormatting sqref="F2157">
    <cfRule type="cellIs" dxfId="1165" priority="1454" operator="greaterThan">
      <formula>0</formula>
    </cfRule>
  </conditionalFormatting>
  <conditionalFormatting sqref="F2161">
    <cfRule type="cellIs" dxfId="1164" priority="1453" operator="greaterThan">
      <formula>0</formula>
    </cfRule>
  </conditionalFormatting>
  <conditionalFormatting sqref="F2129">
    <cfRule type="cellIs" dxfId="1163" priority="1460" operator="greaterThan">
      <formula>0</formula>
    </cfRule>
  </conditionalFormatting>
  <conditionalFormatting sqref="F2133">
    <cfRule type="cellIs" dxfId="1162" priority="1459" operator="greaterThan">
      <formula>0</formula>
    </cfRule>
  </conditionalFormatting>
  <conditionalFormatting sqref="F2137">
    <cfRule type="cellIs" dxfId="1161" priority="1458" operator="greaterThan">
      <formula>0</formula>
    </cfRule>
  </conditionalFormatting>
  <conditionalFormatting sqref="F2141">
    <cfRule type="cellIs" dxfId="1160" priority="1457" operator="greaterThan">
      <formula>0</formula>
    </cfRule>
  </conditionalFormatting>
  <conditionalFormatting sqref="F2145">
    <cfRule type="cellIs" dxfId="1159" priority="1456" operator="greaterThan">
      <formula>0</formula>
    </cfRule>
  </conditionalFormatting>
  <conditionalFormatting sqref="F2173">
    <cfRule type="cellIs" dxfId="1158" priority="1452" operator="greaterThan">
      <formula>0</formula>
    </cfRule>
  </conditionalFormatting>
  <conditionalFormatting sqref="F2177">
    <cfRule type="cellIs" dxfId="1157" priority="1451" operator="greaterThan">
      <formula>0</formula>
    </cfRule>
  </conditionalFormatting>
  <conditionalFormatting sqref="F2181">
    <cfRule type="cellIs" dxfId="1156" priority="1450" operator="greaterThan">
      <formula>0</formula>
    </cfRule>
  </conditionalFormatting>
  <conditionalFormatting sqref="F2185">
    <cfRule type="cellIs" dxfId="1155" priority="1449" operator="greaterThan">
      <formula>0</formula>
    </cfRule>
  </conditionalFormatting>
  <conditionalFormatting sqref="F2189">
    <cfRule type="cellIs" dxfId="1154" priority="1448" operator="greaterThan">
      <formula>0</formula>
    </cfRule>
  </conditionalFormatting>
  <conditionalFormatting sqref="F2193">
    <cfRule type="cellIs" dxfId="1153" priority="1447" operator="greaterThan">
      <formula>0</formula>
    </cfRule>
  </conditionalFormatting>
  <conditionalFormatting sqref="F2197">
    <cfRule type="cellIs" dxfId="1152" priority="1446" operator="greaterThan">
      <formula>0</formula>
    </cfRule>
  </conditionalFormatting>
  <conditionalFormatting sqref="F2201">
    <cfRule type="cellIs" dxfId="1151" priority="1445" operator="greaterThan">
      <formula>0</formula>
    </cfRule>
  </conditionalFormatting>
  <conditionalFormatting sqref="F2213">
    <cfRule type="cellIs" dxfId="1150" priority="1444" operator="greaterThan">
      <formula>0</formula>
    </cfRule>
  </conditionalFormatting>
  <conditionalFormatting sqref="F2221">
    <cfRule type="cellIs" dxfId="1149" priority="1443" operator="greaterThan">
      <formula>0</formula>
    </cfRule>
  </conditionalFormatting>
  <conditionalFormatting sqref="F2225">
    <cfRule type="cellIs" dxfId="1148" priority="1442" operator="greaterThan">
      <formula>0</formula>
    </cfRule>
  </conditionalFormatting>
  <conditionalFormatting sqref="F2229">
    <cfRule type="cellIs" dxfId="1147" priority="1441" operator="greaterThan">
      <formula>0</formula>
    </cfRule>
  </conditionalFormatting>
  <conditionalFormatting sqref="F2233">
    <cfRule type="cellIs" dxfId="1146" priority="1440" operator="greaterThan">
      <formula>0</formula>
    </cfRule>
  </conditionalFormatting>
  <conditionalFormatting sqref="F2237">
    <cfRule type="cellIs" dxfId="1145" priority="1439" operator="greaterThan">
      <formula>0</formula>
    </cfRule>
  </conditionalFormatting>
  <conditionalFormatting sqref="F2253">
    <cfRule type="cellIs" dxfId="1144" priority="1438" operator="greaterThan">
      <formula>0</formula>
    </cfRule>
  </conditionalFormatting>
  <conditionalFormatting sqref="F2257">
    <cfRule type="cellIs" dxfId="1143" priority="1437" operator="greaterThan">
      <formula>0</formula>
    </cfRule>
  </conditionalFormatting>
  <conditionalFormatting sqref="F2261">
    <cfRule type="cellIs" dxfId="1142" priority="1436" operator="greaterThan">
      <formula>0</formula>
    </cfRule>
  </conditionalFormatting>
  <conditionalFormatting sqref="F2265">
    <cfRule type="cellIs" dxfId="1141" priority="1435" operator="greaterThan">
      <formula>0</formula>
    </cfRule>
  </conditionalFormatting>
  <conditionalFormatting sqref="F2269">
    <cfRule type="cellIs" dxfId="1140" priority="1434" operator="greaterThan">
      <formula>0</formula>
    </cfRule>
  </conditionalFormatting>
  <conditionalFormatting sqref="F2277">
    <cfRule type="cellIs" dxfId="1139" priority="1433" operator="greaterThan">
      <formula>0</formula>
    </cfRule>
  </conditionalFormatting>
  <conditionalFormatting sqref="F2281">
    <cfRule type="cellIs" dxfId="1138" priority="1432" operator="greaterThan">
      <formula>0</formula>
    </cfRule>
  </conditionalFormatting>
  <conditionalFormatting sqref="F2285">
    <cfRule type="cellIs" dxfId="1137" priority="1431" operator="greaterThan">
      <formula>0</formula>
    </cfRule>
  </conditionalFormatting>
  <conditionalFormatting sqref="F2289">
    <cfRule type="cellIs" dxfId="1136" priority="1430" operator="greaterThan">
      <formula>0</formula>
    </cfRule>
  </conditionalFormatting>
  <conditionalFormatting sqref="F2293">
    <cfRule type="cellIs" dxfId="1135" priority="1429" operator="greaterThan">
      <formula>0</formula>
    </cfRule>
  </conditionalFormatting>
  <conditionalFormatting sqref="F2297">
    <cfRule type="cellIs" dxfId="1134" priority="1428" operator="greaterThan">
      <formula>0</formula>
    </cfRule>
  </conditionalFormatting>
  <conditionalFormatting sqref="F2301">
    <cfRule type="cellIs" dxfId="1133" priority="1427" operator="greaterThan">
      <formula>0</formula>
    </cfRule>
  </conditionalFormatting>
  <conditionalFormatting sqref="F2305">
    <cfRule type="cellIs" dxfId="1132" priority="1426" operator="greaterThan">
      <formula>0</formula>
    </cfRule>
  </conditionalFormatting>
  <conditionalFormatting sqref="F2313">
    <cfRule type="cellIs" dxfId="1131" priority="1425" operator="greaterThan">
      <formula>0</formula>
    </cfRule>
  </conditionalFormatting>
  <conditionalFormatting sqref="F2317">
    <cfRule type="cellIs" dxfId="1130" priority="1424" operator="greaterThan">
      <formula>0</formula>
    </cfRule>
  </conditionalFormatting>
  <conditionalFormatting sqref="F2325">
    <cfRule type="cellIs" dxfId="1129" priority="1423" operator="greaterThan">
      <formula>0</formula>
    </cfRule>
  </conditionalFormatting>
  <conditionalFormatting sqref="F2345">
    <cfRule type="cellIs" dxfId="1128" priority="1422" operator="greaterThan">
      <formula>0</formula>
    </cfRule>
  </conditionalFormatting>
  <conditionalFormatting sqref="F2349">
    <cfRule type="cellIs" dxfId="1127" priority="1421" operator="greaterThan">
      <formula>0</formula>
    </cfRule>
  </conditionalFormatting>
  <conditionalFormatting sqref="F2353">
    <cfRule type="cellIs" dxfId="1126" priority="1420" operator="greaterThan">
      <formula>0</formula>
    </cfRule>
  </conditionalFormatting>
  <conditionalFormatting sqref="F2361">
    <cfRule type="cellIs" dxfId="1125" priority="1419" operator="greaterThan">
      <formula>0</formula>
    </cfRule>
  </conditionalFormatting>
  <conditionalFormatting sqref="F2369">
    <cfRule type="cellIs" dxfId="1124" priority="1418" operator="greaterThan">
      <formula>0</formula>
    </cfRule>
  </conditionalFormatting>
  <conditionalFormatting sqref="F2373">
    <cfRule type="cellIs" dxfId="1123" priority="1417" operator="greaterThan">
      <formula>0</formula>
    </cfRule>
  </conditionalFormatting>
  <conditionalFormatting sqref="F2377">
    <cfRule type="cellIs" dxfId="1122" priority="1416" operator="greaterThan">
      <formula>0</formula>
    </cfRule>
  </conditionalFormatting>
  <conditionalFormatting sqref="F2381">
    <cfRule type="cellIs" dxfId="1121" priority="1415" operator="greaterThan">
      <formula>0</formula>
    </cfRule>
  </conditionalFormatting>
  <conditionalFormatting sqref="F2385">
    <cfRule type="cellIs" dxfId="1120" priority="1414" operator="greaterThan">
      <formula>0</formula>
    </cfRule>
  </conditionalFormatting>
  <conditionalFormatting sqref="F2393">
    <cfRule type="cellIs" dxfId="1119" priority="1413" operator="greaterThan">
      <formula>0</formula>
    </cfRule>
  </conditionalFormatting>
  <conditionalFormatting sqref="F2401">
    <cfRule type="cellIs" dxfId="1118" priority="1412" operator="greaterThan">
      <formula>0</formula>
    </cfRule>
  </conditionalFormatting>
  <conditionalFormatting sqref="F2405">
    <cfRule type="cellIs" dxfId="1117" priority="1411" operator="greaterThan">
      <formula>0</formula>
    </cfRule>
  </conditionalFormatting>
  <conditionalFormatting sqref="F2413">
    <cfRule type="cellIs" dxfId="1116" priority="1410" operator="greaterThan">
      <formula>0</formula>
    </cfRule>
  </conditionalFormatting>
  <conditionalFormatting sqref="F2417">
    <cfRule type="cellIs" dxfId="1115" priority="1409" operator="greaterThan">
      <formula>0</formula>
    </cfRule>
  </conditionalFormatting>
  <conditionalFormatting sqref="F2425">
    <cfRule type="cellIs" dxfId="1114" priority="1408" operator="greaterThan">
      <formula>0</formula>
    </cfRule>
  </conditionalFormatting>
  <conditionalFormatting sqref="F2429">
    <cfRule type="cellIs" dxfId="1113" priority="1407" operator="greaterThan">
      <formula>0</formula>
    </cfRule>
  </conditionalFormatting>
  <conditionalFormatting sqref="F2433">
    <cfRule type="cellIs" dxfId="1112" priority="1404" operator="greaterThan">
      <formula>0</formula>
    </cfRule>
  </conditionalFormatting>
  <conditionalFormatting sqref="F2437">
    <cfRule type="cellIs" dxfId="1111" priority="1403" operator="greaterThan">
      <formula>0</formula>
    </cfRule>
  </conditionalFormatting>
  <conditionalFormatting sqref="F2445">
    <cfRule type="cellIs" dxfId="1110" priority="1402" operator="greaterThan">
      <formula>0</formula>
    </cfRule>
  </conditionalFormatting>
  <conditionalFormatting sqref="F2449">
    <cfRule type="cellIs" dxfId="1109" priority="1401" operator="greaterThan">
      <formula>0</formula>
    </cfRule>
  </conditionalFormatting>
  <conditionalFormatting sqref="F2457">
    <cfRule type="cellIs" dxfId="1108" priority="1400" operator="greaterThan">
      <formula>0</formula>
    </cfRule>
  </conditionalFormatting>
  <conditionalFormatting sqref="F2461">
    <cfRule type="cellIs" dxfId="1107" priority="1399" operator="greaterThan">
      <formula>0</formula>
    </cfRule>
  </conditionalFormatting>
  <conditionalFormatting sqref="F2465">
    <cfRule type="cellIs" dxfId="1106" priority="1398" operator="greaterThan">
      <formula>0</formula>
    </cfRule>
  </conditionalFormatting>
  <conditionalFormatting sqref="F2469">
    <cfRule type="cellIs" dxfId="1105" priority="1397" operator="greaterThan">
      <formula>0</formula>
    </cfRule>
  </conditionalFormatting>
  <conditionalFormatting sqref="F2473">
    <cfRule type="cellIs" dxfId="1104" priority="1396" operator="greaterThan">
      <formula>0</formula>
    </cfRule>
  </conditionalFormatting>
  <conditionalFormatting sqref="F2481">
    <cfRule type="cellIs" dxfId="1103" priority="1395" operator="greaterThan">
      <formula>0</formula>
    </cfRule>
  </conditionalFormatting>
  <conditionalFormatting sqref="F2485">
    <cfRule type="cellIs" dxfId="1102" priority="1394" operator="greaterThan">
      <formula>0</formula>
    </cfRule>
  </conditionalFormatting>
  <conditionalFormatting sqref="F2489">
    <cfRule type="cellIs" dxfId="1101" priority="1393" operator="greaterThan">
      <formula>0</formula>
    </cfRule>
  </conditionalFormatting>
  <conditionalFormatting sqref="F2497">
    <cfRule type="cellIs" dxfId="1100" priority="1392" operator="greaterThan">
      <formula>0</formula>
    </cfRule>
  </conditionalFormatting>
  <conditionalFormatting sqref="F2501">
    <cfRule type="cellIs" dxfId="1099" priority="1391" operator="greaterThan">
      <formula>0</formula>
    </cfRule>
  </conditionalFormatting>
  <conditionalFormatting sqref="F2509">
    <cfRule type="cellIs" dxfId="1098" priority="1390" operator="greaterThan">
      <formula>0</formula>
    </cfRule>
  </conditionalFormatting>
  <conditionalFormatting sqref="F2513">
    <cfRule type="cellIs" dxfId="1097" priority="1389" operator="greaterThan">
      <formula>0</formula>
    </cfRule>
  </conditionalFormatting>
  <conditionalFormatting sqref="F2521">
    <cfRule type="cellIs" dxfId="1096" priority="1388" operator="greaterThan">
      <formula>0</formula>
    </cfRule>
  </conditionalFormatting>
  <conditionalFormatting sqref="F2525">
    <cfRule type="cellIs" dxfId="1095" priority="1387" operator="greaterThan">
      <formula>0</formula>
    </cfRule>
  </conditionalFormatting>
  <conditionalFormatting sqref="F2533">
    <cfRule type="cellIs" dxfId="1094" priority="1386" operator="greaterThan">
      <formula>0</formula>
    </cfRule>
  </conditionalFormatting>
  <conditionalFormatting sqref="F2541">
    <cfRule type="cellIs" dxfId="1093" priority="1385" operator="greaterThan">
      <formula>0</formula>
    </cfRule>
  </conditionalFormatting>
  <conditionalFormatting sqref="F2545">
    <cfRule type="cellIs" dxfId="1092" priority="1384" operator="greaterThan">
      <formula>0</formula>
    </cfRule>
  </conditionalFormatting>
  <conditionalFormatting sqref="F2549">
    <cfRule type="cellIs" dxfId="1091" priority="1383" operator="greaterThan">
      <formula>0</formula>
    </cfRule>
  </conditionalFormatting>
  <conditionalFormatting sqref="F2553">
    <cfRule type="cellIs" dxfId="1090" priority="1382" operator="greaterThan">
      <formula>0</formula>
    </cfRule>
  </conditionalFormatting>
  <conditionalFormatting sqref="F2577">
    <cfRule type="cellIs" dxfId="1089" priority="1381" operator="greaterThan">
      <formula>0</formula>
    </cfRule>
  </conditionalFormatting>
  <conditionalFormatting sqref="F2581">
    <cfRule type="cellIs" dxfId="1088" priority="1380" operator="greaterThan">
      <formula>0</formula>
    </cfRule>
  </conditionalFormatting>
  <conditionalFormatting sqref="F2585">
    <cfRule type="cellIs" dxfId="1087" priority="1379" operator="greaterThan">
      <formula>0</formula>
    </cfRule>
  </conditionalFormatting>
  <conditionalFormatting sqref="F2589">
    <cfRule type="cellIs" dxfId="1086" priority="1378" operator="greaterThan">
      <formula>0</formula>
    </cfRule>
  </conditionalFormatting>
  <conditionalFormatting sqref="F2593">
    <cfRule type="cellIs" dxfId="1085" priority="1377" operator="greaterThan">
      <formula>0</formula>
    </cfRule>
  </conditionalFormatting>
  <conditionalFormatting sqref="F2597">
    <cfRule type="cellIs" dxfId="1084" priority="1376" operator="greaterThan">
      <formula>0</formula>
    </cfRule>
  </conditionalFormatting>
  <conditionalFormatting sqref="F2601">
    <cfRule type="cellIs" dxfId="1083" priority="1375" operator="greaterThan">
      <formula>0</formula>
    </cfRule>
  </conditionalFormatting>
  <conditionalFormatting sqref="F2605">
    <cfRule type="cellIs" dxfId="1082" priority="1374" operator="greaterThan">
      <formula>0</formula>
    </cfRule>
  </conditionalFormatting>
  <conditionalFormatting sqref="F2609">
    <cfRule type="cellIs" dxfId="1081" priority="1373" operator="greaterThan">
      <formula>0</formula>
    </cfRule>
  </conditionalFormatting>
  <conditionalFormatting sqref="F2613">
    <cfRule type="cellIs" dxfId="1080" priority="1372" operator="greaterThan">
      <formula>0</formula>
    </cfRule>
  </conditionalFormatting>
  <conditionalFormatting sqref="F2617">
    <cfRule type="cellIs" dxfId="1079" priority="1371" operator="greaterThan">
      <formula>0</formula>
    </cfRule>
  </conditionalFormatting>
  <conditionalFormatting sqref="F2621">
    <cfRule type="cellIs" dxfId="1078" priority="1370" operator="greaterThan">
      <formula>0</formula>
    </cfRule>
  </conditionalFormatting>
  <conditionalFormatting sqref="F2625">
    <cfRule type="cellIs" dxfId="1077" priority="1369" operator="greaterThan">
      <formula>0</formula>
    </cfRule>
  </conditionalFormatting>
  <conditionalFormatting sqref="F2629">
    <cfRule type="cellIs" dxfId="1076" priority="1368" operator="greaterThan">
      <formula>0</formula>
    </cfRule>
  </conditionalFormatting>
  <conditionalFormatting sqref="F2633">
    <cfRule type="cellIs" dxfId="1075" priority="1367" operator="greaterThan">
      <formula>0</formula>
    </cfRule>
  </conditionalFormatting>
  <conditionalFormatting sqref="F2637">
    <cfRule type="cellIs" dxfId="1074" priority="1366" operator="greaterThan">
      <formula>0</formula>
    </cfRule>
  </conditionalFormatting>
  <conditionalFormatting sqref="F2641">
    <cfRule type="cellIs" dxfId="1073" priority="1365" operator="greaterThan">
      <formula>0</formula>
    </cfRule>
  </conditionalFormatting>
  <conditionalFormatting sqref="F2661">
    <cfRule type="cellIs" dxfId="1072" priority="1364" operator="greaterThan">
      <formula>0</formula>
    </cfRule>
  </conditionalFormatting>
  <conditionalFormatting sqref="F2665">
    <cfRule type="cellIs" dxfId="1071" priority="1362" operator="greaterThan">
      <formula>0</formula>
    </cfRule>
  </conditionalFormatting>
  <conditionalFormatting sqref="F2669">
    <cfRule type="cellIs" dxfId="1070" priority="1361" operator="greaterThan">
      <formula>0</formula>
    </cfRule>
  </conditionalFormatting>
  <conditionalFormatting sqref="F2673">
    <cfRule type="cellIs" dxfId="1069" priority="1360" operator="greaterThan">
      <formula>0</formula>
    </cfRule>
  </conditionalFormatting>
  <conditionalFormatting sqref="F2681">
    <cfRule type="cellIs" dxfId="1068" priority="1359" operator="greaterThan">
      <formula>0</formula>
    </cfRule>
  </conditionalFormatting>
  <conditionalFormatting sqref="F2685">
    <cfRule type="cellIs" dxfId="1067" priority="1358" operator="greaterThan">
      <formula>0</formula>
    </cfRule>
  </conditionalFormatting>
  <conditionalFormatting sqref="F2689">
    <cfRule type="cellIs" dxfId="1066" priority="1357" operator="greaterThan">
      <formula>0</formula>
    </cfRule>
  </conditionalFormatting>
  <conditionalFormatting sqref="F2697">
    <cfRule type="cellIs" dxfId="1065" priority="1356" operator="greaterThan">
      <formula>0</formula>
    </cfRule>
  </conditionalFormatting>
  <conditionalFormatting sqref="F2701">
    <cfRule type="cellIs" dxfId="1064" priority="1355" operator="greaterThan">
      <formula>0</formula>
    </cfRule>
  </conditionalFormatting>
  <conditionalFormatting sqref="F2709">
    <cfRule type="cellIs" dxfId="1063" priority="1354" operator="greaterThan">
      <formula>0</formula>
    </cfRule>
  </conditionalFormatting>
  <conditionalFormatting sqref="F2717">
    <cfRule type="cellIs" dxfId="1062" priority="1353" operator="greaterThan">
      <formula>0</formula>
    </cfRule>
  </conditionalFormatting>
  <conditionalFormatting sqref="F2725">
    <cfRule type="cellIs" dxfId="1061" priority="1351" operator="greaterThan">
      <formula>0</formula>
    </cfRule>
  </conditionalFormatting>
  <conditionalFormatting sqref="F2729">
    <cfRule type="cellIs" dxfId="1060" priority="1350" operator="greaterThan">
      <formula>0</formula>
    </cfRule>
  </conditionalFormatting>
  <conditionalFormatting sqref="F2733">
    <cfRule type="cellIs" dxfId="1059" priority="1349" operator="greaterThan">
      <formula>0</formula>
    </cfRule>
  </conditionalFormatting>
  <conditionalFormatting sqref="F2737">
    <cfRule type="cellIs" dxfId="1058" priority="1348" operator="greaterThan">
      <formula>0</formula>
    </cfRule>
  </conditionalFormatting>
  <conditionalFormatting sqref="F2741">
    <cfRule type="cellIs" dxfId="1057" priority="1347" operator="greaterThan">
      <formula>0</formula>
    </cfRule>
  </conditionalFormatting>
  <conditionalFormatting sqref="F2745">
    <cfRule type="cellIs" dxfId="1056" priority="1346" operator="greaterThan">
      <formula>0</formula>
    </cfRule>
  </conditionalFormatting>
  <conditionalFormatting sqref="F2757">
    <cfRule type="cellIs" dxfId="1055" priority="1345" operator="greaterThan">
      <formula>0</formula>
    </cfRule>
  </conditionalFormatting>
  <conditionalFormatting sqref="F2761">
    <cfRule type="cellIs" dxfId="1054" priority="1344" operator="greaterThan">
      <formula>0</formula>
    </cfRule>
  </conditionalFormatting>
  <conditionalFormatting sqref="F2773">
    <cfRule type="cellIs" dxfId="1053" priority="1343" operator="greaterThan">
      <formula>0</formula>
    </cfRule>
  </conditionalFormatting>
  <conditionalFormatting sqref="F2777">
    <cfRule type="cellIs" dxfId="1052" priority="1342" operator="greaterThan">
      <formula>0</formula>
    </cfRule>
  </conditionalFormatting>
  <conditionalFormatting sqref="F2785">
    <cfRule type="cellIs" dxfId="1051" priority="1341" operator="greaterThan">
      <formula>0</formula>
    </cfRule>
  </conditionalFormatting>
  <conditionalFormatting sqref="F2789">
    <cfRule type="cellIs" dxfId="1050" priority="1340" operator="greaterThan">
      <formula>0</formula>
    </cfRule>
  </conditionalFormatting>
  <conditionalFormatting sqref="F2813">
    <cfRule type="cellIs" dxfId="1049" priority="1336" operator="greaterThan">
      <formula>0</formula>
    </cfRule>
  </conditionalFormatting>
  <conditionalFormatting sqref="F2797">
    <cfRule type="cellIs" dxfId="1048" priority="1338" operator="greaterThan">
      <formula>0</formula>
    </cfRule>
  </conditionalFormatting>
  <conditionalFormatting sqref="F2801">
    <cfRule type="cellIs" dxfId="1047" priority="1337" operator="greaterThan">
      <formula>0</formula>
    </cfRule>
  </conditionalFormatting>
  <conditionalFormatting sqref="F2841">
    <cfRule type="cellIs" dxfId="1046" priority="1335" operator="greaterThan">
      <formula>0</formula>
    </cfRule>
  </conditionalFormatting>
  <conditionalFormatting sqref="F2853">
    <cfRule type="cellIs" dxfId="1045" priority="1334" operator="greaterThan">
      <formula>0</formula>
    </cfRule>
  </conditionalFormatting>
  <conditionalFormatting sqref="F2857">
    <cfRule type="cellIs" dxfId="1044" priority="1333" operator="greaterThan">
      <formula>0</formula>
    </cfRule>
  </conditionalFormatting>
  <conditionalFormatting sqref="F2865">
    <cfRule type="cellIs" dxfId="1043" priority="1332" operator="greaterThan">
      <formula>0</formula>
    </cfRule>
  </conditionalFormatting>
  <conditionalFormatting sqref="F2869">
    <cfRule type="cellIs" dxfId="1042" priority="1331" operator="greaterThan">
      <formula>0</formula>
    </cfRule>
  </conditionalFormatting>
  <conditionalFormatting sqref="F2877">
    <cfRule type="cellIs" dxfId="1041" priority="1330" operator="greaterThan">
      <formula>0</formula>
    </cfRule>
  </conditionalFormatting>
  <conditionalFormatting sqref="F2881">
    <cfRule type="cellIs" dxfId="1040" priority="1329" operator="greaterThan">
      <formula>0</formula>
    </cfRule>
  </conditionalFormatting>
  <conditionalFormatting sqref="F913">
    <cfRule type="cellIs" dxfId="1039" priority="1328" operator="greaterThan">
      <formula>0</formula>
    </cfRule>
  </conditionalFormatting>
  <conditionalFormatting sqref="F917">
    <cfRule type="cellIs" dxfId="1038" priority="1327" operator="greaterThan">
      <formula>0</formula>
    </cfRule>
  </conditionalFormatting>
  <conditionalFormatting sqref="F2885">
    <cfRule type="cellIs" dxfId="1037" priority="1326" operator="greaterThan">
      <formula>0</formula>
    </cfRule>
  </conditionalFormatting>
  <conditionalFormatting sqref="F2901">
    <cfRule type="cellIs" dxfId="1036" priority="1325" operator="greaterThan">
      <formula>0</formula>
    </cfRule>
  </conditionalFormatting>
  <conditionalFormatting sqref="F2905">
    <cfRule type="cellIs" dxfId="1035" priority="1324" operator="greaterThan">
      <formula>0</formula>
    </cfRule>
  </conditionalFormatting>
  <conditionalFormatting sqref="F2909">
    <cfRule type="cellIs" dxfId="1034" priority="1323" operator="greaterThan">
      <formula>0</formula>
    </cfRule>
  </conditionalFormatting>
  <conditionalFormatting sqref="F2913">
    <cfRule type="cellIs" dxfId="1033" priority="1322" operator="greaterThan">
      <formula>0</formula>
    </cfRule>
  </conditionalFormatting>
  <conditionalFormatting sqref="F2929">
    <cfRule type="cellIs" dxfId="1032" priority="1312" operator="greaterThan">
      <formula>0</formula>
    </cfRule>
  </conditionalFormatting>
  <conditionalFormatting sqref="F2941">
    <cfRule type="cellIs" dxfId="1031" priority="1311" operator="greaterThan">
      <formula>0</formula>
    </cfRule>
  </conditionalFormatting>
  <conditionalFormatting sqref="F2953">
    <cfRule type="cellIs" dxfId="1030" priority="1310" operator="greaterThan">
      <formula>0</formula>
    </cfRule>
  </conditionalFormatting>
  <conditionalFormatting sqref="F2917">
    <cfRule type="cellIs" dxfId="1029" priority="1315" operator="greaterThan">
      <formula>0</formula>
    </cfRule>
  </conditionalFormatting>
  <conditionalFormatting sqref="F2921">
    <cfRule type="cellIs" dxfId="1028" priority="1314" operator="greaterThan">
      <formula>0</formula>
    </cfRule>
  </conditionalFormatting>
  <conditionalFormatting sqref="F2925">
    <cfRule type="cellIs" dxfId="1027" priority="1313" operator="greaterThan">
      <formula>0</formula>
    </cfRule>
  </conditionalFormatting>
  <conditionalFormatting sqref="F2957">
    <cfRule type="cellIs" dxfId="1026" priority="1308" operator="greaterThan">
      <formula>0</formula>
    </cfRule>
  </conditionalFormatting>
  <conditionalFormatting sqref="F3001">
    <cfRule type="cellIs" dxfId="1025" priority="1307" operator="greaterThan">
      <formula>0</formula>
    </cfRule>
  </conditionalFormatting>
  <conditionalFormatting sqref="F3021">
    <cfRule type="cellIs" dxfId="1024" priority="1303" operator="greaterThan">
      <formula>0</formula>
    </cfRule>
  </conditionalFormatting>
  <conditionalFormatting sqref="F3025">
    <cfRule type="cellIs" dxfId="1023" priority="1302" operator="greaterThan">
      <formula>0</formula>
    </cfRule>
  </conditionalFormatting>
  <conditionalFormatting sqref="F3029">
    <cfRule type="cellIs" dxfId="1022" priority="1301" operator="greaterThan">
      <formula>0</formula>
    </cfRule>
  </conditionalFormatting>
  <conditionalFormatting sqref="F3033">
    <cfRule type="cellIs" dxfId="1021" priority="1300" operator="greaterThan">
      <formula>0</formula>
    </cfRule>
  </conditionalFormatting>
  <conditionalFormatting sqref="F3053">
    <cfRule type="cellIs" dxfId="1020" priority="1299" operator="greaterThan">
      <formula>0</formula>
    </cfRule>
  </conditionalFormatting>
  <conditionalFormatting sqref="F3057">
    <cfRule type="cellIs" dxfId="1019" priority="1298" operator="greaterThan">
      <formula>0</formula>
    </cfRule>
  </conditionalFormatting>
  <conditionalFormatting sqref="F3005">
    <cfRule type="cellIs" dxfId="1018" priority="1306" operator="greaterThan">
      <formula>0</formula>
    </cfRule>
  </conditionalFormatting>
  <conditionalFormatting sqref="F3009">
    <cfRule type="cellIs" dxfId="1017" priority="1305" operator="greaterThan">
      <formula>0</formula>
    </cfRule>
  </conditionalFormatting>
  <conditionalFormatting sqref="F3013">
    <cfRule type="cellIs" dxfId="1016" priority="1304" operator="greaterThan">
      <formula>0</formula>
    </cfRule>
  </conditionalFormatting>
  <conditionalFormatting sqref="F2049">
    <cfRule type="cellIs" dxfId="1015" priority="1250" operator="greaterThan">
      <formula>0</formula>
    </cfRule>
  </conditionalFormatting>
  <conditionalFormatting sqref="F197">
    <cfRule type="cellIs" dxfId="1014" priority="1249" operator="greaterThan">
      <formula>0</formula>
    </cfRule>
  </conditionalFormatting>
  <conditionalFormatting sqref="F198">
    <cfRule type="cellIs" dxfId="1013" priority="1248" operator="greaterThan">
      <formula>0</formula>
    </cfRule>
  </conditionalFormatting>
  <conditionalFormatting sqref="F1165">
    <cfRule type="cellIs" dxfId="1012" priority="1255" operator="greaterThan">
      <formula>0</formula>
    </cfRule>
  </conditionalFormatting>
  <conditionalFormatting sqref="F1881">
    <cfRule type="cellIs" dxfId="1011" priority="1254" operator="greaterThan">
      <formula>0</formula>
    </cfRule>
  </conditionalFormatting>
  <conditionalFormatting sqref="F3049">
    <cfRule type="cellIs" dxfId="1010" priority="1281" operator="greaterThan">
      <formula>0</formula>
    </cfRule>
  </conditionalFormatting>
  <conditionalFormatting sqref="F2061">
    <cfRule type="cellIs" dxfId="1009" priority="1253" operator="greaterThan">
      <formula>0</formula>
    </cfRule>
  </conditionalFormatting>
  <conditionalFormatting sqref="F3061">
    <cfRule type="cellIs" dxfId="1008" priority="1252" operator="greaterThan">
      <formula>0</formula>
    </cfRule>
  </conditionalFormatting>
  <conditionalFormatting sqref="F1569">
    <cfRule type="cellIs" dxfId="1007" priority="1251" operator="greaterThan">
      <formula>0</formula>
    </cfRule>
  </conditionalFormatting>
  <conditionalFormatting sqref="F1032 F1034">
    <cfRule type="cellIs" dxfId="1006" priority="1247" operator="greaterThan">
      <formula>0</formula>
    </cfRule>
  </conditionalFormatting>
  <conditionalFormatting sqref="F1031">
    <cfRule type="cellIs" dxfId="1005" priority="1246" operator="greaterThan">
      <formula>0</formula>
    </cfRule>
  </conditionalFormatting>
  <conditionalFormatting sqref="F1572 F1574">
    <cfRule type="cellIs" dxfId="1004" priority="1157" operator="greaterThan">
      <formula>0</formula>
    </cfRule>
  </conditionalFormatting>
  <conditionalFormatting sqref="F991">
    <cfRule type="cellIs" dxfId="1003" priority="1240" operator="greaterThan">
      <formula>0</formula>
    </cfRule>
  </conditionalFormatting>
  <conditionalFormatting sqref="F993">
    <cfRule type="cellIs" dxfId="1002" priority="1239" operator="greaterThan">
      <formula>0</formula>
    </cfRule>
  </conditionalFormatting>
  <conditionalFormatting sqref="F1341">
    <cfRule type="cellIs" dxfId="1001" priority="1143" operator="greaterThan">
      <formula>0</formula>
    </cfRule>
  </conditionalFormatting>
  <conditionalFormatting sqref="F1681">
    <cfRule type="cellIs" dxfId="1000" priority="1140" operator="greaterThan">
      <formula>0</formula>
    </cfRule>
  </conditionalFormatting>
  <conditionalFormatting sqref="F1340 F1342">
    <cfRule type="cellIs" dxfId="999" priority="1145" operator="greaterThan">
      <formula>0</formula>
    </cfRule>
  </conditionalFormatting>
  <conditionalFormatting sqref="F1036 F1038">
    <cfRule type="cellIs" dxfId="998" priority="1245" operator="greaterThan">
      <formula>0</formula>
    </cfRule>
  </conditionalFormatting>
  <conditionalFormatting sqref="F1573">
    <cfRule type="cellIs" dxfId="997" priority="1155" operator="greaterThan">
      <formula>0</formula>
    </cfRule>
  </conditionalFormatting>
  <conditionalFormatting sqref="F992 F994">
    <cfRule type="cellIs" dxfId="996" priority="1241" operator="greaterThan">
      <formula>0</formula>
    </cfRule>
  </conditionalFormatting>
  <conditionalFormatting sqref="F1033">
    <cfRule type="cellIs" dxfId="995" priority="1243" operator="greaterThan">
      <formula>0</formula>
    </cfRule>
  </conditionalFormatting>
  <conditionalFormatting sqref="F1088 F1090">
    <cfRule type="cellIs" dxfId="994" priority="1238" operator="greaterThan">
      <formula>0</formula>
    </cfRule>
  </conditionalFormatting>
  <conditionalFormatting sqref="F1767">
    <cfRule type="cellIs" dxfId="993" priority="1122" operator="greaterThan">
      <formula>0</formula>
    </cfRule>
  </conditionalFormatting>
  <conditionalFormatting sqref="F1087">
    <cfRule type="cellIs" dxfId="992" priority="1237" operator="greaterThan">
      <formula>0</formula>
    </cfRule>
  </conditionalFormatting>
  <conditionalFormatting sqref="F1037">
    <cfRule type="cellIs" dxfId="991" priority="1242" operator="greaterThan">
      <formula>0</formula>
    </cfRule>
  </conditionalFormatting>
  <conditionalFormatting sqref="F1107">
    <cfRule type="cellIs" dxfId="990" priority="1234" operator="greaterThan">
      <formula>0</formula>
    </cfRule>
  </conditionalFormatting>
  <conditionalFormatting sqref="F1035">
    <cfRule type="cellIs" dxfId="989" priority="1244" operator="greaterThan">
      <formula>0</formula>
    </cfRule>
  </conditionalFormatting>
  <conditionalFormatting sqref="F1109">
    <cfRule type="cellIs" dxfId="988" priority="1233" operator="greaterThan">
      <formula>0</formula>
    </cfRule>
  </conditionalFormatting>
  <conditionalFormatting sqref="F1089">
    <cfRule type="cellIs" dxfId="987" priority="1236" operator="greaterThan">
      <formula>0</formula>
    </cfRule>
  </conditionalFormatting>
  <conditionalFormatting sqref="F1720 F1722">
    <cfRule type="cellIs" dxfId="986" priority="1133" operator="greaterThan">
      <formula>0</formula>
    </cfRule>
  </conditionalFormatting>
  <conditionalFormatting sqref="F1719">
    <cfRule type="cellIs" dxfId="985" priority="1132" operator="greaterThan">
      <formula>0</formula>
    </cfRule>
  </conditionalFormatting>
  <conditionalFormatting sqref="F1111">
    <cfRule type="cellIs" dxfId="984" priority="1231" operator="greaterThan">
      <formula>0</formula>
    </cfRule>
  </conditionalFormatting>
  <conditionalFormatting sqref="F1108 F1110">
    <cfRule type="cellIs" dxfId="983" priority="1235" operator="greaterThan">
      <formula>0</formula>
    </cfRule>
  </conditionalFormatting>
  <conditionalFormatting sqref="F1756 F1758">
    <cfRule type="cellIs" dxfId="982" priority="1129" operator="greaterThan">
      <formula>0</formula>
    </cfRule>
  </conditionalFormatting>
  <conditionalFormatting sqref="F1732 F1734">
    <cfRule type="cellIs" dxfId="981" priority="1139" operator="greaterThan">
      <formula>0</formula>
    </cfRule>
  </conditionalFormatting>
  <conditionalFormatting sqref="F1113">
    <cfRule type="cellIs" dxfId="980" priority="1230" operator="greaterThan">
      <formula>0</formula>
    </cfRule>
  </conditionalFormatting>
  <conditionalFormatting sqref="F1112 F1114">
    <cfRule type="cellIs" dxfId="979" priority="1232" operator="greaterThan">
      <formula>0</formula>
    </cfRule>
  </conditionalFormatting>
  <conditionalFormatting sqref="F1128 F1130">
    <cfRule type="cellIs" dxfId="978" priority="1225" operator="greaterThan">
      <formula>0</formula>
    </cfRule>
  </conditionalFormatting>
  <conditionalFormatting sqref="F1127">
    <cfRule type="cellIs" dxfId="977" priority="1224" operator="greaterThan">
      <formula>0</formula>
    </cfRule>
  </conditionalFormatting>
  <conditionalFormatting sqref="F1132 F1134">
    <cfRule type="cellIs" dxfId="976" priority="1226" operator="greaterThan">
      <formula>0</formula>
    </cfRule>
  </conditionalFormatting>
  <conditionalFormatting sqref="F1116 F1118">
    <cfRule type="cellIs" dxfId="975" priority="1229" operator="greaterThan">
      <formula>0</formula>
    </cfRule>
  </conditionalFormatting>
  <conditionalFormatting sqref="F1136 F1138">
    <cfRule type="cellIs" dxfId="974" priority="1222" operator="greaterThan">
      <formula>0</formula>
    </cfRule>
  </conditionalFormatting>
  <conditionalFormatting sqref="F1117">
    <cfRule type="cellIs" dxfId="973" priority="1227" operator="greaterThan">
      <formula>0</formula>
    </cfRule>
  </conditionalFormatting>
  <conditionalFormatting sqref="F1115">
    <cfRule type="cellIs" dxfId="972" priority="1228" operator="greaterThan">
      <formula>0</formula>
    </cfRule>
  </conditionalFormatting>
  <conditionalFormatting sqref="F1129">
    <cfRule type="cellIs" dxfId="971" priority="1220" operator="greaterThan">
      <formula>0</formula>
    </cfRule>
  </conditionalFormatting>
  <conditionalFormatting sqref="F1773">
    <cfRule type="cellIs" dxfId="970" priority="1111" operator="greaterThan">
      <formula>0</formula>
    </cfRule>
  </conditionalFormatting>
  <conditionalFormatting sqref="F1133">
    <cfRule type="cellIs" dxfId="969" priority="1219" operator="greaterThan">
      <formula>0</formula>
    </cfRule>
  </conditionalFormatting>
  <conditionalFormatting sqref="F1137">
    <cfRule type="cellIs" dxfId="968" priority="1218" operator="greaterThan">
      <formula>0</formula>
    </cfRule>
  </conditionalFormatting>
  <conditionalFormatting sqref="F1131">
    <cfRule type="cellIs" dxfId="967" priority="1223" operator="greaterThan">
      <formula>0</formula>
    </cfRule>
  </conditionalFormatting>
  <conditionalFormatting sqref="F1124 F1126">
    <cfRule type="cellIs" dxfId="966" priority="1217" operator="greaterThan">
      <formula>0</formula>
    </cfRule>
  </conditionalFormatting>
  <conditionalFormatting sqref="F1123">
    <cfRule type="cellIs" dxfId="965" priority="1216" operator="greaterThan">
      <formula>0</formula>
    </cfRule>
  </conditionalFormatting>
  <conditionalFormatting sqref="F1125">
    <cfRule type="cellIs" dxfId="964" priority="1215" operator="greaterThan">
      <formula>0</formula>
    </cfRule>
  </conditionalFormatting>
  <conditionalFormatting sqref="F1135">
    <cfRule type="cellIs" dxfId="963" priority="1221" operator="greaterThan">
      <formula>0</formula>
    </cfRule>
  </conditionalFormatting>
  <conditionalFormatting sqref="F1140 F1142">
    <cfRule type="cellIs" dxfId="962" priority="1214" operator="greaterThan">
      <formula>0</formula>
    </cfRule>
  </conditionalFormatting>
  <conditionalFormatting sqref="F1139">
    <cfRule type="cellIs" dxfId="961" priority="1213" operator="greaterThan">
      <formula>0</formula>
    </cfRule>
  </conditionalFormatting>
  <conditionalFormatting sqref="F1141">
    <cfRule type="cellIs" dxfId="960" priority="1212" operator="greaterThan">
      <formula>0</formula>
    </cfRule>
  </conditionalFormatting>
  <conditionalFormatting sqref="F1092 F1094">
    <cfRule type="cellIs" dxfId="959" priority="1205" operator="greaterThan">
      <formula>0</formula>
    </cfRule>
  </conditionalFormatting>
  <conditionalFormatting sqref="F1091">
    <cfRule type="cellIs" dxfId="958" priority="1204" operator="greaterThan">
      <formula>0</formula>
    </cfRule>
  </conditionalFormatting>
  <conditionalFormatting sqref="F1093">
    <cfRule type="cellIs" dxfId="957" priority="1203" operator="greaterThan">
      <formula>0</formula>
    </cfRule>
  </conditionalFormatting>
  <conditionalFormatting sqref="F1120 F1122">
    <cfRule type="cellIs" dxfId="956" priority="1202" operator="greaterThan">
      <formula>0</formula>
    </cfRule>
  </conditionalFormatting>
  <conditionalFormatting sqref="F1119">
    <cfRule type="cellIs" dxfId="955" priority="1201" operator="greaterThan">
      <formula>0</formula>
    </cfRule>
  </conditionalFormatting>
  <conditionalFormatting sqref="F1121">
    <cfRule type="cellIs" dxfId="954" priority="1200" operator="greaterThan">
      <formula>0</formula>
    </cfRule>
  </conditionalFormatting>
  <conditionalFormatting sqref="F1180 F1182">
    <cfRule type="cellIs" dxfId="953" priority="1199" operator="greaterThan">
      <formula>0</formula>
    </cfRule>
  </conditionalFormatting>
  <conditionalFormatting sqref="F1179">
    <cfRule type="cellIs" dxfId="952" priority="1198" operator="greaterThan">
      <formula>0</formula>
    </cfRule>
  </conditionalFormatting>
  <conditionalFormatting sqref="F1181">
    <cfRule type="cellIs" dxfId="951" priority="1197" operator="greaterThan">
      <formula>0</formula>
    </cfRule>
  </conditionalFormatting>
  <conditionalFormatting sqref="F1256 F1258">
    <cfRule type="cellIs" dxfId="950" priority="1196" operator="greaterThan">
      <formula>0</formula>
    </cfRule>
  </conditionalFormatting>
  <conditionalFormatting sqref="F1252 F1254">
    <cfRule type="cellIs" dxfId="949" priority="1195" operator="greaterThan">
      <formula>0</formula>
    </cfRule>
  </conditionalFormatting>
  <conditionalFormatting sqref="F1251">
    <cfRule type="cellIs" dxfId="948" priority="1194" operator="greaterThan">
      <formula>0</formula>
    </cfRule>
  </conditionalFormatting>
  <conditionalFormatting sqref="F1255">
    <cfRule type="cellIs" dxfId="947" priority="1193" operator="greaterThan">
      <formula>0</formula>
    </cfRule>
  </conditionalFormatting>
  <conditionalFormatting sqref="F1260 F1262">
    <cfRule type="cellIs" dxfId="946" priority="1192" operator="greaterThan">
      <formula>0</formula>
    </cfRule>
  </conditionalFormatting>
  <conditionalFormatting sqref="F1259">
    <cfRule type="cellIs" dxfId="945" priority="1191" operator="greaterThan">
      <formula>0</formula>
    </cfRule>
  </conditionalFormatting>
  <conditionalFormatting sqref="F1253">
    <cfRule type="cellIs" dxfId="944" priority="1190" operator="greaterThan">
      <formula>0</formula>
    </cfRule>
  </conditionalFormatting>
  <conditionalFormatting sqref="F1257">
    <cfRule type="cellIs" dxfId="943" priority="1189" operator="greaterThan">
      <formula>0</formula>
    </cfRule>
  </conditionalFormatting>
  <conditionalFormatting sqref="F1261">
    <cfRule type="cellIs" dxfId="942" priority="1188" operator="greaterThan">
      <formula>0</formula>
    </cfRule>
  </conditionalFormatting>
  <conditionalFormatting sqref="F1264 F1266">
    <cfRule type="cellIs" dxfId="941" priority="1187" operator="greaterThan">
      <formula>0</formula>
    </cfRule>
  </conditionalFormatting>
  <conditionalFormatting sqref="F1263">
    <cfRule type="cellIs" dxfId="940" priority="1186" operator="greaterThan">
      <formula>0</formula>
    </cfRule>
  </conditionalFormatting>
  <conditionalFormatting sqref="F1268 F1270">
    <cfRule type="cellIs" dxfId="939" priority="1185" operator="greaterThan">
      <formula>0</formula>
    </cfRule>
  </conditionalFormatting>
  <conditionalFormatting sqref="F1267">
    <cfRule type="cellIs" dxfId="938" priority="1184" operator="greaterThan">
      <formula>0</formula>
    </cfRule>
  </conditionalFormatting>
  <conditionalFormatting sqref="F1265">
    <cfRule type="cellIs" dxfId="937" priority="1183" operator="greaterThan">
      <formula>0</formula>
    </cfRule>
  </conditionalFormatting>
  <conditionalFormatting sqref="F1269">
    <cfRule type="cellIs" dxfId="936" priority="1182" operator="greaterThan">
      <formula>0</formula>
    </cfRule>
  </conditionalFormatting>
  <conditionalFormatting sqref="F1288 F1290">
    <cfRule type="cellIs" dxfId="935" priority="1181" operator="greaterThan">
      <formula>0</formula>
    </cfRule>
  </conditionalFormatting>
  <conditionalFormatting sqref="F1287">
    <cfRule type="cellIs" dxfId="934" priority="1180" operator="greaterThan">
      <formula>0</formula>
    </cfRule>
  </conditionalFormatting>
  <conditionalFormatting sqref="F1289">
    <cfRule type="cellIs" dxfId="933" priority="1179" operator="greaterThan">
      <formula>0</formula>
    </cfRule>
  </conditionalFormatting>
  <conditionalFormatting sqref="F892 F894">
    <cfRule type="cellIs" dxfId="932" priority="1172" operator="greaterThan">
      <formula>0</formula>
    </cfRule>
  </conditionalFormatting>
  <conditionalFormatting sqref="F891">
    <cfRule type="cellIs" dxfId="931" priority="1171" operator="greaterThan">
      <formula>0</formula>
    </cfRule>
  </conditionalFormatting>
  <conditionalFormatting sqref="F893">
    <cfRule type="cellIs" dxfId="930" priority="1170" operator="greaterThan">
      <formula>0</formula>
    </cfRule>
  </conditionalFormatting>
  <conditionalFormatting sqref="F1488 F1490">
    <cfRule type="cellIs" dxfId="929" priority="1175" operator="greaterThan">
      <formula>0</formula>
    </cfRule>
  </conditionalFormatting>
  <conditionalFormatting sqref="F1487">
    <cfRule type="cellIs" dxfId="928" priority="1174" operator="greaterThan">
      <formula>0</formula>
    </cfRule>
  </conditionalFormatting>
  <conditionalFormatting sqref="F1489">
    <cfRule type="cellIs" dxfId="927" priority="1173" operator="greaterThan">
      <formula>0</formula>
    </cfRule>
  </conditionalFormatting>
  <conditionalFormatting sqref="F1588 F1590">
    <cfRule type="cellIs" dxfId="926" priority="1160" operator="greaterThan">
      <formula>0</formula>
    </cfRule>
  </conditionalFormatting>
  <conditionalFormatting sqref="F1587">
    <cfRule type="cellIs" dxfId="925" priority="1159" operator="greaterThan">
      <formula>0</formula>
    </cfRule>
  </conditionalFormatting>
  <conditionalFormatting sqref="F1589">
    <cfRule type="cellIs" dxfId="924" priority="1158" operator="greaterThan">
      <formula>0</formula>
    </cfRule>
  </conditionalFormatting>
  <conditionalFormatting sqref="F1508 F1510">
    <cfRule type="cellIs" dxfId="923" priority="1169" operator="greaterThan">
      <formula>0</formula>
    </cfRule>
  </conditionalFormatting>
  <conditionalFormatting sqref="F1507">
    <cfRule type="cellIs" dxfId="922" priority="1168" operator="greaterThan">
      <formula>0</formula>
    </cfRule>
  </conditionalFormatting>
  <conditionalFormatting sqref="F1509">
    <cfRule type="cellIs" dxfId="921" priority="1167" operator="greaterThan">
      <formula>0</formula>
    </cfRule>
  </conditionalFormatting>
  <conditionalFormatting sqref="F1528 F1530">
    <cfRule type="cellIs" dxfId="920" priority="1166" operator="greaterThan">
      <formula>0</formula>
    </cfRule>
  </conditionalFormatting>
  <conditionalFormatting sqref="F1527">
    <cfRule type="cellIs" dxfId="919" priority="1165" operator="greaterThan">
      <formula>0</formula>
    </cfRule>
  </conditionalFormatting>
  <conditionalFormatting sqref="F1529">
    <cfRule type="cellIs" dxfId="918" priority="1164" operator="greaterThan">
      <formula>0</formula>
    </cfRule>
  </conditionalFormatting>
  <conditionalFormatting sqref="F1335">
    <cfRule type="cellIs" dxfId="917" priority="1147" operator="greaterThan">
      <formula>0</formula>
    </cfRule>
  </conditionalFormatting>
  <conditionalFormatting sqref="F1336 F1338">
    <cfRule type="cellIs" dxfId="916" priority="1148" operator="greaterThan">
      <formula>0</formula>
    </cfRule>
  </conditionalFormatting>
  <conditionalFormatting sqref="F1337">
    <cfRule type="cellIs" dxfId="915" priority="1146" operator="greaterThan">
      <formula>0</formula>
    </cfRule>
  </conditionalFormatting>
  <conditionalFormatting sqref="F1563">
    <cfRule type="cellIs" dxfId="914" priority="1162" operator="greaterThan">
      <formula>0</formula>
    </cfRule>
  </conditionalFormatting>
  <conditionalFormatting sqref="F1564 F1566">
    <cfRule type="cellIs" dxfId="913" priority="1163" operator="greaterThan">
      <formula>0</formula>
    </cfRule>
  </conditionalFormatting>
  <conditionalFormatting sqref="F1565">
    <cfRule type="cellIs" dxfId="912" priority="1161" operator="greaterThan">
      <formula>0</formula>
    </cfRule>
  </conditionalFormatting>
  <conditionalFormatting sqref="F1236 F1238">
    <cfRule type="cellIs" dxfId="911" priority="1154" operator="greaterThan">
      <formula>0</formula>
    </cfRule>
  </conditionalFormatting>
  <conditionalFormatting sqref="F1571">
    <cfRule type="cellIs" dxfId="910" priority="1156" operator="greaterThan">
      <formula>0</formula>
    </cfRule>
  </conditionalFormatting>
  <conditionalFormatting sqref="F1231">
    <cfRule type="cellIs" dxfId="909" priority="1152" operator="greaterThan">
      <formula>0</formula>
    </cfRule>
  </conditionalFormatting>
  <conditionalFormatting sqref="F1735">
    <cfRule type="cellIs" dxfId="908" priority="1136" operator="greaterThan">
      <formula>0</formula>
    </cfRule>
  </conditionalFormatting>
  <conditionalFormatting sqref="F1232 F1234">
    <cfRule type="cellIs" dxfId="907" priority="1153" operator="greaterThan">
      <formula>0</formula>
    </cfRule>
  </conditionalFormatting>
  <conditionalFormatting sqref="F1737">
    <cfRule type="cellIs" dxfId="906" priority="1134" operator="greaterThan">
      <formula>0</formula>
    </cfRule>
  </conditionalFormatting>
  <conditionalFormatting sqref="F1235">
    <cfRule type="cellIs" dxfId="905" priority="1151" operator="greaterThan">
      <formula>0</formula>
    </cfRule>
  </conditionalFormatting>
  <conditionalFormatting sqref="F1233">
    <cfRule type="cellIs" dxfId="904" priority="1150" operator="greaterThan">
      <formula>0</formula>
    </cfRule>
  </conditionalFormatting>
  <conditionalFormatting sqref="F1237">
    <cfRule type="cellIs" dxfId="903" priority="1149" operator="greaterThan">
      <formula>0</formula>
    </cfRule>
  </conditionalFormatting>
  <conditionalFormatting sqref="F1680 F1682">
    <cfRule type="cellIs" dxfId="902" priority="1142" operator="greaterThan">
      <formula>0</formula>
    </cfRule>
  </conditionalFormatting>
  <conditionalFormatting sqref="F1339">
    <cfRule type="cellIs" dxfId="901" priority="1144" operator="greaterThan">
      <formula>0</formula>
    </cfRule>
  </conditionalFormatting>
  <conditionalFormatting sqref="F1747">
    <cfRule type="cellIs" dxfId="900" priority="1119" operator="greaterThan">
      <formula>0</formula>
    </cfRule>
  </conditionalFormatting>
  <conditionalFormatting sqref="F1679">
    <cfRule type="cellIs" dxfId="899" priority="1141" operator="greaterThan">
      <formula>0</formula>
    </cfRule>
  </conditionalFormatting>
  <conditionalFormatting sqref="F1755">
    <cfRule type="cellIs" dxfId="898" priority="1124" operator="greaterThan">
      <formula>0</formula>
    </cfRule>
  </conditionalFormatting>
  <conditionalFormatting sqref="F1731">
    <cfRule type="cellIs" dxfId="897" priority="1137" operator="greaterThan">
      <formula>0</formula>
    </cfRule>
  </conditionalFormatting>
  <conditionalFormatting sqref="F1749">
    <cfRule type="cellIs" dxfId="896" priority="1116" operator="greaterThan">
      <formula>0</formula>
    </cfRule>
  </conditionalFormatting>
  <conditionalFormatting sqref="F1771">
    <cfRule type="cellIs" dxfId="895" priority="1121" operator="greaterThan">
      <formula>0</formula>
    </cfRule>
  </conditionalFormatting>
  <conditionalFormatting sqref="F1748 F1750">
    <cfRule type="cellIs" dxfId="894" priority="1120" operator="greaterThan">
      <formula>0</formula>
    </cfRule>
  </conditionalFormatting>
  <conditionalFormatting sqref="F1740 F1768 F1744 F1752 F1772 F1742 F1746 F1754 F1770 F1774">
    <cfRule type="cellIs" dxfId="893" priority="1130" operator="greaterThan">
      <formula>0</formula>
    </cfRule>
  </conditionalFormatting>
  <conditionalFormatting sqref="F1736 F1738">
    <cfRule type="cellIs" dxfId="892" priority="1138" operator="greaterThan">
      <formula>0</formula>
    </cfRule>
  </conditionalFormatting>
  <conditionalFormatting sqref="F1765">
    <cfRule type="cellIs" dxfId="891" priority="1113" operator="greaterThan">
      <formula>0</formula>
    </cfRule>
  </conditionalFormatting>
  <conditionalFormatting sqref="F1820 F1822">
    <cfRule type="cellIs" dxfId="890" priority="1110" operator="greaterThan">
      <formula>0</formula>
    </cfRule>
  </conditionalFormatting>
  <conditionalFormatting sqref="F1741">
    <cfRule type="cellIs" dxfId="889" priority="1118" operator="greaterThan">
      <formula>0</formula>
    </cfRule>
  </conditionalFormatting>
  <conditionalFormatting sqref="F1745">
    <cfRule type="cellIs" dxfId="888" priority="1117" operator="greaterThan">
      <formula>0</formula>
    </cfRule>
  </conditionalFormatting>
  <conditionalFormatting sqref="F1753">
    <cfRule type="cellIs" dxfId="887" priority="1115" operator="greaterThan">
      <formula>0</formula>
    </cfRule>
  </conditionalFormatting>
  <conditionalFormatting sqref="F1733">
    <cfRule type="cellIs" dxfId="886" priority="1135" operator="greaterThan">
      <formula>0</formula>
    </cfRule>
  </conditionalFormatting>
  <conditionalFormatting sqref="F1721">
    <cfRule type="cellIs" dxfId="885" priority="1131" operator="greaterThan">
      <formula>0</formula>
    </cfRule>
  </conditionalFormatting>
  <conditionalFormatting sqref="F1739">
    <cfRule type="cellIs" dxfId="884" priority="1127" operator="greaterThan">
      <formula>0</formula>
    </cfRule>
  </conditionalFormatting>
  <conditionalFormatting sqref="F1821">
    <cfRule type="cellIs" dxfId="883" priority="1108" operator="greaterThan">
      <formula>0</formula>
    </cfRule>
  </conditionalFormatting>
  <conditionalFormatting sqref="F1764 F1766">
    <cfRule type="cellIs" dxfId="882" priority="1128" operator="greaterThan">
      <formula>0</formula>
    </cfRule>
  </conditionalFormatting>
  <conditionalFormatting sqref="F1769">
    <cfRule type="cellIs" dxfId="881" priority="1112" operator="greaterThan">
      <formula>0</formula>
    </cfRule>
  </conditionalFormatting>
  <conditionalFormatting sqref="F1743">
    <cfRule type="cellIs" dxfId="880" priority="1126" operator="greaterThan">
      <formula>0</formula>
    </cfRule>
  </conditionalFormatting>
  <conditionalFormatting sqref="F1751">
    <cfRule type="cellIs" dxfId="879" priority="1125" operator="greaterThan">
      <formula>0</formula>
    </cfRule>
  </conditionalFormatting>
  <conditionalFormatting sqref="F1949">
    <cfRule type="cellIs" dxfId="878" priority="1105" operator="greaterThan">
      <formula>0</formula>
    </cfRule>
  </conditionalFormatting>
  <conditionalFormatting sqref="F1819">
    <cfRule type="cellIs" dxfId="877" priority="1109" operator="greaterThan">
      <formula>0</formula>
    </cfRule>
  </conditionalFormatting>
  <conditionalFormatting sqref="F1763">
    <cfRule type="cellIs" dxfId="876" priority="1123" operator="greaterThan">
      <formula>0</formula>
    </cfRule>
  </conditionalFormatting>
  <conditionalFormatting sqref="F1948 F1950">
    <cfRule type="cellIs" dxfId="875" priority="1107" operator="greaterThan">
      <formula>0</formula>
    </cfRule>
  </conditionalFormatting>
  <conditionalFormatting sqref="F1996 F1998">
    <cfRule type="cellIs" dxfId="874" priority="1101" operator="greaterThan">
      <formula>0</formula>
    </cfRule>
  </conditionalFormatting>
  <conditionalFormatting sqref="F1757">
    <cfRule type="cellIs" dxfId="873" priority="1114" operator="greaterThan">
      <formula>0</formula>
    </cfRule>
  </conditionalFormatting>
  <conditionalFormatting sqref="F1997">
    <cfRule type="cellIs" dxfId="872" priority="1099" operator="greaterThan">
      <formula>0</formula>
    </cfRule>
  </conditionalFormatting>
  <conditionalFormatting sqref="F1947">
    <cfRule type="cellIs" dxfId="871" priority="1106" operator="greaterThan">
      <formula>0</formula>
    </cfRule>
  </conditionalFormatting>
  <conditionalFormatting sqref="F1913">
    <cfRule type="cellIs" dxfId="870" priority="1102" operator="greaterThan">
      <formula>0</formula>
    </cfRule>
  </conditionalFormatting>
  <conditionalFormatting sqref="F2012 F2016 F2024 F2040 F2018 F2026 F2042 F2014">
    <cfRule type="cellIs" dxfId="869" priority="1098" operator="greaterThan">
      <formula>0</formula>
    </cfRule>
  </conditionalFormatting>
  <conditionalFormatting sqref="F1911">
    <cfRule type="cellIs" dxfId="868" priority="1103" operator="greaterThan">
      <formula>0</formula>
    </cfRule>
  </conditionalFormatting>
  <conditionalFormatting sqref="F2043">
    <cfRule type="cellIs" dxfId="867" priority="1090" operator="greaterThan">
      <formula>0</formula>
    </cfRule>
  </conditionalFormatting>
  <conditionalFormatting sqref="F2031">
    <cfRule type="cellIs" dxfId="866" priority="1092" operator="greaterThan">
      <formula>0</formula>
    </cfRule>
  </conditionalFormatting>
  <conditionalFormatting sqref="F2044 F2046">
    <cfRule type="cellIs" dxfId="865" priority="1091" operator="greaterThan">
      <formula>0</formula>
    </cfRule>
  </conditionalFormatting>
  <conditionalFormatting sqref="F2017">
    <cfRule type="cellIs" dxfId="864" priority="1087" operator="greaterThan">
      <formula>0</formula>
    </cfRule>
  </conditionalFormatting>
  <conditionalFormatting sqref="F1912 F1914">
    <cfRule type="cellIs" dxfId="863" priority="1104" operator="greaterThan">
      <formula>0</formula>
    </cfRule>
  </conditionalFormatting>
  <conditionalFormatting sqref="F2023">
    <cfRule type="cellIs" dxfId="862" priority="1095" operator="greaterThan">
      <formula>0</formula>
    </cfRule>
  </conditionalFormatting>
  <conditionalFormatting sqref="F2020 F2022">
    <cfRule type="cellIs" dxfId="861" priority="1089" operator="greaterThan">
      <formula>0</formula>
    </cfRule>
  </conditionalFormatting>
  <conditionalFormatting sqref="F2019">
    <cfRule type="cellIs" dxfId="860" priority="1088" operator="greaterThan">
      <formula>0</formula>
    </cfRule>
  </conditionalFormatting>
  <conditionalFormatting sqref="F2041">
    <cfRule type="cellIs" dxfId="859" priority="1084" operator="greaterThan">
      <formula>0</formula>
    </cfRule>
  </conditionalFormatting>
  <conditionalFormatting sqref="F2015">
    <cfRule type="cellIs" dxfId="858" priority="1096" operator="greaterThan">
      <formula>0</formula>
    </cfRule>
  </conditionalFormatting>
  <conditionalFormatting sqref="F1995">
    <cfRule type="cellIs" dxfId="857" priority="1100" operator="greaterThan">
      <formula>0</formula>
    </cfRule>
  </conditionalFormatting>
  <conditionalFormatting sqref="F2011">
    <cfRule type="cellIs" dxfId="856" priority="1097" operator="greaterThan">
      <formula>0</formula>
    </cfRule>
  </conditionalFormatting>
  <conditionalFormatting sqref="F2032 F2034">
    <cfRule type="cellIs" dxfId="855" priority="1093" operator="greaterThan">
      <formula>0</formula>
    </cfRule>
  </conditionalFormatting>
  <conditionalFormatting sqref="F2039">
    <cfRule type="cellIs" dxfId="854" priority="1094" operator="greaterThan">
      <formula>0</formula>
    </cfRule>
  </conditionalFormatting>
  <conditionalFormatting sqref="F2045">
    <cfRule type="cellIs" dxfId="853" priority="1083" operator="greaterThan">
      <formula>0</formula>
    </cfRule>
  </conditionalFormatting>
  <conditionalFormatting sqref="F2033">
    <cfRule type="cellIs" dxfId="852" priority="1085" operator="greaterThan">
      <formula>0</formula>
    </cfRule>
  </conditionalFormatting>
  <conditionalFormatting sqref="F2021">
    <cfRule type="cellIs" dxfId="851" priority="1082" operator="greaterThan">
      <formula>0</formula>
    </cfRule>
  </conditionalFormatting>
  <conditionalFormatting sqref="F2013">
    <cfRule type="cellIs" dxfId="850" priority="1081" operator="greaterThan">
      <formula>0</formula>
    </cfRule>
  </conditionalFormatting>
  <conditionalFormatting sqref="F2025">
    <cfRule type="cellIs" dxfId="849" priority="1086" operator="greaterThan">
      <formula>0</formula>
    </cfRule>
  </conditionalFormatting>
  <conditionalFormatting sqref="F2109">
    <cfRule type="cellIs" dxfId="848" priority="1078" operator="greaterThan">
      <formula>0</formula>
    </cfRule>
  </conditionalFormatting>
  <conditionalFormatting sqref="F2108 F2110">
    <cfRule type="cellIs" dxfId="847" priority="1080" operator="greaterThan">
      <formula>0</formula>
    </cfRule>
  </conditionalFormatting>
  <conditionalFormatting sqref="F2107">
    <cfRule type="cellIs" dxfId="846" priority="1079" operator="greaterThan">
      <formula>0</formula>
    </cfRule>
  </conditionalFormatting>
  <conditionalFormatting sqref="F2124 F2126">
    <cfRule type="cellIs" dxfId="845" priority="1075" operator="greaterThan">
      <formula>0</formula>
    </cfRule>
  </conditionalFormatting>
  <conditionalFormatting sqref="F2120 F2122">
    <cfRule type="cellIs" dxfId="844" priority="1077" operator="greaterThan">
      <formula>0</formula>
    </cfRule>
  </conditionalFormatting>
  <conditionalFormatting sqref="F2119">
    <cfRule type="cellIs" dxfId="843" priority="1076" operator="greaterThan">
      <formula>0</formula>
    </cfRule>
  </conditionalFormatting>
  <conditionalFormatting sqref="F2271">
    <cfRule type="cellIs" dxfId="842" priority="1067" operator="greaterThan">
      <formula>0</formula>
    </cfRule>
  </conditionalFormatting>
  <conditionalFormatting sqref="F2123">
    <cfRule type="cellIs" dxfId="841" priority="1074" operator="greaterThan">
      <formula>0</formula>
    </cfRule>
  </conditionalFormatting>
  <conditionalFormatting sqref="F2121">
    <cfRule type="cellIs" dxfId="840" priority="1073" operator="greaterThan">
      <formula>0</formula>
    </cfRule>
  </conditionalFormatting>
  <conditionalFormatting sqref="F2125">
    <cfRule type="cellIs" dxfId="839" priority="1072" operator="greaterThan">
      <formula>0</formula>
    </cfRule>
  </conditionalFormatting>
  <conditionalFormatting sqref="F2168 F2170">
    <cfRule type="cellIs" dxfId="838" priority="1071" operator="greaterThan">
      <formula>0</formula>
    </cfRule>
  </conditionalFormatting>
  <conditionalFormatting sqref="F2167">
    <cfRule type="cellIs" dxfId="837" priority="1070" operator="greaterThan">
      <formula>0</formula>
    </cfRule>
  </conditionalFormatting>
  <conditionalFormatting sqref="F2169">
    <cfRule type="cellIs" dxfId="836" priority="1069" operator="greaterThan">
      <formula>0</formula>
    </cfRule>
  </conditionalFormatting>
  <conditionalFormatting sqref="F2272 F2274">
    <cfRule type="cellIs" dxfId="835" priority="1068" operator="greaterThan">
      <formula>0</formula>
    </cfRule>
  </conditionalFormatting>
  <conditionalFormatting sqref="F2273">
    <cfRule type="cellIs" dxfId="834" priority="1066" operator="greaterThan">
      <formula>0</formula>
    </cfRule>
  </conditionalFormatting>
  <conditionalFormatting sqref="F2888 F2890">
    <cfRule type="cellIs" dxfId="833" priority="1062" operator="greaterThan">
      <formula>0</formula>
    </cfRule>
  </conditionalFormatting>
  <conditionalFormatting sqref="F2887">
    <cfRule type="cellIs" dxfId="832" priority="1061" operator="greaterThan">
      <formula>0</formula>
    </cfRule>
  </conditionalFormatting>
  <conditionalFormatting sqref="F2889">
    <cfRule type="cellIs" dxfId="831" priority="1060" operator="greaterThan">
      <formula>0</formula>
    </cfRule>
  </conditionalFormatting>
  <conditionalFormatting sqref="F2112 F2114">
    <cfRule type="cellIs" dxfId="830" priority="1065" operator="greaterThan">
      <formula>0</formula>
    </cfRule>
  </conditionalFormatting>
  <conditionalFormatting sqref="F2111">
    <cfRule type="cellIs" dxfId="829" priority="1064" operator="greaterThan">
      <formula>0</formula>
    </cfRule>
  </conditionalFormatting>
  <conditionalFormatting sqref="F2113">
    <cfRule type="cellIs" dxfId="828" priority="1063" operator="greaterThan">
      <formula>0</formula>
    </cfRule>
  </conditionalFormatting>
  <conditionalFormatting sqref="F2944 F2946">
    <cfRule type="cellIs" dxfId="827" priority="1059" operator="greaterThan">
      <formula>0</formula>
    </cfRule>
  </conditionalFormatting>
  <conditionalFormatting sqref="F2943">
    <cfRule type="cellIs" dxfId="826" priority="1058" operator="greaterThan">
      <formula>0</formula>
    </cfRule>
  </conditionalFormatting>
  <conditionalFormatting sqref="F2945">
    <cfRule type="cellIs" dxfId="825" priority="1057" operator="greaterThan">
      <formula>0</formula>
    </cfRule>
  </conditionalFormatting>
  <conditionalFormatting sqref="F2935">
    <cfRule type="cellIs" dxfId="824" priority="1053" operator="greaterThan">
      <formula>0</formula>
    </cfRule>
  </conditionalFormatting>
  <conditionalFormatting sqref="F2933">
    <cfRule type="cellIs" dxfId="823" priority="1052" operator="greaterThan">
      <formula>0</formula>
    </cfRule>
  </conditionalFormatting>
  <conditionalFormatting sqref="F2937">
    <cfRule type="cellIs" dxfId="822" priority="1051" operator="greaterThan">
      <formula>0</formula>
    </cfRule>
  </conditionalFormatting>
  <conditionalFormatting sqref="F2644 F2646">
    <cfRule type="cellIs" dxfId="821" priority="1050" operator="greaterThan">
      <formula>0</formula>
    </cfRule>
  </conditionalFormatting>
  <conditionalFormatting sqref="F2652 F2654">
    <cfRule type="cellIs" dxfId="820" priority="1049" operator="greaterThan">
      <formula>0</formula>
    </cfRule>
  </conditionalFormatting>
  <conditionalFormatting sqref="F2643">
    <cfRule type="cellIs" dxfId="819" priority="1048" operator="greaterThan">
      <formula>0</formula>
    </cfRule>
  </conditionalFormatting>
  <conditionalFormatting sqref="F2932 F2934">
    <cfRule type="cellIs" dxfId="818" priority="1056" operator="greaterThan">
      <formula>0</formula>
    </cfRule>
  </conditionalFormatting>
  <conditionalFormatting sqref="F2936 F2938">
    <cfRule type="cellIs" dxfId="817" priority="1055" operator="greaterThan">
      <formula>0</formula>
    </cfRule>
  </conditionalFormatting>
  <conditionalFormatting sqref="F2931">
    <cfRule type="cellIs" dxfId="816" priority="1054" operator="greaterThan">
      <formula>0</formula>
    </cfRule>
  </conditionalFormatting>
  <conditionalFormatting sqref="F2645">
    <cfRule type="cellIs" dxfId="815" priority="1044" operator="greaterThan">
      <formula>0</formula>
    </cfRule>
  </conditionalFormatting>
  <conditionalFormatting sqref="F2649">
    <cfRule type="cellIs" dxfId="814" priority="1043" operator="greaterThan">
      <formula>0</formula>
    </cfRule>
  </conditionalFormatting>
  <conditionalFormatting sqref="F2653">
    <cfRule type="cellIs" dxfId="813" priority="1042" operator="greaterThan">
      <formula>0</formula>
    </cfRule>
  </conditionalFormatting>
  <conditionalFormatting sqref="F2968 F2984 F2988 F2992 F2970 F2986 F2990 F2994">
    <cfRule type="cellIs" dxfId="812" priority="1041" operator="greaterThan">
      <formula>0</formula>
    </cfRule>
  </conditionalFormatting>
  <conditionalFormatting sqref="F2967">
    <cfRule type="cellIs" dxfId="811" priority="1040" operator="greaterThan">
      <formula>0</formula>
    </cfRule>
  </conditionalFormatting>
  <conditionalFormatting sqref="F2983">
    <cfRule type="cellIs" dxfId="810" priority="1039" operator="greaterThan">
      <formula>0</formula>
    </cfRule>
  </conditionalFormatting>
  <conditionalFormatting sqref="F2651">
    <cfRule type="cellIs" dxfId="809" priority="1047" operator="greaterThan">
      <formula>0</formula>
    </cfRule>
  </conditionalFormatting>
  <conditionalFormatting sqref="F2648 F2650">
    <cfRule type="cellIs" dxfId="808" priority="1046" operator="greaterThan">
      <formula>0</formula>
    </cfRule>
  </conditionalFormatting>
  <conditionalFormatting sqref="F2647">
    <cfRule type="cellIs" dxfId="807" priority="1045" operator="greaterThan">
      <formula>0</formula>
    </cfRule>
  </conditionalFormatting>
  <conditionalFormatting sqref="F2969">
    <cfRule type="cellIs" dxfId="806" priority="1036" operator="greaterThan">
      <formula>0</formula>
    </cfRule>
  </conditionalFormatting>
  <conditionalFormatting sqref="F2987">
    <cfRule type="cellIs" dxfId="805" priority="1038" operator="greaterThan">
      <formula>0</formula>
    </cfRule>
  </conditionalFormatting>
  <conditionalFormatting sqref="F2991">
    <cfRule type="cellIs" dxfId="804" priority="1037" operator="greaterThan">
      <formula>0</formula>
    </cfRule>
  </conditionalFormatting>
  <conditionalFormatting sqref="F2993">
    <cfRule type="cellIs" dxfId="803" priority="1033" operator="greaterThan">
      <formula>0</formula>
    </cfRule>
  </conditionalFormatting>
  <conditionalFormatting sqref="F2985">
    <cfRule type="cellIs" dxfId="802" priority="1035" operator="greaterThan">
      <formula>0</formula>
    </cfRule>
  </conditionalFormatting>
  <conditionalFormatting sqref="F2989">
    <cfRule type="cellIs" dxfId="801" priority="1034" operator="greaterThan">
      <formula>0</formula>
    </cfRule>
  </conditionalFormatting>
  <conditionalFormatting sqref="F2960 F2964 F2962 F2966">
    <cfRule type="cellIs" dxfId="800" priority="1032" operator="greaterThan">
      <formula>0</formula>
    </cfRule>
  </conditionalFormatting>
  <conditionalFormatting sqref="F2959">
    <cfRule type="cellIs" dxfId="799" priority="1031" operator="greaterThan">
      <formula>0</formula>
    </cfRule>
  </conditionalFormatting>
  <conditionalFormatting sqref="F2860 F2862">
    <cfRule type="cellIs" dxfId="798" priority="1024" operator="greaterThan">
      <formula>0</formula>
    </cfRule>
  </conditionalFormatting>
  <conditionalFormatting sqref="F2859">
    <cfRule type="cellIs" dxfId="797" priority="1023" operator="greaterThan">
      <formula>0</formula>
    </cfRule>
  </conditionalFormatting>
  <conditionalFormatting sqref="F2861">
    <cfRule type="cellIs" dxfId="796" priority="1022" operator="greaterThan">
      <formula>0</formula>
    </cfRule>
  </conditionalFormatting>
  <conditionalFormatting sqref="F2963">
    <cfRule type="cellIs" dxfId="795" priority="1030" operator="greaterThan">
      <formula>0</formula>
    </cfRule>
  </conditionalFormatting>
  <conditionalFormatting sqref="F2961">
    <cfRule type="cellIs" dxfId="794" priority="1029" operator="greaterThan">
      <formula>0</formula>
    </cfRule>
  </conditionalFormatting>
  <conditionalFormatting sqref="F2965">
    <cfRule type="cellIs" dxfId="793" priority="1028" operator="greaterThan">
      <formula>0</formula>
    </cfRule>
  </conditionalFormatting>
  <conditionalFormatting sqref="F2820 F2822">
    <cfRule type="cellIs" dxfId="792" priority="1021" operator="greaterThan">
      <formula>0</formula>
    </cfRule>
  </conditionalFormatting>
  <conditionalFormatting sqref="F2824 F2826">
    <cfRule type="cellIs" dxfId="791" priority="1020" operator="greaterThan">
      <formula>0</formula>
    </cfRule>
  </conditionalFormatting>
  <conditionalFormatting sqref="F2819">
    <cfRule type="cellIs" dxfId="790" priority="1019" operator="greaterThan">
      <formula>0</formula>
    </cfRule>
  </conditionalFormatting>
  <conditionalFormatting sqref="F1600 F1602">
    <cfRule type="cellIs" dxfId="789" priority="1027" operator="greaterThan">
      <formula>0</formula>
    </cfRule>
  </conditionalFormatting>
  <conditionalFormatting sqref="F1599">
    <cfRule type="cellIs" dxfId="788" priority="1026" operator="greaterThan">
      <formula>0</formula>
    </cfRule>
  </conditionalFormatting>
  <conditionalFormatting sqref="F1601">
    <cfRule type="cellIs" dxfId="787" priority="1025" operator="greaterThan">
      <formula>0</formula>
    </cfRule>
  </conditionalFormatting>
  <conditionalFormatting sqref="F2805">
    <cfRule type="cellIs" dxfId="786" priority="1010" operator="greaterThan">
      <formula>0</formula>
    </cfRule>
  </conditionalFormatting>
  <conditionalFormatting sqref="F2556 F2560 F2562">
    <cfRule type="cellIs" dxfId="785" priority="1009" operator="greaterThan">
      <formula>0</formula>
    </cfRule>
  </conditionalFormatting>
  <conditionalFormatting sqref="F2555">
    <cfRule type="cellIs" dxfId="784" priority="1008" operator="greaterThan">
      <formula>0</formula>
    </cfRule>
  </conditionalFormatting>
  <conditionalFormatting sqref="F2823">
    <cfRule type="cellIs" dxfId="783" priority="1018" operator="greaterThan">
      <formula>0</formula>
    </cfRule>
  </conditionalFormatting>
  <conditionalFormatting sqref="F2816 F2818">
    <cfRule type="cellIs" dxfId="782" priority="1017" operator="greaterThan">
      <formula>0</formula>
    </cfRule>
  </conditionalFormatting>
  <conditionalFormatting sqref="F2815">
    <cfRule type="cellIs" dxfId="781" priority="1016" operator="greaterThan">
      <formula>0</formula>
    </cfRule>
  </conditionalFormatting>
  <conditionalFormatting sqref="F2558">
    <cfRule type="cellIs" dxfId="780" priority="1007" operator="greaterThan">
      <formula>0</formula>
    </cfRule>
  </conditionalFormatting>
  <conditionalFormatting sqref="F2559">
    <cfRule type="cellIs" dxfId="779" priority="1006" operator="greaterThan">
      <formula>0</formula>
    </cfRule>
  </conditionalFormatting>
  <conditionalFormatting sqref="F2564 F2568 F2566 F2570">
    <cfRule type="cellIs" dxfId="778" priority="1005" operator="greaterThan">
      <formula>0</formula>
    </cfRule>
  </conditionalFormatting>
  <conditionalFormatting sqref="F2817">
    <cfRule type="cellIs" dxfId="777" priority="1015" operator="greaterThan">
      <formula>0</formula>
    </cfRule>
  </conditionalFormatting>
  <conditionalFormatting sqref="F2821">
    <cfRule type="cellIs" dxfId="776" priority="1014" operator="greaterThan">
      <formula>0</formula>
    </cfRule>
  </conditionalFormatting>
  <conditionalFormatting sqref="F2825">
    <cfRule type="cellIs" dxfId="775" priority="1013" operator="greaterThan">
      <formula>0</formula>
    </cfRule>
  </conditionalFormatting>
  <conditionalFormatting sqref="F2804 F2806">
    <cfRule type="cellIs" dxfId="774" priority="1012" operator="greaterThan">
      <formula>0</formula>
    </cfRule>
  </conditionalFormatting>
  <conditionalFormatting sqref="F2803">
    <cfRule type="cellIs" dxfId="773" priority="1011" operator="greaterThan">
      <formula>0</formula>
    </cfRule>
  </conditionalFormatting>
  <conditionalFormatting sqref="F2563">
    <cfRule type="cellIs" dxfId="772" priority="1004" operator="greaterThan">
      <formula>0</formula>
    </cfRule>
  </conditionalFormatting>
  <conditionalFormatting sqref="F2567">
    <cfRule type="cellIs" dxfId="771" priority="1003" operator="greaterThan">
      <formula>0</formula>
    </cfRule>
  </conditionalFormatting>
  <conditionalFormatting sqref="F2557">
    <cfRule type="cellIs" dxfId="770" priority="1002" operator="greaterThan">
      <formula>0</formula>
    </cfRule>
  </conditionalFormatting>
  <conditionalFormatting sqref="F2561">
    <cfRule type="cellIs" dxfId="769" priority="1001" operator="greaterThan">
      <formula>0</formula>
    </cfRule>
  </conditionalFormatting>
  <conditionalFormatting sqref="F2565">
    <cfRule type="cellIs" dxfId="768" priority="1000" operator="greaterThan">
      <formula>0</formula>
    </cfRule>
  </conditionalFormatting>
  <conditionalFormatting sqref="F2569">
    <cfRule type="cellIs" dxfId="767" priority="999" operator="greaterThan">
      <formula>0</formula>
    </cfRule>
  </conditionalFormatting>
  <conditionalFormatting sqref="F1424 F1426">
    <cfRule type="cellIs" dxfId="766" priority="998" operator="greaterThan">
      <formula>0</formula>
    </cfRule>
  </conditionalFormatting>
  <conditionalFormatting sqref="F1423">
    <cfRule type="cellIs" dxfId="765" priority="997" operator="greaterThan">
      <formula>0</formula>
    </cfRule>
  </conditionalFormatting>
  <conditionalFormatting sqref="F1425">
    <cfRule type="cellIs" dxfId="764" priority="996" operator="greaterThan">
      <formula>0</formula>
    </cfRule>
  </conditionalFormatting>
  <conditionalFormatting sqref="F2676 F2678">
    <cfRule type="cellIs" dxfId="763" priority="995" operator="greaterThan">
      <formula>0</formula>
    </cfRule>
  </conditionalFormatting>
  <conditionalFormatting sqref="F2675">
    <cfRule type="cellIs" dxfId="762" priority="994" operator="greaterThan">
      <formula>0</formula>
    </cfRule>
  </conditionalFormatting>
  <conditionalFormatting sqref="F2677">
    <cfRule type="cellIs" dxfId="761" priority="993" operator="greaterThan">
      <formula>0</formula>
    </cfRule>
  </conditionalFormatting>
  <conditionalFormatting sqref="F2356 F2358">
    <cfRule type="cellIs" dxfId="760" priority="986" operator="greaterThan">
      <formula>0</formula>
    </cfRule>
  </conditionalFormatting>
  <conditionalFormatting sqref="F2357">
    <cfRule type="cellIs" dxfId="759" priority="984" operator="greaterThan">
      <formula>0</formula>
    </cfRule>
  </conditionalFormatting>
  <conditionalFormatting sqref="F2355">
    <cfRule type="cellIs" dxfId="758" priority="985" operator="greaterThan">
      <formula>0</formula>
    </cfRule>
  </conditionalFormatting>
  <conditionalFormatting sqref="F2335">
    <cfRule type="cellIs" dxfId="757" priority="981" operator="greaterThan">
      <formula>0</formula>
    </cfRule>
  </conditionalFormatting>
  <conditionalFormatting sqref="F2332 F2336 F2334 F2338">
    <cfRule type="cellIs" dxfId="756" priority="983" operator="greaterThan">
      <formula>0</formula>
    </cfRule>
  </conditionalFormatting>
  <conditionalFormatting sqref="F2331">
    <cfRule type="cellIs" dxfId="755" priority="982" operator="greaterThan">
      <formula>0</formula>
    </cfRule>
  </conditionalFormatting>
  <conditionalFormatting sqref="F2328 F2330">
    <cfRule type="cellIs" dxfId="754" priority="980" operator="greaterThan">
      <formula>0</formula>
    </cfRule>
  </conditionalFormatting>
  <conditionalFormatting sqref="F2327">
    <cfRule type="cellIs" dxfId="753" priority="979" operator="greaterThan">
      <formula>0</formula>
    </cfRule>
  </conditionalFormatting>
  <conditionalFormatting sqref="F2329">
    <cfRule type="cellIs" dxfId="752" priority="978" operator="greaterThan">
      <formula>0</formula>
    </cfRule>
  </conditionalFormatting>
  <conditionalFormatting sqref="F2333">
    <cfRule type="cellIs" dxfId="751" priority="977" operator="greaterThan">
      <formula>0</formula>
    </cfRule>
  </conditionalFormatting>
  <conditionalFormatting sqref="F2337">
    <cfRule type="cellIs" dxfId="750" priority="976" operator="greaterThan">
      <formula>0</formula>
    </cfRule>
  </conditionalFormatting>
  <conditionalFormatting sqref="F2536 F2538">
    <cfRule type="cellIs" dxfId="749" priority="975" operator="greaterThan">
      <formula>0</formula>
    </cfRule>
  </conditionalFormatting>
  <conditionalFormatting sqref="F2476 F2478">
    <cfRule type="cellIs" dxfId="748" priority="972" operator="greaterThan">
      <formula>0</formula>
    </cfRule>
  </conditionalFormatting>
  <conditionalFormatting sqref="F2535">
    <cfRule type="cellIs" dxfId="747" priority="974" operator="greaterThan">
      <formula>0</formula>
    </cfRule>
  </conditionalFormatting>
  <conditionalFormatting sqref="F2537">
    <cfRule type="cellIs" dxfId="746" priority="973" operator="greaterThan">
      <formula>0</formula>
    </cfRule>
  </conditionalFormatting>
  <conditionalFormatting sqref="F2475">
    <cfRule type="cellIs" dxfId="745" priority="971" operator="greaterThan">
      <formula>0</formula>
    </cfRule>
  </conditionalFormatting>
  <conditionalFormatting sqref="F2477">
    <cfRule type="cellIs" dxfId="744" priority="970" operator="greaterThan">
      <formula>0</formula>
    </cfRule>
  </conditionalFormatting>
  <conditionalFormatting sqref="F2152 F2154">
    <cfRule type="cellIs" dxfId="743" priority="969" operator="greaterThan">
      <formula>0</formula>
    </cfRule>
  </conditionalFormatting>
  <conditionalFormatting sqref="F2151">
    <cfRule type="cellIs" dxfId="742" priority="968" operator="greaterThan">
      <formula>0</formula>
    </cfRule>
  </conditionalFormatting>
  <conditionalFormatting sqref="F2153">
    <cfRule type="cellIs" dxfId="741" priority="967" operator="greaterThan">
      <formula>0</formula>
    </cfRule>
  </conditionalFormatting>
  <conditionalFormatting sqref="F2204 F2206">
    <cfRule type="cellIs" dxfId="740" priority="966" operator="greaterThan">
      <formula>0</formula>
    </cfRule>
  </conditionalFormatting>
  <conditionalFormatting sqref="F2203">
    <cfRule type="cellIs" dxfId="739" priority="965" operator="greaterThan">
      <formula>0</formula>
    </cfRule>
  </conditionalFormatting>
  <conditionalFormatting sqref="F2205">
    <cfRule type="cellIs" dxfId="738" priority="964" operator="greaterThan">
      <formula>0</formula>
    </cfRule>
  </conditionalFormatting>
  <conditionalFormatting sqref="F2504 F2506">
    <cfRule type="cellIs" dxfId="737" priority="963" operator="greaterThan">
      <formula>0</formula>
    </cfRule>
  </conditionalFormatting>
  <conditionalFormatting sqref="F2503">
    <cfRule type="cellIs" dxfId="736" priority="962" operator="greaterThan">
      <formula>0</formula>
    </cfRule>
  </conditionalFormatting>
  <conditionalFormatting sqref="F2505">
    <cfRule type="cellIs" dxfId="735" priority="961" operator="greaterThan">
      <formula>0</formula>
    </cfRule>
  </conditionalFormatting>
  <conditionalFormatting sqref="F2491">
    <cfRule type="cellIs" dxfId="734" priority="959" operator="greaterThan">
      <formula>0</formula>
    </cfRule>
  </conditionalFormatting>
  <conditionalFormatting sqref="F2492 F2494">
    <cfRule type="cellIs" dxfId="733" priority="960" operator="greaterThan">
      <formula>0</formula>
    </cfRule>
  </conditionalFormatting>
  <conditionalFormatting sqref="F2493">
    <cfRule type="cellIs" dxfId="732" priority="958" operator="greaterThan">
      <formula>0</formula>
    </cfRule>
  </conditionalFormatting>
  <conditionalFormatting sqref="F2308 F2310">
    <cfRule type="cellIs" dxfId="731" priority="957" operator="greaterThan">
      <formula>0</formula>
    </cfRule>
  </conditionalFormatting>
  <conditionalFormatting sqref="F2307">
    <cfRule type="cellIs" dxfId="730" priority="956" operator="greaterThan">
      <formula>0</formula>
    </cfRule>
  </conditionalFormatting>
  <conditionalFormatting sqref="F2309">
    <cfRule type="cellIs" dxfId="729" priority="955" operator="greaterThan">
      <formula>0</formula>
    </cfRule>
  </conditionalFormatting>
  <conditionalFormatting sqref="F2748 F2750">
    <cfRule type="cellIs" dxfId="728" priority="954" operator="greaterThan">
      <formula>0</formula>
    </cfRule>
  </conditionalFormatting>
  <conditionalFormatting sqref="F2747">
    <cfRule type="cellIs" dxfId="727" priority="953" operator="greaterThan">
      <formula>0</formula>
    </cfRule>
  </conditionalFormatting>
  <conditionalFormatting sqref="F2749">
    <cfRule type="cellIs" dxfId="726" priority="952" operator="greaterThan">
      <formula>0</formula>
    </cfRule>
  </conditionalFormatting>
  <conditionalFormatting sqref="F2764 F2766">
    <cfRule type="cellIs" dxfId="725" priority="951" operator="greaterThan">
      <formula>0</formula>
    </cfRule>
  </conditionalFormatting>
  <conditionalFormatting sqref="F2763">
    <cfRule type="cellIs" dxfId="724" priority="950" operator="greaterThan">
      <formula>0</formula>
    </cfRule>
  </conditionalFormatting>
  <conditionalFormatting sqref="F2765">
    <cfRule type="cellIs" dxfId="723" priority="949" operator="greaterThan">
      <formula>0</formula>
    </cfRule>
  </conditionalFormatting>
  <conditionalFormatting sqref="F2364 F2366">
    <cfRule type="cellIs" dxfId="722" priority="948" operator="greaterThan">
      <formula>0</formula>
    </cfRule>
  </conditionalFormatting>
  <conditionalFormatting sqref="F2363">
    <cfRule type="cellIs" dxfId="721" priority="947" operator="greaterThan">
      <formula>0</formula>
    </cfRule>
  </conditionalFormatting>
  <conditionalFormatting sqref="F2365">
    <cfRule type="cellIs" dxfId="720" priority="946" operator="greaterThan">
      <formula>0</formula>
    </cfRule>
  </conditionalFormatting>
  <conditionalFormatting sqref="F2396 F2398">
    <cfRule type="cellIs" dxfId="719" priority="945" operator="greaterThan">
      <formula>0</formula>
    </cfRule>
  </conditionalFormatting>
  <conditionalFormatting sqref="F2395">
    <cfRule type="cellIs" dxfId="718" priority="944" operator="greaterThan">
      <formula>0</formula>
    </cfRule>
  </conditionalFormatting>
  <conditionalFormatting sqref="F2397">
    <cfRule type="cellIs" dxfId="717" priority="943" operator="greaterThan">
      <formula>0</formula>
    </cfRule>
  </conditionalFormatting>
  <conditionalFormatting sqref="F2516 F2518">
    <cfRule type="cellIs" dxfId="716" priority="942" operator="greaterThan">
      <formula>0</formula>
    </cfRule>
  </conditionalFormatting>
  <conditionalFormatting sqref="F2515">
    <cfRule type="cellIs" dxfId="715" priority="941" operator="greaterThan">
      <formula>0</formula>
    </cfRule>
  </conditionalFormatting>
  <conditionalFormatting sqref="F2517">
    <cfRule type="cellIs" dxfId="714" priority="940" operator="greaterThan">
      <formula>0</formula>
    </cfRule>
  </conditionalFormatting>
  <conditionalFormatting sqref="F2528 F2530">
    <cfRule type="cellIs" dxfId="713" priority="939" operator="greaterThan">
      <formula>0</formula>
    </cfRule>
  </conditionalFormatting>
  <conditionalFormatting sqref="F2527">
    <cfRule type="cellIs" dxfId="712" priority="938" operator="greaterThan">
      <formula>0</formula>
    </cfRule>
  </conditionalFormatting>
  <conditionalFormatting sqref="F2529">
    <cfRule type="cellIs" dxfId="711" priority="937" operator="greaterThan">
      <formula>0</formula>
    </cfRule>
  </conditionalFormatting>
  <conditionalFormatting sqref="F2116 F2118">
    <cfRule type="cellIs" dxfId="710" priority="936" operator="greaterThan">
      <formula>0</formula>
    </cfRule>
  </conditionalFormatting>
  <conditionalFormatting sqref="F2115">
    <cfRule type="cellIs" dxfId="709" priority="935" operator="greaterThan">
      <formula>0</formula>
    </cfRule>
  </conditionalFormatting>
  <conditionalFormatting sqref="F2117">
    <cfRule type="cellIs" dxfId="708" priority="934" operator="greaterThan">
      <formula>0</formula>
    </cfRule>
  </conditionalFormatting>
  <conditionalFormatting sqref="F2388 F2390">
    <cfRule type="cellIs" dxfId="707" priority="930" operator="greaterThan">
      <formula>0</formula>
    </cfRule>
  </conditionalFormatting>
  <conditionalFormatting sqref="F2387">
    <cfRule type="cellIs" dxfId="706" priority="929" operator="greaterThan">
      <formula>0</formula>
    </cfRule>
  </conditionalFormatting>
  <conditionalFormatting sqref="F2389">
    <cfRule type="cellIs" dxfId="705" priority="928" operator="greaterThan">
      <formula>0</formula>
    </cfRule>
  </conditionalFormatting>
  <conditionalFormatting sqref="F2208 F2210">
    <cfRule type="cellIs" dxfId="704" priority="927" operator="greaterThan">
      <formula>0</formula>
    </cfRule>
  </conditionalFormatting>
  <conditionalFormatting sqref="F2207">
    <cfRule type="cellIs" dxfId="703" priority="926" operator="greaterThan">
      <formula>0</formula>
    </cfRule>
  </conditionalFormatting>
  <conditionalFormatting sqref="F2209">
    <cfRule type="cellIs" dxfId="702" priority="925" operator="greaterThan">
      <formula>0</formula>
    </cfRule>
  </conditionalFormatting>
  <conditionalFormatting sqref="F1460 F1462">
    <cfRule type="cellIs" dxfId="701" priority="924" operator="greaterThan">
      <formula>0</formula>
    </cfRule>
  </conditionalFormatting>
  <conditionalFormatting sqref="F1459">
    <cfRule type="cellIs" dxfId="700" priority="923" operator="greaterThan">
      <formula>0</formula>
    </cfRule>
  </conditionalFormatting>
  <conditionalFormatting sqref="F1461">
    <cfRule type="cellIs" dxfId="699" priority="922" operator="greaterThan">
      <formula>0</formula>
    </cfRule>
  </conditionalFormatting>
  <conditionalFormatting sqref="F1464 F1466">
    <cfRule type="cellIs" dxfId="698" priority="921" operator="greaterThan">
      <formula>0</formula>
    </cfRule>
  </conditionalFormatting>
  <conditionalFormatting sqref="F1463">
    <cfRule type="cellIs" dxfId="697" priority="920" operator="greaterThan">
      <formula>0</formula>
    </cfRule>
  </conditionalFormatting>
  <conditionalFormatting sqref="F1465">
    <cfRule type="cellIs" dxfId="696" priority="919" operator="greaterThan">
      <formula>0</formula>
    </cfRule>
  </conditionalFormatting>
  <conditionalFormatting sqref="F1760 F1762">
    <cfRule type="cellIs" dxfId="695" priority="918" operator="greaterThan">
      <formula>0</formula>
    </cfRule>
  </conditionalFormatting>
  <conditionalFormatting sqref="F1759">
    <cfRule type="cellIs" dxfId="694" priority="917" operator="greaterThan">
      <formula>0</formula>
    </cfRule>
  </conditionalFormatting>
  <conditionalFormatting sqref="F1761">
    <cfRule type="cellIs" dxfId="693" priority="916" operator="greaterThan">
      <formula>0</formula>
    </cfRule>
  </conditionalFormatting>
  <conditionalFormatting sqref="F1325">
    <cfRule type="cellIs" dxfId="692" priority="910" operator="greaterThan">
      <formula>0</formula>
    </cfRule>
  </conditionalFormatting>
  <conditionalFormatting sqref="F435">
    <cfRule type="cellIs" dxfId="691" priority="909" operator="greaterThan">
      <formula>0</formula>
    </cfRule>
  </conditionalFormatting>
  <conditionalFormatting sqref="F434">
    <cfRule type="cellIs" dxfId="690" priority="908" operator="greaterThan">
      <formula>0</formula>
    </cfRule>
  </conditionalFormatting>
  <conditionalFormatting sqref="F2440 F2442">
    <cfRule type="cellIs" dxfId="689" priority="915" operator="greaterThan">
      <formula>0</formula>
    </cfRule>
  </conditionalFormatting>
  <conditionalFormatting sqref="F2439">
    <cfRule type="cellIs" dxfId="688" priority="914" operator="greaterThan">
      <formula>0</formula>
    </cfRule>
  </conditionalFormatting>
  <conditionalFormatting sqref="F2441">
    <cfRule type="cellIs" dxfId="687" priority="913" operator="greaterThan">
      <formula>0</formula>
    </cfRule>
  </conditionalFormatting>
  <conditionalFormatting sqref="F1324 F1326">
    <cfRule type="cellIs" dxfId="686" priority="912" operator="greaterThan">
      <formula>0</formula>
    </cfRule>
  </conditionalFormatting>
  <conditionalFormatting sqref="F1323">
    <cfRule type="cellIs" dxfId="685" priority="911" operator="greaterThan">
      <formula>0</formula>
    </cfRule>
  </conditionalFormatting>
  <conditionalFormatting sqref="F2704 F2706">
    <cfRule type="cellIs" dxfId="684" priority="907" operator="greaterThan">
      <formula>0</formula>
    </cfRule>
  </conditionalFormatting>
  <conditionalFormatting sqref="F2703">
    <cfRule type="cellIs" dxfId="683" priority="906" operator="greaterThan">
      <formula>0</formula>
    </cfRule>
  </conditionalFormatting>
  <conditionalFormatting sqref="F2705">
    <cfRule type="cellIs" dxfId="682" priority="905" operator="greaterThan">
      <formula>0</formula>
    </cfRule>
  </conditionalFormatting>
  <conditionalFormatting sqref="F2872 F2874">
    <cfRule type="cellIs" dxfId="681" priority="904" operator="greaterThan">
      <formula>0</formula>
    </cfRule>
  </conditionalFormatting>
  <conditionalFormatting sqref="F2871">
    <cfRule type="cellIs" dxfId="680" priority="903" operator="greaterThan">
      <formula>0</formula>
    </cfRule>
  </conditionalFormatting>
  <conditionalFormatting sqref="F2873">
    <cfRule type="cellIs" dxfId="679" priority="902" operator="greaterThan">
      <formula>0</formula>
    </cfRule>
  </conditionalFormatting>
  <conditionalFormatting sqref="F2996 F2998">
    <cfRule type="cellIs" dxfId="678" priority="901" operator="greaterThan">
      <formula>0</formula>
    </cfRule>
  </conditionalFormatting>
  <conditionalFormatting sqref="F2995">
    <cfRule type="cellIs" dxfId="677" priority="900" operator="greaterThan">
      <formula>0</formula>
    </cfRule>
  </conditionalFormatting>
  <conditionalFormatting sqref="F2997">
    <cfRule type="cellIs" dxfId="676" priority="899" operator="greaterThan">
      <formula>0</formula>
    </cfRule>
  </conditionalFormatting>
  <conditionalFormatting sqref="F2976 F2978">
    <cfRule type="cellIs" dxfId="675" priority="898" operator="greaterThan">
      <formula>0</formula>
    </cfRule>
  </conditionalFormatting>
  <conditionalFormatting sqref="F2975">
    <cfRule type="cellIs" dxfId="674" priority="897" operator="greaterThan">
      <formula>0</formula>
    </cfRule>
  </conditionalFormatting>
  <conditionalFormatting sqref="F2977">
    <cfRule type="cellIs" dxfId="673" priority="896" operator="greaterThan">
      <formula>0</formula>
    </cfRule>
  </conditionalFormatting>
  <conditionalFormatting sqref="F2896 F2898">
    <cfRule type="cellIs" dxfId="672" priority="895" operator="greaterThan">
      <formula>0</formula>
    </cfRule>
  </conditionalFormatting>
  <conditionalFormatting sqref="F2895">
    <cfRule type="cellIs" dxfId="671" priority="894" operator="greaterThan">
      <formula>0</formula>
    </cfRule>
  </conditionalFormatting>
  <conditionalFormatting sqref="F2897">
    <cfRule type="cellIs" dxfId="670" priority="893" operator="greaterThan">
      <formula>0</formula>
    </cfRule>
  </conditionalFormatting>
  <conditionalFormatting sqref="F2452 F2454">
    <cfRule type="cellIs" dxfId="669" priority="892" operator="greaterThan">
      <formula>0</formula>
    </cfRule>
  </conditionalFormatting>
  <conditionalFormatting sqref="F2451">
    <cfRule type="cellIs" dxfId="668" priority="891" operator="greaterThan">
      <formula>0</formula>
    </cfRule>
  </conditionalFormatting>
  <conditionalFormatting sqref="F2453">
    <cfRule type="cellIs" dxfId="667" priority="890" operator="greaterThan">
      <formula>0</formula>
    </cfRule>
  </conditionalFormatting>
  <conditionalFormatting sqref="F2844 F2846">
    <cfRule type="cellIs" dxfId="666" priority="889" operator="greaterThan">
      <formula>0</formula>
    </cfRule>
  </conditionalFormatting>
  <conditionalFormatting sqref="F2843">
    <cfRule type="cellIs" dxfId="665" priority="888" operator="greaterThan">
      <formula>0</formula>
    </cfRule>
  </conditionalFormatting>
  <conditionalFormatting sqref="F2845">
    <cfRule type="cellIs" dxfId="664" priority="887" operator="greaterThan">
      <formula>0</formula>
    </cfRule>
  </conditionalFormatting>
  <conditionalFormatting sqref="F2720 F2722">
    <cfRule type="cellIs" dxfId="663" priority="886" operator="greaterThan">
      <formula>0</formula>
    </cfRule>
  </conditionalFormatting>
  <conditionalFormatting sqref="F2719">
    <cfRule type="cellIs" dxfId="662" priority="885" operator="greaterThan">
      <formula>0</formula>
    </cfRule>
  </conditionalFormatting>
  <conditionalFormatting sqref="F2721">
    <cfRule type="cellIs" dxfId="661" priority="884" operator="greaterThan">
      <formula>0</formula>
    </cfRule>
  </conditionalFormatting>
  <conditionalFormatting sqref="F2768 F2770">
    <cfRule type="cellIs" dxfId="660" priority="883" operator="greaterThan">
      <formula>0</formula>
    </cfRule>
  </conditionalFormatting>
  <conditionalFormatting sqref="F2767">
    <cfRule type="cellIs" dxfId="659" priority="882" operator="greaterThan">
      <formula>0</formula>
    </cfRule>
  </conditionalFormatting>
  <conditionalFormatting sqref="F2769">
    <cfRule type="cellIs" dxfId="658" priority="881" operator="greaterThan">
      <formula>0</formula>
    </cfRule>
  </conditionalFormatting>
  <conditionalFormatting sqref="F1792 F1794">
    <cfRule type="cellIs" dxfId="657" priority="880" operator="greaterThan">
      <formula>0</formula>
    </cfRule>
  </conditionalFormatting>
  <conditionalFormatting sqref="F1791">
    <cfRule type="cellIs" dxfId="656" priority="879" operator="greaterThan">
      <formula>0</formula>
    </cfRule>
  </conditionalFormatting>
  <conditionalFormatting sqref="F1793">
    <cfRule type="cellIs" dxfId="655" priority="878" operator="greaterThan">
      <formula>0</formula>
    </cfRule>
  </conditionalFormatting>
  <conditionalFormatting sqref="F2656 F2658">
    <cfRule type="cellIs" dxfId="654" priority="877" operator="greaterThan">
      <formula>0</formula>
    </cfRule>
  </conditionalFormatting>
  <conditionalFormatting sqref="F2657">
    <cfRule type="cellIs" dxfId="653" priority="875" operator="greaterThan">
      <formula>0</formula>
    </cfRule>
  </conditionalFormatting>
  <conditionalFormatting sqref="F2655">
    <cfRule type="cellIs" dxfId="652" priority="876" operator="greaterThan">
      <formula>0</formula>
    </cfRule>
  </conditionalFormatting>
  <conditionalFormatting sqref="F1580 F1582">
    <cfRule type="cellIs" dxfId="651" priority="874" operator="greaterThan">
      <formula>0</formula>
    </cfRule>
  </conditionalFormatting>
  <conditionalFormatting sqref="F1579">
    <cfRule type="cellIs" dxfId="650" priority="873" operator="greaterThan">
      <formula>0</formula>
    </cfRule>
  </conditionalFormatting>
  <conditionalFormatting sqref="F1581">
    <cfRule type="cellIs" dxfId="649" priority="872" operator="greaterThan">
      <formula>0</formula>
    </cfRule>
  </conditionalFormatting>
  <conditionalFormatting sqref="F2712 F2714">
    <cfRule type="cellIs" dxfId="648" priority="868" operator="greaterThan">
      <formula>0</formula>
    </cfRule>
  </conditionalFormatting>
  <conditionalFormatting sqref="F2711">
    <cfRule type="cellIs" dxfId="647" priority="867" operator="greaterThan">
      <formula>0</formula>
    </cfRule>
  </conditionalFormatting>
  <conditionalFormatting sqref="F2713">
    <cfRule type="cellIs" dxfId="646" priority="866" operator="greaterThan">
      <formula>0</formula>
    </cfRule>
  </conditionalFormatting>
  <conditionalFormatting sqref="F2848 F2850">
    <cfRule type="cellIs" dxfId="645" priority="850" operator="greaterThan">
      <formula>0</formula>
    </cfRule>
  </conditionalFormatting>
  <conditionalFormatting sqref="F2847">
    <cfRule type="cellIs" dxfId="644" priority="849" operator="greaterThan">
      <formula>0</formula>
    </cfRule>
  </conditionalFormatting>
  <conditionalFormatting sqref="F2849">
    <cfRule type="cellIs" dxfId="643" priority="848" operator="greaterThan">
      <formula>0</formula>
    </cfRule>
  </conditionalFormatting>
  <conditionalFormatting sqref="F2981">
    <cfRule type="cellIs" dxfId="642" priority="863" operator="greaterThan">
      <formula>0</formula>
    </cfRule>
  </conditionalFormatting>
  <conditionalFormatting sqref="F2341">
    <cfRule type="cellIs" dxfId="641" priority="860" operator="greaterThan">
      <formula>0</formula>
    </cfRule>
  </conditionalFormatting>
  <conditionalFormatting sqref="F2321">
    <cfRule type="cellIs" dxfId="640" priority="857" operator="greaterThan">
      <formula>0</formula>
    </cfRule>
  </conditionalFormatting>
  <conditionalFormatting sqref="F2793">
    <cfRule type="cellIs" dxfId="639" priority="854" operator="greaterThan">
      <formula>0</formula>
    </cfRule>
  </conditionalFormatting>
  <conditionalFormatting sqref="F2829">
    <cfRule type="cellIs" dxfId="638" priority="851" operator="greaterThan">
      <formula>0</formula>
    </cfRule>
  </conditionalFormatting>
  <conditionalFormatting sqref="F2833">
    <cfRule type="cellIs" dxfId="637" priority="845" operator="greaterThan">
      <formula>0</formula>
    </cfRule>
  </conditionalFormatting>
  <conditionalFormatting sqref="F2980 F2982">
    <cfRule type="cellIs" dxfId="636" priority="865" operator="greaterThan">
      <formula>0</formula>
    </cfRule>
  </conditionalFormatting>
  <conditionalFormatting sqref="F2979">
    <cfRule type="cellIs" dxfId="635" priority="864" operator="greaterThan">
      <formula>0</formula>
    </cfRule>
  </conditionalFormatting>
  <conditionalFormatting sqref="F1493">
    <cfRule type="cellIs" dxfId="634" priority="842" operator="greaterThan">
      <formula>0</formula>
    </cfRule>
  </conditionalFormatting>
  <conditionalFormatting sqref="F2340 F2342">
    <cfRule type="cellIs" dxfId="633" priority="862" operator="greaterThan">
      <formula>0</formula>
    </cfRule>
  </conditionalFormatting>
  <conditionalFormatting sqref="F2339">
    <cfRule type="cellIs" dxfId="632" priority="861" operator="greaterThan">
      <formula>0</formula>
    </cfRule>
  </conditionalFormatting>
  <conditionalFormatting sqref="F2781">
    <cfRule type="cellIs" dxfId="631" priority="839" operator="greaterThan">
      <formula>0</formula>
    </cfRule>
  </conditionalFormatting>
  <conditionalFormatting sqref="F2320 F2322">
    <cfRule type="cellIs" dxfId="630" priority="859" operator="greaterThan">
      <formula>0</formula>
    </cfRule>
  </conditionalFormatting>
  <conditionalFormatting sqref="F2319">
    <cfRule type="cellIs" dxfId="629" priority="858" operator="greaterThan">
      <formula>0</formula>
    </cfRule>
  </conditionalFormatting>
  <conditionalFormatting sqref="F1049">
    <cfRule type="cellIs" dxfId="628" priority="836" operator="greaterThan">
      <formula>0</formula>
    </cfRule>
  </conditionalFormatting>
  <conditionalFormatting sqref="F2792 F2794">
    <cfRule type="cellIs" dxfId="627" priority="856" operator="greaterThan">
      <formula>0</formula>
    </cfRule>
  </conditionalFormatting>
  <conditionalFormatting sqref="F2791">
    <cfRule type="cellIs" dxfId="626" priority="855" operator="greaterThan">
      <formula>0</formula>
    </cfRule>
  </conditionalFormatting>
  <conditionalFormatting sqref="F1005">
    <cfRule type="cellIs" dxfId="625" priority="833" operator="greaterThan">
      <formula>0</formula>
    </cfRule>
  </conditionalFormatting>
  <conditionalFormatting sqref="F2828 F2830">
    <cfRule type="cellIs" dxfId="624" priority="853" operator="greaterThan">
      <formula>0</formula>
    </cfRule>
  </conditionalFormatting>
  <conditionalFormatting sqref="F2827">
    <cfRule type="cellIs" dxfId="623" priority="852" operator="greaterThan">
      <formula>0</formula>
    </cfRule>
  </conditionalFormatting>
  <conditionalFormatting sqref="F1971">
    <cfRule type="cellIs" dxfId="622" priority="825" operator="greaterThan">
      <formula>0</formula>
    </cfRule>
  </conditionalFormatting>
  <conditionalFormatting sqref="F2832 F2834">
    <cfRule type="cellIs" dxfId="621" priority="847" operator="greaterThan">
      <formula>0</formula>
    </cfRule>
  </conditionalFormatting>
  <conditionalFormatting sqref="F2831">
    <cfRule type="cellIs" dxfId="620" priority="846" operator="greaterThan">
      <formula>0</formula>
    </cfRule>
  </conditionalFormatting>
  <conditionalFormatting sqref="F2837">
    <cfRule type="cellIs" dxfId="619" priority="830" operator="greaterThan">
      <formula>0</formula>
    </cfRule>
  </conditionalFormatting>
  <conditionalFormatting sqref="F1973">
    <cfRule type="cellIs" dxfId="618" priority="824" operator="greaterThan">
      <formula>0</formula>
    </cfRule>
  </conditionalFormatting>
  <conditionalFormatting sqref="F1492 F1494">
    <cfRule type="cellIs" dxfId="617" priority="844" operator="greaterThan">
      <formula>0</formula>
    </cfRule>
  </conditionalFormatting>
  <conditionalFormatting sqref="F1491">
    <cfRule type="cellIs" dxfId="616" priority="843" operator="greaterThan">
      <formula>0</formula>
    </cfRule>
  </conditionalFormatting>
  <conditionalFormatting sqref="F2780 F2782">
    <cfRule type="cellIs" dxfId="615" priority="841" operator="greaterThan">
      <formula>0</formula>
    </cfRule>
  </conditionalFormatting>
  <conditionalFormatting sqref="F2779">
    <cfRule type="cellIs" dxfId="614" priority="840" operator="greaterThan">
      <formula>0</formula>
    </cfRule>
  </conditionalFormatting>
  <conditionalFormatting sqref="F1048 F1050">
    <cfRule type="cellIs" dxfId="613" priority="838" operator="greaterThan">
      <formula>0</formula>
    </cfRule>
  </conditionalFormatting>
  <conditionalFormatting sqref="F1047">
    <cfRule type="cellIs" dxfId="612" priority="837" operator="greaterThan">
      <formula>0</formula>
    </cfRule>
  </conditionalFormatting>
  <conditionalFormatting sqref="F1004 F1006">
    <cfRule type="cellIs" dxfId="611" priority="835" operator="greaterThan">
      <formula>0</formula>
    </cfRule>
  </conditionalFormatting>
  <conditionalFormatting sqref="F1003">
    <cfRule type="cellIs" dxfId="610" priority="834" operator="greaterThan">
      <formula>0</formula>
    </cfRule>
  </conditionalFormatting>
  <conditionalFormatting sqref="F1972 F1974">
    <cfRule type="cellIs" dxfId="609" priority="826" operator="greaterThan">
      <formula>0</formula>
    </cfRule>
  </conditionalFormatting>
  <conditionalFormatting sqref="F2836 F2838">
    <cfRule type="cellIs" dxfId="608" priority="832" operator="greaterThan">
      <formula>0</formula>
    </cfRule>
  </conditionalFormatting>
  <conditionalFormatting sqref="F2835">
    <cfRule type="cellIs" dxfId="607" priority="831" operator="greaterThan">
      <formula>0</formula>
    </cfRule>
  </conditionalFormatting>
  <conditionalFormatting sqref="F2036 F2038">
    <cfRule type="cellIs" dxfId="606" priority="823" operator="greaterThan">
      <formula>0</formula>
    </cfRule>
  </conditionalFormatting>
  <conditionalFormatting sqref="F2035">
    <cfRule type="cellIs" dxfId="605" priority="822" operator="greaterThan">
      <formula>0</formula>
    </cfRule>
  </conditionalFormatting>
  <conditionalFormatting sqref="F2037">
    <cfRule type="cellIs" dxfId="604" priority="821" operator="greaterThan">
      <formula>0</formula>
    </cfRule>
  </conditionalFormatting>
  <conditionalFormatting sqref="F1623">
    <cfRule type="cellIs" dxfId="603" priority="819" operator="greaterThan">
      <formula>0</formula>
    </cfRule>
  </conditionalFormatting>
  <conditionalFormatting sqref="F1624 F1626">
    <cfRule type="cellIs" dxfId="602" priority="820" operator="greaterThan">
      <formula>0</formula>
    </cfRule>
  </conditionalFormatting>
  <conditionalFormatting sqref="F1625">
    <cfRule type="cellIs" dxfId="601" priority="818" operator="greaterThan">
      <formula>0</formula>
    </cfRule>
  </conditionalFormatting>
  <conditionalFormatting sqref="F2052 F2054">
    <cfRule type="cellIs" dxfId="600" priority="817" operator="greaterThan">
      <formula>0</formula>
    </cfRule>
  </conditionalFormatting>
  <conditionalFormatting sqref="F2051">
    <cfRule type="cellIs" dxfId="599" priority="816" operator="greaterThan">
      <formula>0</formula>
    </cfRule>
  </conditionalFormatting>
  <conditionalFormatting sqref="F2053">
    <cfRule type="cellIs" dxfId="598" priority="815" operator="greaterThan">
      <formula>0</formula>
    </cfRule>
  </conditionalFormatting>
  <conditionalFormatting sqref="F2028 F2030">
    <cfRule type="cellIs" dxfId="597" priority="814" operator="greaterThan">
      <formula>0</formula>
    </cfRule>
  </conditionalFormatting>
  <conditionalFormatting sqref="F2027">
    <cfRule type="cellIs" dxfId="596" priority="813" operator="greaterThan">
      <formula>0</formula>
    </cfRule>
  </conditionalFormatting>
  <conditionalFormatting sqref="F2029">
    <cfRule type="cellIs" dxfId="595" priority="812" operator="greaterThan">
      <formula>0</formula>
    </cfRule>
  </conditionalFormatting>
  <conditionalFormatting sqref="F3017">
    <cfRule type="cellIs" dxfId="594" priority="806" operator="greaterThan">
      <formula>0</formula>
    </cfRule>
  </conditionalFormatting>
  <conditionalFormatting sqref="F2572 F2574">
    <cfRule type="cellIs" dxfId="593" priority="805" operator="greaterThan">
      <formula>0</formula>
    </cfRule>
  </conditionalFormatting>
  <conditionalFormatting sqref="F2571">
    <cfRule type="cellIs" dxfId="592" priority="804" operator="greaterThan">
      <formula>0</formula>
    </cfRule>
  </conditionalFormatting>
  <conditionalFormatting sqref="F2216 F2218">
    <cfRule type="cellIs" dxfId="591" priority="811" operator="greaterThan">
      <formula>0</formula>
    </cfRule>
  </conditionalFormatting>
  <conditionalFormatting sqref="F2215">
    <cfRule type="cellIs" dxfId="590" priority="810" operator="greaterThan">
      <formula>0</formula>
    </cfRule>
  </conditionalFormatting>
  <conditionalFormatting sqref="F2217">
    <cfRule type="cellIs" dxfId="589" priority="809" operator="greaterThan">
      <formula>0</formula>
    </cfRule>
  </conditionalFormatting>
  <conditionalFormatting sqref="F3016 F3018">
    <cfRule type="cellIs" dxfId="588" priority="808" operator="greaterThan">
      <formula>0</formula>
    </cfRule>
  </conditionalFormatting>
  <conditionalFormatting sqref="F3015">
    <cfRule type="cellIs" dxfId="587" priority="807" operator="greaterThan">
      <formula>0</formula>
    </cfRule>
  </conditionalFormatting>
  <conditionalFormatting sqref="F2573">
    <cfRule type="cellIs" dxfId="586" priority="803" operator="greaterThan">
      <formula>0</formula>
    </cfRule>
  </conditionalFormatting>
  <conditionalFormatting sqref="F2948 F2950">
    <cfRule type="cellIs" dxfId="585" priority="802" operator="greaterThan">
      <formula>0</formula>
    </cfRule>
  </conditionalFormatting>
  <conditionalFormatting sqref="F2947">
    <cfRule type="cellIs" dxfId="584" priority="801" operator="greaterThan">
      <formula>0</formula>
    </cfRule>
  </conditionalFormatting>
  <conditionalFormatting sqref="F2949">
    <cfRule type="cellIs" dxfId="583" priority="800" operator="greaterThan">
      <formula>0</formula>
    </cfRule>
  </conditionalFormatting>
  <conditionalFormatting sqref="F2420 F2422">
    <cfRule type="cellIs" dxfId="582" priority="799" operator="greaterThan">
      <formula>0</formula>
    </cfRule>
  </conditionalFormatting>
  <conditionalFormatting sqref="F2419">
    <cfRule type="cellIs" dxfId="581" priority="798" operator="greaterThan">
      <formula>0</formula>
    </cfRule>
  </conditionalFormatting>
  <conditionalFormatting sqref="F2421">
    <cfRule type="cellIs" dxfId="580" priority="797" operator="greaterThan">
      <formula>0</formula>
    </cfRule>
  </conditionalFormatting>
  <conditionalFormatting sqref="F2080 F2082">
    <cfRule type="cellIs" dxfId="579" priority="796" operator="greaterThan">
      <formula>0</formula>
    </cfRule>
  </conditionalFormatting>
  <conditionalFormatting sqref="F2079">
    <cfRule type="cellIs" dxfId="578" priority="795" operator="greaterThan">
      <formula>0</formula>
    </cfRule>
  </conditionalFormatting>
  <conditionalFormatting sqref="F2081">
    <cfRule type="cellIs" dxfId="577" priority="794" operator="greaterThan">
      <formula>0</formula>
    </cfRule>
  </conditionalFormatting>
  <conditionalFormatting sqref="F1516 F1518">
    <cfRule type="cellIs" dxfId="576" priority="793" operator="greaterThan">
      <formula>0</formula>
    </cfRule>
  </conditionalFormatting>
  <conditionalFormatting sqref="F1515">
    <cfRule type="cellIs" dxfId="575" priority="792" operator="greaterThan">
      <formula>0</formula>
    </cfRule>
  </conditionalFormatting>
  <conditionalFormatting sqref="F1517">
    <cfRule type="cellIs" dxfId="574" priority="791" operator="greaterThan">
      <formula>0</formula>
    </cfRule>
  </conditionalFormatting>
  <conditionalFormatting sqref="F968 F970">
    <cfRule type="cellIs" dxfId="573" priority="790" operator="greaterThan">
      <formula>0</formula>
    </cfRule>
  </conditionalFormatting>
  <conditionalFormatting sqref="F967">
    <cfRule type="cellIs" dxfId="572" priority="789" operator="greaterThan">
      <formula>0</formula>
    </cfRule>
  </conditionalFormatting>
  <conditionalFormatting sqref="F969">
    <cfRule type="cellIs" dxfId="571" priority="788" operator="greaterThan">
      <formula>0</formula>
    </cfRule>
  </conditionalFormatting>
  <conditionalFormatting sqref="F2164 F2166">
    <cfRule type="cellIs" dxfId="570" priority="787" operator="greaterThan">
      <formula>0</formula>
    </cfRule>
  </conditionalFormatting>
  <conditionalFormatting sqref="F2163">
    <cfRule type="cellIs" dxfId="569" priority="786" operator="greaterThan">
      <formula>0</formula>
    </cfRule>
  </conditionalFormatting>
  <conditionalFormatting sqref="F2165">
    <cfRule type="cellIs" dxfId="568" priority="785" operator="greaterThan">
      <formula>0</formula>
    </cfRule>
  </conditionalFormatting>
  <conditionalFormatting sqref="F1596 F1598">
    <cfRule type="cellIs" dxfId="567" priority="784" operator="greaterThan">
      <formula>0</formula>
    </cfRule>
  </conditionalFormatting>
  <conditionalFormatting sqref="F1595">
    <cfRule type="cellIs" dxfId="566" priority="783" operator="greaterThan">
      <formula>0</formula>
    </cfRule>
  </conditionalFormatting>
  <conditionalFormatting sqref="F1597">
    <cfRule type="cellIs" dxfId="565" priority="782" operator="greaterThan">
      <formula>0</formula>
    </cfRule>
  </conditionalFormatting>
  <conditionalFormatting sqref="F1824 F1826">
    <cfRule type="cellIs" dxfId="564" priority="781" operator="greaterThan">
      <formula>0</formula>
    </cfRule>
  </conditionalFormatting>
  <conditionalFormatting sqref="F1823">
    <cfRule type="cellIs" dxfId="563" priority="780" operator="greaterThan">
      <formula>0</formula>
    </cfRule>
  </conditionalFormatting>
  <conditionalFormatting sqref="F1825">
    <cfRule type="cellIs" dxfId="562" priority="779" operator="greaterThan">
      <formula>0</formula>
    </cfRule>
  </conditionalFormatting>
  <conditionalFormatting sqref="F1935">
    <cfRule type="cellIs" dxfId="561" priority="773" operator="greaterThan">
      <formula>0</formula>
    </cfRule>
  </conditionalFormatting>
  <conditionalFormatting sqref="F1936 F1938">
    <cfRule type="cellIs" dxfId="560" priority="774" operator="greaterThan">
      <formula>0</formula>
    </cfRule>
  </conditionalFormatting>
  <conditionalFormatting sqref="F1937">
    <cfRule type="cellIs" dxfId="559" priority="772" operator="greaterThan">
      <formula>0</formula>
    </cfRule>
  </conditionalFormatting>
  <conditionalFormatting sqref="F230:F233">
    <cfRule type="cellIs" dxfId="558" priority="766" operator="greaterThan">
      <formula>0</formula>
    </cfRule>
  </conditionalFormatting>
  <conditionalFormatting sqref="F226">
    <cfRule type="cellIs" dxfId="557" priority="764" operator="greaterThan">
      <formula>0</formula>
    </cfRule>
  </conditionalFormatting>
  <conditionalFormatting sqref="F1316 F1318">
    <cfRule type="cellIs" dxfId="556" priority="763" operator="greaterThan">
      <formula>0</formula>
    </cfRule>
  </conditionalFormatting>
  <conditionalFormatting sqref="F1315">
    <cfRule type="cellIs" dxfId="555" priority="762" operator="greaterThan">
      <formula>0</formula>
    </cfRule>
  </conditionalFormatting>
  <conditionalFormatting sqref="F1312 F1314">
    <cfRule type="cellIs" dxfId="554" priority="760" operator="greaterThan">
      <formula>0</formula>
    </cfRule>
  </conditionalFormatting>
  <conditionalFormatting sqref="F1317">
    <cfRule type="cellIs" dxfId="553" priority="761" operator="greaterThan">
      <formula>0</formula>
    </cfRule>
  </conditionalFormatting>
  <conditionalFormatting sqref="F1308 F1310">
    <cfRule type="cellIs" dxfId="552" priority="757" operator="greaterThan">
      <formula>0</formula>
    </cfRule>
  </conditionalFormatting>
  <conditionalFormatting sqref="F1311">
    <cfRule type="cellIs" dxfId="551" priority="759" operator="greaterThan">
      <formula>0</formula>
    </cfRule>
  </conditionalFormatting>
  <conditionalFormatting sqref="F1313">
    <cfRule type="cellIs" dxfId="550" priority="758" operator="greaterThan">
      <formula>0</formula>
    </cfRule>
  </conditionalFormatting>
  <conditionalFormatting sqref="F1307">
    <cfRule type="cellIs" dxfId="549" priority="756" operator="greaterThan">
      <formula>0</formula>
    </cfRule>
  </conditionalFormatting>
  <conditionalFormatting sqref="F1309">
    <cfRule type="cellIs" dxfId="548" priority="755" operator="greaterThan">
      <formula>0</formula>
    </cfRule>
  </conditionalFormatting>
  <conditionalFormatting sqref="F1688 F1690">
    <cfRule type="cellIs" dxfId="547" priority="754" operator="greaterThan">
      <formula>0</formula>
    </cfRule>
  </conditionalFormatting>
  <conditionalFormatting sqref="F1552 F1554">
    <cfRule type="cellIs" dxfId="546" priority="748" operator="greaterThan">
      <formula>0</formula>
    </cfRule>
  </conditionalFormatting>
  <conditionalFormatting sqref="F1551">
    <cfRule type="cellIs" dxfId="545" priority="747" operator="greaterThan">
      <formula>0</formula>
    </cfRule>
  </conditionalFormatting>
  <conditionalFormatting sqref="F1553">
    <cfRule type="cellIs" dxfId="544" priority="746" operator="greaterThan">
      <formula>0</formula>
    </cfRule>
  </conditionalFormatting>
  <conditionalFormatting sqref="F1687">
    <cfRule type="cellIs" dxfId="543" priority="753" operator="greaterThan">
      <formula>0</formula>
    </cfRule>
  </conditionalFormatting>
  <conditionalFormatting sqref="F1689">
    <cfRule type="cellIs" dxfId="542" priority="752" operator="greaterThan">
      <formula>0</formula>
    </cfRule>
  </conditionalFormatting>
  <conditionalFormatting sqref="F1684 F1686">
    <cfRule type="cellIs" dxfId="541" priority="751" operator="greaterThan">
      <formula>0</formula>
    </cfRule>
  </conditionalFormatting>
  <conditionalFormatting sqref="F1683">
    <cfRule type="cellIs" dxfId="540" priority="750" operator="greaterThan">
      <formula>0</formula>
    </cfRule>
  </conditionalFormatting>
  <conditionalFormatting sqref="F1685">
    <cfRule type="cellIs" dxfId="539" priority="749" operator="greaterThan">
      <formula>0</formula>
    </cfRule>
  </conditionalFormatting>
  <conditionalFormatting sqref="F1184 F1186">
    <cfRule type="cellIs" dxfId="538" priority="745" operator="greaterThan">
      <formula>0</formula>
    </cfRule>
  </conditionalFormatting>
  <conditionalFormatting sqref="F1183">
    <cfRule type="cellIs" dxfId="537" priority="744" operator="greaterThan">
      <formula>0</formula>
    </cfRule>
  </conditionalFormatting>
  <conditionalFormatting sqref="F1185">
    <cfRule type="cellIs" dxfId="536" priority="743" operator="greaterThan">
      <formula>0</formula>
    </cfRule>
  </conditionalFormatting>
  <conditionalFormatting sqref="F1188 F1190">
    <cfRule type="cellIs" dxfId="535" priority="742" operator="greaterThan">
      <formula>0</formula>
    </cfRule>
  </conditionalFormatting>
  <conditionalFormatting sqref="F1187">
    <cfRule type="cellIs" dxfId="534" priority="741" operator="greaterThan">
      <formula>0</formula>
    </cfRule>
  </conditionalFormatting>
  <conditionalFormatting sqref="F1189">
    <cfRule type="cellIs" dxfId="533" priority="740" operator="greaterThan">
      <formula>0</formula>
    </cfRule>
  </conditionalFormatting>
  <conditionalFormatting sqref="F2892 F2894">
    <cfRule type="cellIs" dxfId="532" priority="739" operator="greaterThan">
      <formula>0</formula>
    </cfRule>
  </conditionalFormatting>
  <conditionalFormatting sqref="F2891">
    <cfRule type="cellIs" dxfId="531" priority="738" operator="greaterThan">
      <formula>0</formula>
    </cfRule>
  </conditionalFormatting>
  <conditionalFormatting sqref="F2893">
    <cfRule type="cellIs" dxfId="530" priority="737" operator="greaterThan">
      <formula>0</formula>
    </cfRule>
  </conditionalFormatting>
  <conditionalFormatting sqref="F2972 F2974">
    <cfRule type="cellIs" dxfId="529" priority="736" operator="greaterThan">
      <formula>0</formula>
    </cfRule>
  </conditionalFormatting>
  <conditionalFormatting sqref="F2971">
    <cfRule type="cellIs" dxfId="528" priority="735" operator="greaterThan">
      <formula>0</formula>
    </cfRule>
  </conditionalFormatting>
  <conditionalFormatting sqref="F2973">
    <cfRule type="cellIs" dxfId="527" priority="734" operator="greaterThan">
      <formula>0</formula>
    </cfRule>
  </conditionalFormatting>
  <conditionalFormatting sqref="F3040 F3042">
    <cfRule type="cellIs" dxfId="526" priority="692" operator="greaterThan">
      <formula>0</formula>
    </cfRule>
  </conditionalFormatting>
  <conditionalFormatting sqref="F3039">
    <cfRule type="cellIs" dxfId="525" priority="691" operator="greaterThan">
      <formula>0</formula>
    </cfRule>
  </conditionalFormatting>
  <conditionalFormatting sqref="F3041">
    <cfRule type="cellIs" dxfId="524" priority="690" operator="greaterThan">
      <formula>0</formula>
    </cfRule>
  </conditionalFormatting>
  <conditionalFormatting sqref="F1603">
    <cfRule type="cellIs" dxfId="523" priority="544" operator="greaterThan">
      <formula>0</formula>
    </cfRule>
  </conditionalFormatting>
  <conditionalFormatting sqref="F1604 F1606">
    <cfRule type="cellIs" dxfId="522" priority="545" operator="greaterThan">
      <formula>0</formula>
    </cfRule>
  </conditionalFormatting>
  <conditionalFormatting sqref="F1605">
    <cfRule type="cellIs" dxfId="521" priority="543" operator="greaterThan">
      <formula>0</formula>
    </cfRule>
  </conditionalFormatting>
  <conditionalFormatting sqref="F1636 F1638">
    <cfRule type="cellIs" dxfId="520" priority="540" operator="greaterThan">
      <formula>0</formula>
    </cfRule>
  </conditionalFormatting>
  <conditionalFormatting sqref="F1632 F1634">
    <cfRule type="cellIs" dxfId="519" priority="542" operator="greaterThan">
      <formula>0</formula>
    </cfRule>
  </conditionalFormatting>
  <conditionalFormatting sqref="F1637">
    <cfRule type="cellIs" dxfId="518" priority="535" operator="greaterThan">
      <formula>0</formula>
    </cfRule>
  </conditionalFormatting>
  <conditionalFormatting sqref="F1639">
    <cfRule type="cellIs" dxfId="517" priority="537" operator="greaterThan">
      <formula>0</formula>
    </cfRule>
  </conditionalFormatting>
  <conditionalFormatting sqref="F1633">
    <cfRule type="cellIs" dxfId="516" priority="536" operator="greaterThan">
      <formula>0</formula>
    </cfRule>
  </conditionalFormatting>
  <conditionalFormatting sqref="F1643">
    <cfRule type="cellIs" dxfId="515" priority="532" operator="greaterThan">
      <formula>0</formula>
    </cfRule>
  </conditionalFormatting>
  <conditionalFormatting sqref="F1641">
    <cfRule type="cellIs" dxfId="514" priority="534" operator="greaterThan">
      <formula>0</formula>
    </cfRule>
  </conditionalFormatting>
  <conditionalFormatting sqref="F1631">
    <cfRule type="cellIs" dxfId="513" priority="541" operator="greaterThan">
      <formula>0</formula>
    </cfRule>
  </conditionalFormatting>
  <conditionalFormatting sqref="F1635">
    <cfRule type="cellIs" dxfId="512" priority="539" operator="greaterThan">
      <formula>0</formula>
    </cfRule>
  </conditionalFormatting>
  <conditionalFormatting sqref="F1640 F1642">
    <cfRule type="cellIs" dxfId="511" priority="538" operator="greaterThan">
      <formula>0</formula>
    </cfRule>
  </conditionalFormatting>
  <conditionalFormatting sqref="F1644 F1646">
    <cfRule type="cellIs" dxfId="510" priority="533" operator="greaterThan">
      <formula>0</formula>
    </cfRule>
  </conditionalFormatting>
  <conditionalFormatting sqref="F1645">
    <cfRule type="cellIs" dxfId="509" priority="531" operator="greaterThan">
      <formula>0</formula>
    </cfRule>
  </conditionalFormatting>
  <conditionalFormatting sqref="F1649">
    <cfRule type="cellIs" dxfId="508" priority="528" operator="greaterThan">
      <formula>0</formula>
    </cfRule>
  </conditionalFormatting>
  <conditionalFormatting sqref="F1648 F1650">
    <cfRule type="cellIs" dxfId="507" priority="530" operator="greaterThan">
      <formula>0</formula>
    </cfRule>
  </conditionalFormatting>
  <conditionalFormatting sqref="F1647">
    <cfRule type="cellIs" dxfId="506" priority="529" operator="greaterThan">
      <formula>0</formula>
    </cfRule>
  </conditionalFormatting>
  <conditionalFormatting sqref="F1661">
    <cfRule type="cellIs" dxfId="505" priority="525" operator="greaterThan">
      <formula>0</formula>
    </cfRule>
  </conditionalFormatting>
  <conditionalFormatting sqref="F1660 F1662">
    <cfRule type="cellIs" dxfId="504" priority="527" operator="greaterThan">
      <formula>0</formula>
    </cfRule>
  </conditionalFormatting>
  <conditionalFormatting sqref="F1659">
    <cfRule type="cellIs" dxfId="503" priority="526" operator="greaterThan">
      <formula>0</formula>
    </cfRule>
  </conditionalFormatting>
  <conditionalFormatting sqref="F1655">
    <cfRule type="cellIs" dxfId="502" priority="517" operator="greaterThan">
      <formula>0</formula>
    </cfRule>
  </conditionalFormatting>
  <conditionalFormatting sqref="F1629">
    <cfRule type="cellIs" dxfId="501" priority="522" operator="greaterThan">
      <formula>0</formula>
    </cfRule>
  </conditionalFormatting>
  <conditionalFormatting sqref="F1653">
    <cfRule type="cellIs" dxfId="500" priority="519" operator="greaterThan">
      <formula>0</formula>
    </cfRule>
  </conditionalFormatting>
  <conditionalFormatting sqref="F1627">
    <cfRule type="cellIs" dxfId="499" priority="523" operator="greaterThan">
      <formula>0</formula>
    </cfRule>
  </conditionalFormatting>
  <conditionalFormatting sqref="F1628 F1630">
    <cfRule type="cellIs" dxfId="498" priority="524" operator="greaterThan">
      <formula>0</formula>
    </cfRule>
  </conditionalFormatting>
  <conditionalFormatting sqref="F1651">
    <cfRule type="cellIs" dxfId="497" priority="520" operator="greaterThan">
      <formula>0</formula>
    </cfRule>
  </conditionalFormatting>
  <conditionalFormatting sqref="F1611">
    <cfRule type="cellIs" dxfId="496" priority="514" operator="greaterThan">
      <formula>0</formula>
    </cfRule>
  </conditionalFormatting>
  <conditionalFormatting sqref="F1652 F1654">
    <cfRule type="cellIs" dxfId="495" priority="521" operator="greaterThan">
      <formula>0</formula>
    </cfRule>
  </conditionalFormatting>
  <conditionalFormatting sqref="F1616 F1618">
    <cfRule type="cellIs" dxfId="494" priority="512" operator="greaterThan">
      <formula>0</formula>
    </cfRule>
  </conditionalFormatting>
  <conditionalFormatting sqref="F1656 F1658">
    <cfRule type="cellIs" dxfId="493" priority="518" operator="greaterThan">
      <formula>0</formula>
    </cfRule>
  </conditionalFormatting>
  <conditionalFormatting sqref="F1615">
    <cfRule type="cellIs" dxfId="492" priority="511" operator="greaterThan">
      <formula>0</formula>
    </cfRule>
  </conditionalFormatting>
  <conditionalFormatting sqref="F1613">
    <cfRule type="cellIs" dxfId="491" priority="513" operator="greaterThan">
      <formula>0</formula>
    </cfRule>
  </conditionalFormatting>
  <conditionalFormatting sqref="F1657">
    <cfRule type="cellIs" dxfId="490" priority="516" operator="greaterThan">
      <formula>0</formula>
    </cfRule>
  </conditionalFormatting>
  <conditionalFormatting sqref="F1612 F1614">
    <cfRule type="cellIs" dxfId="489" priority="515" operator="greaterThan">
      <formula>0</formula>
    </cfRule>
  </conditionalFormatting>
  <conditionalFormatting sqref="F1617">
    <cfRule type="cellIs" dxfId="488" priority="510" operator="greaterThan">
      <formula>0</formula>
    </cfRule>
  </conditionalFormatting>
  <conditionalFormatting sqref="F144">
    <cfRule type="cellIs" dxfId="487" priority="508" operator="greaterThan">
      <formula>0</formula>
    </cfRule>
  </conditionalFormatting>
  <conditionalFormatting sqref="F145:F147 F138:F139 F141:F143">
    <cfRule type="cellIs" dxfId="486" priority="509" operator="greaterThan">
      <formula>0</formula>
    </cfRule>
  </conditionalFormatting>
  <conditionalFormatting sqref="F148:F149">
    <cfRule type="cellIs" dxfId="485" priority="507" operator="greaterThan">
      <formula>0</formula>
    </cfRule>
  </conditionalFormatting>
  <conditionalFormatting sqref="F140">
    <cfRule type="cellIs" dxfId="484" priority="506" operator="greaterThan">
      <formula>0</formula>
    </cfRule>
  </conditionalFormatting>
  <conditionalFormatting sqref="F137">
    <cfRule type="cellIs" dxfId="483" priority="505" operator="greaterThan">
      <formula>0</formula>
    </cfRule>
  </conditionalFormatting>
  <conditionalFormatting sqref="F133:F134 F136">
    <cfRule type="cellIs" dxfId="482" priority="504" operator="greaterThan">
      <formula>0</formula>
    </cfRule>
  </conditionalFormatting>
  <conditionalFormatting sqref="F135">
    <cfRule type="cellIs" dxfId="481" priority="503" operator="greaterThan">
      <formula>0</formula>
    </cfRule>
  </conditionalFormatting>
  <conditionalFormatting sqref="F132">
    <cfRule type="cellIs" dxfId="480" priority="502" operator="greaterThan">
      <formula>0</formula>
    </cfRule>
  </conditionalFormatting>
  <conditionalFormatting sqref="F95">
    <cfRule type="cellIs" dxfId="479" priority="501" operator="greaterThan">
      <formula>0</formula>
    </cfRule>
  </conditionalFormatting>
  <conditionalFormatting sqref="F166:F168">
    <cfRule type="cellIs" dxfId="478" priority="499" operator="greaterThan">
      <formula>0</formula>
    </cfRule>
  </conditionalFormatting>
  <conditionalFormatting sqref="F161:F165 F169">
    <cfRule type="cellIs" dxfId="477" priority="500" operator="greaterThan">
      <formula>0</formula>
    </cfRule>
  </conditionalFormatting>
  <conditionalFormatting sqref="F160">
    <cfRule type="cellIs" dxfId="476" priority="498" operator="greaterThan">
      <formula>0</formula>
    </cfRule>
  </conditionalFormatting>
  <conditionalFormatting sqref="F281:F282">
    <cfRule type="cellIs" dxfId="475" priority="497" operator="greaterThan">
      <formula>0</formula>
    </cfRule>
  </conditionalFormatting>
  <conditionalFormatting sqref="F278:F280">
    <cfRule type="cellIs" dxfId="474" priority="496" operator="greaterThan">
      <formula>0</formula>
    </cfRule>
  </conditionalFormatting>
  <conditionalFormatting sqref="F277">
    <cfRule type="cellIs" dxfId="473" priority="495" operator="greaterThan">
      <formula>0</formula>
    </cfRule>
  </conditionalFormatting>
  <conditionalFormatting sqref="F510:F519 F522:F528">
    <cfRule type="cellIs" dxfId="472" priority="494" operator="greaterThan">
      <formula>0</formula>
    </cfRule>
  </conditionalFormatting>
  <conditionalFormatting sqref="F520">
    <cfRule type="cellIs" dxfId="471" priority="493" operator="greaterThan">
      <formula>0</formula>
    </cfRule>
  </conditionalFormatting>
  <conditionalFormatting sqref="F521">
    <cfRule type="cellIs" dxfId="470" priority="492" operator="greaterThan">
      <formula>0</formula>
    </cfRule>
  </conditionalFormatting>
  <conditionalFormatting sqref="F824 F828 F826 F830">
    <cfRule type="cellIs" dxfId="469" priority="491" operator="greaterThan">
      <formula>0</formula>
    </cfRule>
  </conditionalFormatting>
  <conditionalFormatting sqref="F823">
    <cfRule type="cellIs" dxfId="468" priority="490" operator="greaterThan">
      <formula>0</formula>
    </cfRule>
  </conditionalFormatting>
  <conditionalFormatting sqref="F827">
    <cfRule type="cellIs" dxfId="467" priority="489" operator="greaterThan">
      <formula>0</formula>
    </cfRule>
  </conditionalFormatting>
  <conditionalFormatting sqref="F820 F822">
    <cfRule type="cellIs" dxfId="466" priority="488" operator="greaterThan">
      <formula>0</formula>
    </cfRule>
  </conditionalFormatting>
  <conditionalFormatting sqref="F819">
    <cfRule type="cellIs" dxfId="465" priority="487" operator="greaterThan">
      <formula>0</formula>
    </cfRule>
  </conditionalFormatting>
  <conditionalFormatting sqref="F821">
    <cfRule type="cellIs" dxfId="464" priority="486" operator="greaterThan">
      <formula>0</formula>
    </cfRule>
  </conditionalFormatting>
  <conditionalFormatting sqref="F825">
    <cfRule type="cellIs" dxfId="463" priority="485" operator="greaterThan">
      <formula>0</formula>
    </cfRule>
  </conditionalFormatting>
  <conditionalFormatting sqref="F829">
    <cfRule type="cellIs" dxfId="462" priority="484" operator="greaterThan">
      <formula>0</formula>
    </cfRule>
  </conditionalFormatting>
  <conditionalFormatting sqref="F832 F834">
    <cfRule type="cellIs" dxfId="461" priority="483" operator="greaterThan">
      <formula>0</formula>
    </cfRule>
  </conditionalFormatting>
  <conditionalFormatting sqref="F831">
    <cfRule type="cellIs" dxfId="460" priority="482" operator="greaterThan">
      <formula>0</formula>
    </cfRule>
  </conditionalFormatting>
  <conditionalFormatting sqref="F833">
    <cfRule type="cellIs" dxfId="459" priority="481" operator="greaterThan">
      <formula>0</formula>
    </cfRule>
  </conditionalFormatting>
  <conditionalFormatting sqref="F836 F838">
    <cfRule type="cellIs" dxfId="458" priority="480" operator="greaterThan">
      <formula>0</formula>
    </cfRule>
  </conditionalFormatting>
  <conditionalFormatting sqref="F835">
    <cfRule type="cellIs" dxfId="457" priority="479" operator="greaterThan">
      <formula>0</formula>
    </cfRule>
  </conditionalFormatting>
  <conditionalFormatting sqref="F837">
    <cfRule type="cellIs" dxfId="456" priority="478" operator="greaterThan">
      <formula>0</formula>
    </cfRule>
  </conditionalFormatting>
  <conditionalFormatting sqref="F856 F858">
    <cfRule type="cellIs" dxfId="455" priority="477" operator="greaterThan">
      <formula>0</formula>
    </cfRule>
  </conditionalFormatting>
  <conditionalFormatting sqref="F855">
    <cfRule type="cellIs" dxfId="454" priority="476" operator="greaterThan">
      <formula>0</formula>
    </cfRule>
  </conditionalFormatting>
  <conditionalFormatting sqref="F852 F854">
    <cfRule type="cellIs" dxfId="453" priority="475" operator="greaterThan">
      <formula>0</formula>
    </cfRule>
  </conditionalFormatting>
  <conditionalFormatting sqref="F851">
    <cfRule type="cellIs" dxfId="452" priority="474" operator="greaterThan">
      <formula>0</formula>
    </cfRule>
  </conditionalFormatting>
  <conditionalFormatting sqref="F853">
    <cfRule type="cellIs" dxfId="451" priority="473" operator="greaterThan">
      <formula>0</formula>
    </cfRule>
  </conditionalFormatting>
  <conditionalFormatting sqref="F857">
    <cfRule type="cellIs" dxfId="450" priority="472" operator="greaterThan">
      <formula>0</formula>
    </cfRule>
  </conditionalFormatting>
  <conditionalFormatting sqref="F864 F866">
    <cfRule type="cellIs" dxfId="449" priority="471" operator="greaterThan">
      <formula>0</formula>
    </cfRule>
  </conditionalFormatting>
  <conditionalFormatting sqref="F863">
    <cfRule type="cellIs" dxfId="448" priority="470" operator="greaterThan">
      <formula>0</formula>
    </cfRule>
  </conditionalFormatting>
  <conditionalFormatting sqref="F860 F862">
    <cfRule type="cellIs" dxfId="447" priority="469" operator="greaterThan">
      <formula>0</formula>
    </cfRule>
  </conditionalFormatting>
  <conditionalFormatting sqref="F859">
    <cfRule type="cellIs" dxfId="446" priority="468" operator="greaterThan">
      <formula>0</formula>
    </cfRule>
  </conditionalFormatting>
  <conditionalFormatting sqref="F861">
    <cfRule type="cellIs" dxfId="445" priority="467" operator="greaterThan">
      <formula>0</formula>
    </cfRule>
  </conditionalFormatting>
  <conditionalFormatting sqref="F865">
    <cfRule type="cellIs" dxfId="444" priority="466" operator="greaterThan">
      <formula>0</formula>
    </cfRule>
  </conditionalFormatting>
  <conditionalFormatting sqref="F872 F874">
    <cfRule type="cellIs" dxfId="443" priority="465" operator="greaterThan">
      <formula>0</formula>
    </cfRule>
  </conditionalFormatting>
  <conditionalFormatting sqref="F871">
    <cfRule type="cellIs" dxfId="442" priority="464" operator="greaterThan">
      <formula>0</formula>
    </cfRule>
  </conditionalFormatting>
  <conditionalFormatting sqref="F868 F870">
    <cfRule type="cellIs" dxfId="441" priority="463" operator="greaterThan">
      <formula>0</formula>
    </cfRule>
  </conditionalFormatting>
  <conditionalFormatting sqref="F867">
    <cfRule type="cellIs" dxfId="440" priority="462" operator="greaterThan">
      <formula>0</formula>
    </cfRule>
  </conditionalFormatting>
  <conditionalFormatting sqref="F869">
    <cfRule type="cellIs" dxfId="439" priority="461" operator="greaterThan">
      <formula>0</formula>
    </cfRule>
  </conditionalFormatting>
  <conditionalFormatting sqref="F873">
    <cfRule type="cellIs" dxfId="438" priority="460" operator="greaterThan">
      <formula>0</formula>
    </cfRule>
  </conditionalFormatting>
  <conditionalFormatting sqref="F880 F882">
    <cfRule type="cellIs" dxfId="437" priority="459" operator="greaterThan">
      <formula>0</formula>
    </cfRule>
  </conditionalFormatting>
  <conditionalFormatting sqref="F879">
    <cfRule type="cellIs" dxfId="436" priority="458" operator="greaterThan">
      <formula>0</formula>
    </cfRule>
  </conditionalFormatting>
  <conditionalFormatting sqref="F876 F878">
    <cfRule type="cellIs" dxfId="435" priority="457" operator="greaterThan">
      <formula>0</formula>
    </cfRule>
  </conditionalFormatting>
  <conditionalFormatting sqref="F875">
    <cfRule type="cellIs" dxfId="434" priority="456" operator="greaterThan">
      <formula>0</formula>
    </cfRule>
  </conditionalFormatting>
  <conditionalFormatting sqref="F877">
    <cfRule type="cellIs" dxfId="433" priority="455" operator="greaterThan">
      <formula>0</formula>
    </cfRule>
  </conditionalFormatting>
  <conditionalFormatting sqref="F881">
    <cfRule type="cellIs" dxfId="432" priority="454" operator="greaterThan">
      <formula>0</formula>
    </cfRule>
  </conditionalFormatting>
  <conditionalFormatting sqref="F848 F850">
    <cfRule type="cellIs" dxfId="431" priority="453" operator="greaterThan">
      <formula>0</formula>
    </cfRule>
  </conditionalFormatting>
  <conditionalFormatting sqref="F847">
    <cfRule type="cellIs" dxfId="430" priority="452" operator="greaterThan">
      <formula>0</formula>
    </cfRule>
  </conditionalFormatting>
  <conditionalFormatting sqref="F884 F886">
    <cfRule type="cellIs" dxfId="429" priority="451" operator="greaterThan">
      <formula>0</formula>
    </cfRule>
  </conditionalFormatting>
  <conditionalFormatting sqref="F883">
    <cfRule type="cellIs" dxfId="428" priority="450" operator="greaterThan">
      <formula>0</formula>
    </cfRule>
  </conditionalFormatting>
  <conditionalFormatting sqref="F885">
    <cfRule type="cellIs" dxfId="427" priority="449" operator="greaterThan">
      <formula>0</formula>
    </cfRule>
  </conditionalFormatting>
  <conditionalFormatting sqref="F849">
    <cfRule type="cellIs" dxfId="426" priority="448" operator="greaterThan">
      <formula>0</formula>
    </cfRule>
  </conditionalFormatting>
  <conditionalFormatting sqref="F888 F890">
    <cfRule type="cellIs" dxfId="425" priority="447" operator="greaterThan">
      <formula>0</formula>
    </cfRule>
  </conditionalFormatting>
  <conditionalFormatting sqref="F887">
    <cfRule type="cellIs" dxfId="424" priority="446" operator="greaterThan">
      <formula>0</formula>
    </cfRule>
  </conditionalFormatting>
  <conditionalFormatting sqref="F889">
    <cfRule type="cellIs" dxfId="423" priority="445" operator="greaterThan">
      <formula>0</formula>
    </cfRule>
  </conditionalFormatting>
  <conditionalFormatting sqref="F1692 F1694">
    <cfRule type="cellIs" dxfId="422" priority="444" operator="greaterThan">
      <formula>0</formula>
    </cfRule>
  </conditionalFormatting>
  <conditionalFormatting sqref="F1691">
    <cfRule type="cellIs" dxfId="421" priority="443" operator="greaterThan">
      <formula>0</formula>
    </cfRule>
  </conditionalFormatting>
  <conditionalFormatting sqref="F1693">
    <cfRule type="cellIs" dxfId="420" priority="442" operator="greaterThan">
      <formula>0</formula>
    </cfRule>
  </conditionalFormatting>
  <conditionalFormatting sqref="F1696 F1698">
    <cfRule type="cellIs" dxfId="419" priority="441" operator="greaterThan">
      <formula>0</formula>
    </cfRule>
  </conditionalFormatting>
  <conditionalFormatting sqref="F1695">
    <cfRule type="cellIs" dxfId="418" priority="440" operator="greaterThan">
      <formula>0</formula>
    </cfRule>
  </conditionalFormatting>
  <conditionalFormatting sqref="F1697">
    <cfRule type="cellIs" dxfId="417" priority="439" operator="greaterThan">
      <formula>0</formula>
    </cfRule>
  </conditionalFormatting>
  <conditionalFormatting sqref="F904 F908 F906 F910">
    <cfRule type="cellIs" dxfId="416" priority="438" operator="greaterThan">
      <formula>0</formula>
    </cfRule>
  </conditionalFormatting>
  <conditionalFormatting sqref="F903">
    <cfRule type="cellIs" dxfId="415" priority="437" operator="greaterThan">
      <formula>0</formula>
    </cfRule>
  </conditionalFormatting>
  <conditionalFormatting sqref="F907">
    <cfRule type="cellIs" dxfId="414" priority="436" operator="greaterThan">
      <formula>0</formula>
    </cfRule>
  </conditionalFormatting>
  <conditionalFormatting sqref="F909">
    <cfRule type="cellIs" dxfId="413" priority="434" operator="greaterThan">
      <formula>0</formula>
    </cfRule>
  </conditionalFormatting>
  <conditionalFormatting sqref="F905">
    <cfRule type="cellIs" dxfId="412" priority="435" operator="greaterThan">
      <formula>0</formula>
    </cfRule>
  </conditionalFormatting>
  <conditionalFormatting sqref="F920 F922">
    <cfRule type="cellIs" dxfId="411" priority="433" operator="greaterThan">
      <formula>0</formula>
    </cfRule>
  </conditionalFormatting>
  <conditionalFormatting sqref="F919">
    <cfRule type="cellIs" dxfId="410" priority="432" operator="greaterThan">
      <formula>0</formula>
    </cfRule>
  </conditionalFormatting>
  <conditionalFormatting sqref="F921">
    <cfRule type="cellIs" dxfId="409" priority="431" operator="greaterThan">
      <formula>0</formula>
    </cfRule>
  </conditionalFormatting>
  <conditionalFormatting sqref="F924 F926">
    <cfRule type="cellIs" dxfId="408" priority="430" operator="greaterThan">
      <formula>0</formula>
    </cfRule>
  </conditionalFormatting>
  <conditionalFormatting sqref="F923">
    <cfRule type="cellIs" dxfId="407" priority="429" operator="greaterThan">
      <formula>0</formula>
    </cfRule>
  </conditionalFormatting>
  <conditionalFormatting sqref="F925">
    <cfRule type="cellIs" dxfId="406" priority="428" operator="greaterThan">
      <formula>0</formula>
    </cfRule>
  </conditionalFormatting>
  <conditionalFormatting sqref="F928 F930">
    <cfRule type="cellIs" dxfId="405" priority="427" operator="greaterThan">
      <formula>0</formula>
    </cfRule>
  </conditionalFormatting>
  <conditionalFormatting sqref="F927">
    <cfRule type="cellIs" dxfId="404" priority="426" operator="greaterThan">
      <formula>0</formula>
    </cfRule>
  </conditionalFormatting>
  <conditionalFormatting sqref="F929">
    <cfRule type="cellIs" dxfId="403" priority="425" operator="greaterThan">
      <formula>0</formula>
    </cfRule>
  </conditionalFormatting>
  <conditionalFormatting sqref="F932 F934">
    <cfRule type="cellIs" dxfId="402" priority="424" operator="greaterThan">
      <formula>0</formula>
    </cfRule>
  </conditionalFormatting>
  <conditionalFormatting sqref="F931">
    <cfRule type="cellIs" dxfId="401" priority="423" operator="greaterThan">
      <formula>0</formula>
    </cfRule>
  </conditionalFormatting>
  <conditionalFormatting sqref="F933">
    <cfRule type="cellIs" dxfId="400" priority="422" operator="greaterThan">
      <formula>0</formula>
    </cfRule>
  </conditionalFormatting>
  <conditionalFormatting sqref="F936 F938">
    <cfRule type="cellIs" dxfId="399" priority="421" operator="greaterThan">
      <formula>0</formula>
    </cfRule>
  </conditionalFormatting>
  <conditionalFormatting sqref="F935">
    <cfRule type="cellIs" dxfId="398" priority="420" operator="greaterThan">
      <formula>0</formula>
    </cfRule>
  </conditionalFormatting>
  <conditionalFormatting sqref="F937">
    <cfRule type="cellIs" dxfId="397" priority="419" operator="greaterThan">
      <formula>0</formula>
    </cfRule>
  </conditionalFormatting>
  <conditionalFormatting sqref="F940 F942">
    <cfRule type="cellIs" dxfId="396" priority="418" operator="greaterThan">
      <formula>0</formula>
    </cfRule>
  </conditionalFormatting>
  <conditionalFormatting sqref="F939">
    <cfRule type="cellIs" dxfId="395" priority="417" operator="greaterThan">
      <formula>0</formula>
    </cfRule>
  </conditionalFormatting>
  <conditionalFormatting sqref="F941">
    <cfRule type="cellIs" dxfId="394" priority="416" operator="greaterThan">
      <formula>0</formula>
    </cfRule>
  </conditionalFormatting>
  <conditionalFormatting sqref="F952 F954">
    <cfRule type="cellIs" dxfId="393" priority="415" operator="greaterThan">
      <formula>0</formula>
    </cfRule>
  </conditionalFormatting>
  <conditionalFormatting sqref="F951">
    <cfRule type="cellIs" dxfId="392" priority="414" operator="greaterThan">
      <formula>0</formula>
    </cfRule>
  </conditionalFormatting>
  <conditionalFormatting sqref="F953">
    <cfRule type="cellIs" dxfId="391" priority="413" operator="greaterThan">
      <formula>0</formula>
    </cfRule>
  </conditionalFormatting>
  <conditionalFormatting sqref="F956 F958">
    <cfRule type="cellIs" dxfId="390" priority="412" operator="greaterThan">
      <formula>0</formula>
    </cfRule>
  </conditionalFormatting>
  <conditionalFormatting sqref="F955">
    <cfRule type="cellIs" dxfId="389" priority="411" operator="greaterThan">
      <formula>0</formula>
    </cfRule>
  </conditionalFormatting>
  <conditionalFormatting sqref="F957">
    <cfRule type="cellIs" dxfId="388" priority="410" operator="greaterThan">
      <formula>0</formula>
    </cfRule>
  </conditionalFormatting>
  <conditionalFormatting sqref="F961">
    <cfRule type="cellIs" dxfId="387" priority="407" operator="greaterThan">
      <formula>0</formula>
    </cfRule>
  </conditionalFormatting>
  <conditionalFormatting sqref="F960 F962">
    <cfRule type="cellIs" dxfId="386" priority="409" operator="greaterThan">
      <formula>0</formula>
    </cfRule>
  </conditionalFormatting>
  <conditionalFormatting sqref="F959">
    <cfRule type="cellIs" dxfId="385" priority="408" operator="greaterThan">
      <formula>0</formula>
    </cfRule>
  </conditionalFormatting>
  <conditionalFormatting sqref="F965">
    <cfRule type="cellIs" dxfId="384" priority="404" operator="greaterThan">
      <formula>0</formula>
    </cfRule>
  </conditionalFormatting>
  <conditionalFormatting sqref="F964 F966">
    <cfRule type="cellIs" dxfId="383" priority="406" operator="greaterThan">
      <formula>0</formula>
    </cfRule>
  </conditionalFormatting>
  <conditionalFormatting sqref="F963">
    <cfRule type="cellIs" dxfId="382" priority="405" operator="greaterThan">
      <formula>0</formula>
    </cfRule>
  </conditionalFormatting>
  <conditionalFormatting sqref="F303">
    <cfRule type="cellIs" dxfId="381" priority="403" operator="greaterThan">
      <formula>0</formula>
    </cfRule>
  </conditionalFormatting>
  <conditionalFormatting sqref="F341">
    <cfRule type="cellIs" dxfId="380" priority="402" operator="greaterThan">
      <formula>0</formula>
    </cfRule>
  </conditionalFormatting>
  <conditionalFormatting sqref="F340">
    <cfRule type="cellIs" dxfId="379" priority="401" operator="greaterThan">
      <formula>0</formula>
    </cfRule>
  </conditionalFormatting>
  <conditionalFormatting sqref="F337">
    <cfRule type="cellIs" dxfId="378" priority="400" operator="greaterThan">
      <formula>0</formula>
    </cfRule>
  </conditionalFormatting>
  <conditionalFormatting sqref="F336">
    <cfRule type="cellIs" dxfId="377" priority="399" operator="greaterThan">
      <formula>0</formula>
    </cfRule>
  </conditionalFormatting>
  <conditionalFormatting sqref="F347">
    <cfRule type="cellIs" dxfId="376" priority="398" operator="greaterThan">
      <formula>0</formula>
    </cfRule>
  </conditionalFormatting>
  <conditionalFormatting sqref="F346">
    <cfRule type="cellIs" dxfId="375" priority="397" operator="greaterThan">
      <formula>0</formula>
    </cfRule>
  </conditionalFormatting>
  <conditionalFormatting sqref="F344">
    <cfRule type="cellIs" dxfId="374" priority="393" operator="greaterThan">
      <formula>0</formula>
    </cfRule>
  </conditionalFormatting>
  <conditionalFormatting sqref="F349">
    <cfRule type="cellIs" dxfId="373" priority="392" operator="greaterThan">
      <formula>0</formula>
    </cfRule>
  </conditionalFormatting>
  <conditionalFormatting sqref="F348">
    <cfRule type="cellIs" dxfId="372" priority="391" operator="greaterThan">
      <formula>0</formula>
    </cfRule>
  </conditionalFormatting>
  <conditionalFormatting sqref="F343">
    <cfRule type="cellIs" dxfId="371" priority="396" operator="greaterThan">
      <formula>0</formula>
    </cfRule>
  </conditionalFormatting>
  <conditionalFormatting sqref="F342">
    <cfRule type="cellIs" dxfId="370" priority="395" operator="greaterThan">
      <formula>0</formula>
    </cfRule>
  </conditionalFormatting>
  <conditionalFormatting sqref="F345">
    <cfRule type="cellIs" dxfId="369" priority="394" operator="greaterThan">
      <formula>0</formula>
    </cfRule>
  </conditionalFormatting>
  <conditionalFormatting sqref="F339">
    <cfRule type="cellIs" dxfId="368" priority="390" operator="greaterThan">
      <formula>0</formula>
    </cfRule>
  </conditionalFormatting>
  <conditionalFormatting sqref="F338">
    <cfRule type="cellIs" dxfId="367" priority="389" operator="greaterThan">
      <formula>0</formula>
    </cfRule>
  </conditionalFormatting>
  <conditionalFormatting sqref="F382">
    <cfRule type="cellIs" dxfId="366" priority="383" operator="greaterThan">
      <formula>0</formula>
    </cfRule>
  </conditionalFormatting>
  <conditionalFormatting sqref="F379">
    <cfRule type="cellIs" dxfId="365" priority="382" operator="greaterThan">
      <formula>0</formula>
    </cfRule>
  </conditionalFormatting>
  <conditionalFormatting sqref="F378">
    <cfRule type="cellIs" dxfId="364" priority="381" operator="greaterThan">
      <formula>0</formula>
    </cfRule>
  </conditionalFormatting>
  <conditionalFormatting sqref="F383">
    <cfRule type="cellIs" dxfId="363" priority="384" operator="greaterThan">
      <formula>0</formula>
    </cfRule>
  </conditionalFormatting>
  <conditionalFormatting sqref="F369">
    <cfRule type="cellIs" dxfId="362" priority="370" operator="greaterThan">
      <formula>0</formula>
    </cfRule>
  </conditionalFormatting>
  <conditionalFormatting sqref="F368">
    <cfRule type="cellIs" dxfId="361" priority="369" operator="greaterThan">
      <formula>0</formula>
    </cfRule>
  </conditionalFormatting>
  <conditionalFormatting sqref="F381">
    <cfRule type="cellIs" dxfId="360" priority="372" operator="greaterThan">
      <formula>0</formula>
    </cfRule>
  </conditionalFormatting>
  <conditionalFormatting sqref="F380">
    <cfRule type="cellIs" dxfId="359" priority="371" operator="greaterThan">
      <formula>0</formula>
    </cfRule>
  </conditionalFormatting>
  <conditionalFormatting sqref="F364">
    <cfRule type="cellIs" dxfId="358" priority="367" operator="greaterThan">
      <formula>0</formula>
    </cfRule>
  </conditionalFormatting>
  <conditionalFormatting sqref="F375">
    <cfRule type="cellIs" dxfId="357" priority="366" operator="greaterThan">
      <formula>0</formula>
    </cfRule>
  </conditionalFormatting>
  <conditionalFormatting sqref="F370">
    <cfRule type="cellIs" dxfId="356" priority="363" operator="greaterThan">
      <formula>0</formula>
    </cfRule>
  </conditionalFormatting>
  <conditionalFormatting sqref="F366">
    <cfRule type="cellIs" dxfId="355" priority="357" operator="greaterThan">
      <formula>0</formula>
    </cfRule>
  </conditionalFormatting>
  <conditionalFormatting sqref="F365">
    <cfRule type="cellIs" dxfId="354" priority="368" operator="greaterThan">
      <formula>0</formula>
    </cfRule>
  </conditionalFormatting>
  <conditionalFormatting sqref="F371">
    <cfRule type="cellIs" dxfId="353" priority="364" operator="greaterThan">
      <formula>0</formula>
    </cfRule>
  </conditionalFormatting>
  <conditionalFormatting sqref="F377">
    <cfRule type="cellIs" dxfId="352" priority="360" operator="greaterThan">
      <formula>0</formula>
    </cfRule>
  </conditionalFormatting>
  <conditionalFormatting sqref="F372">
    <cfRule type="cellIs" dxfId="351" priority="361" operator="greaterThan">
      <formula>0</formula>
    </cfRule>
  </conditionalFormatting>
  <conditionalFormatting sqref="F374">
    <cfRule type="cellIs" dxfId="350" priority="365" operator="greaterThan">
      <formula>0</formula>
    </cfRule>
  </conditionalFormatting>
  <conditionalFormatting sqref="F418">
    <cfRule type="cellIs" dxfId="349" priority="355" operator="greaterThan">
      <formula>0</formula>
    </cfRule>
  </conditionalFormatting>
  <conditionalFormatting sqref="F417">
    <cfRule type="cellIs" dxfId="348" priority="354" operator="greaterThan">
      <formula>0</formula>
    </cfRule>
  </conditionalFormatting>
  <conditionalFormatting sqref="F373">
    <cfRule type="cellIs" dxfId="347" priority="362" operator="greaterThan">
      <formula>0</formula>
    </cfRule>
  </conditionalFormatting>
  <conditionalFormatting sqref="F367">
    <cfRule type="cellIs" dxfId="346" priority="358" operator="greaterThan">
      <formula>0</formula>
    </cfRule>
  </conditionalFormatting>
  <conditionalFormatting sqref="F385">
    <cfRule type="cellIs" dxfId="345" priority="348" operator="greaterThan">
      <formula>0</formula>
    </cfRule>
  </conditionalFormatting>
  <conditionalFormatting sqref="F414">
    <cfRule type="cellIs" dxfId="344" priority="351" operator="greaterThan">
      <formula>0</formula>
    </cfRule>
  </conditionalFormatting>
  <conditionalFormatting sqref="F376">
    <cfRule type="cellIs" dxfId="343" priority="359" operator="greaterThan">
      <formula>0</formula>
    </cfRule>
  </conditionalFormatting>
  <conditionalFormatting sqref="F415">
    <cfRule type="cellIs" dxfId="342" priority="352" operator="greaterThan">
      <formula>0</formula>
    </cfRule>
  </conditionalFormatting>
  <conditionalFormatting sqref="F943">
    <cfRule type="cellIs" dxfId="341" priority="345" operator="greaterThan">
      <formula>0</formula>
    </cfRule>
  </conditionalFormatting>
  <conditionalFormatting sqref="F419">
    <cfRule type="cellIs" dxfId="340" priority="356" operator="greaterThan">
      <formula>0</formula>
    </cfRule>
  </conditionalFormatting>
  <conditionalFormatting sqref="F386">
    <cfRule type="cellIs" dxfId="339" priority="349" operator="greaterThan">
      <formula>0</formula>
    </cfRule>
  </conditionalFormatting>
  <conditionalFormatting sqref="F416">
    <cfRule type="cellIs" dxfId="338" priority="353" operator="greaterThan">
      <formula>0</formula>
    </cfRule>
  </conditionalFormatting>
  <conditionalFormatting sqref="F944 F946">
    <cfRule type="cellIs" dxfId="337" priority="346" operator="greaterThan">
      <formula>0</formula>
    </cfRule>
  </conditionalFormatting>
  <conditionalFormatting sqref="F947">
    <cfRule type="cellIs" dxfId="336" priority="342" operator="greaterThan">
      <formula>0</formula>
    </cfRule>
  </conditionalFormatting>
  <conditionalFormatting sqref="F384">
    <cfRule type="cellIs" dxfId="335" priority="347" operator="greaterThan">
      <formula>0</formula>
    </cfRule>
  </conditionalFormatting>
  <conditionalFormatting sqref="F948 F950">
    <cfRule type="cellIs" dxfId="334" priority="343" operator="greaterThan">
      <formula>0</formula>
    </cfRule>
  </conditionalFormatting>
  <conditionalFormatting sqref="F979">
    <cfRule type="cellIs" dxfId="333" priority="339" operator="greaterThan">
      <formula>0</formula>
    </cfRule>
  </conditionalFormatting>
  <conditionalFormatting sqref="F387">
    <cfRule type="cellIs" dxfId="332" priority="350" operator="greaterThan">
      <formula>0</formula>
    </cfRule>
  </conditionalFormatting>
  <conditionalFormatting sqref="F980 F982">
    <cfRule type="cellIs" dxfId="331" priority="340" operator="greaterThan">
      <formula>0</formula>
    </cfRule>
  </conditionalFormatting>
  <conditionalFormatting sqref="F983">
    <cfRule type="cellIs" dxfId="330" priority="336" operator="greaterThan">
      <formula>0</formula>
    </cfRule>
  </conditionalFormatting>
  <conditionalFormatting sqref="F945">
    <cfRule type="cellIs" dxfId="329" priority="344" operator="greaterThan">
      <formula>0</formula>
    </cfRule>
  </conditionalFormatting>
  <conditionalFormatting sqref="F984 F986">
    <cfRule type="cellIs" dxfId="328" priority="337" operator="greaterThan">
      <formula>0</formula>
    </cfRule>
  </conditionalFormatting>
  <conditionalFormatting sqref="F949">
    <cfRule type="cellIs" dxfId="327" priority="341" operator="greaterThan">
      <formula>0</formula>
    </cfRule>
  </conditionalFormatting>
  <conditionalFormatting sqref="F985">
    <cfRule type="cellIs" dxfId="326" priority="335" operator="greaterThan">
      <formula>0</formula>
    </cfRule>
  </conditionalFormatting>
  <conditionalFormatting sqref="F1012 F1014">
    <cfRule type="cellIs" dxfId="325" priority="334" operator="greaterThan">
      <formula>0</formula>
    </cfRule>
  </conditionalFormatting>
  <conditionalFormatting sqref="F1011">
    <cfRule type="cellIs" dxfId="324" priority="333" operator="greaterThan">
      <formula>0</formula>
    </cfRule>
  </conditionalFormatting>
  <conditionalFormatting sqref="F981">
    <cfRule type="cellIs" dxfId="323" priority="338" operator="greaterThan">
      <formula>0</formula>
    </cfRule>
  </conditionalFormatting>
  <conditionalFormatting sqref="F1013">
    <cfRule type="cellIs" dxfId="322" priority="332" operator="greaterThan">
      <formula>0</formula>
    </cfRule>
  </conditionalFormatting>
  <conditionalFormatting sqref="F1040 F1042">
    <cfRule type="cellIs" dxfId="321" priority="331" operator="greaterThan">
      <formula>0</formula>
    </cfRule>
  </conditionalFormatting>
  <conditionalFormatting sqref="F1039">
    <cfRule type="cellIs" dxfId="320" priority="330" operator="greaterThan">
      <formula>0</formula>
    </cfRule>
  </conditionalFormatting>
  <conditionalFormatting sqref="F1044 F1046">
    <cfRule type="cellIs" dxfId="319" priority="329" operator="greaterThan">
      <formula>0</formula>
    </cfRule>
  </conditionalFormatting>
  <conditionalFormatting sqref="F1041">
    <cfRule type="cellIs" dxfId="318" priority="327" operator="greaterThan">
      <formula>0</formula>
    </cfRule>
  </conditionalFormatting>
  <conditionalFormatting sqref="F1045">
    <cfRule type="cellIs" dxfId="317" priority="326" operator="greaterThan">
      <formula>0</formula>
    </cfRule>
  </conditionalFormatting>
  <conditionalFormatting sqref="F1043">
    <cfRule type="cellIs" dxfId="316" priority="328" operator="greaterThan">
      <formula>0</formula>
    </cfRule>
  </conditionalFormatting>
  <conditionalFormatting sqref="F1076 F1078">
    <cfRule type="cellIs" dxfId="315" priority="325" operator="greaterThan">
      <formula>0</formula>
    </cfRule>
  </conditionalFormatting>
  <conditionalFormatting sqref="F1075">
    <cfRule type="cellIs" dxfId="314" priority="324" operator="greaterThan">
      <formula>0</formula>
    </cfRule>
  </conditionalFormatting>
  <conditionalFormatting sqref="F1077">
    <cfRule type="cellIs" dxfId="313" priority="323" operator="greaterThan">
      <formula>0</formula>
    </cfRule>
  </conditionalFormatting>
  <conditionalFormatting sqref="F1152 F1154">
    <cfRule type="cellIs" dxfId="312" priority="322" operator="greaterThan">
      <formula>0</formula>
    </cfRule>
  </conditionalFormatting>
  <conditionalFormatting sqref="F1151">
    <cfRule type="cellIs" dxfId="311" priority="321" operator="greaterThan">
      <formula>0</formula>
    </cfRule>
  </conditionalFormatting>
  <conditionalFormatting sqref="F1156 F1158">
    <cfRule type="cellIs" dxfId="310" priority="320" operator="greaterThan">
      <formula>0</formula>
    </cfRule>
  </conditionalFormatting>
  <conditionalFormatting sqref="F1155">
    <cfRule type="cellIs" dxfId="309" priority="319" operator="greaterThan">
      <formula>0</formula>
    </cfRule>
  </conditionalFormatting>
  <conditionalFormatting sqref="F1153">
    <cfRule type="cellIs" dxfId="308" priority="318" operator="greaterThan">
      <formula>0</formula>
    </cfRule>
  </conditionalFormatting>
  <conditionalFormatting sqref="F1157">
    <cfRule type="cellIs" dxfId="307" priority="317" operator="greaterThan">
      <formula>0</formula>
    </cfRule>
  </conditionalFormatting>
  <conditionalFormatting sqref="F1204 F1206">
    <cfRule type="cellIs" dxfId="306" priority="316" operator="greaterThan">
      <formula>0</formula>
    </cfRule>
  </conditionalFormatting>
  <conditionalFormatting sqref="F1203">
    <cfRule type="cellIs" dxfId="305" priority="315" operator="greaterThan">
      <formula>0</formula>
    </cfRule>
  </conditionalFormatting>
  <conditionalFormatting sqref="F1205">
    <cfRule type="cellIs" dxfId="304" priority="314" operator="greaterThan">
      <formula>0</formula>
    </cfRule>
  </conditionalFormatting>
  <conditionalFormatting sqref="F1212 F1214">
    <cfRule type="cellIs" dxfId="303" priority="313" operator="greaterThan">
      <formula>0</formula>
    </cfRule>
  </conditionalFormatting>
  <conditionalFormatting sqref="F1211">
    <cfRule type="cellIs" dxfId="302" priority="312" operator="greaterThan">
      <formula>0</formula>
    </cfRule>
  </conditionalFormatting>
  <conditionalFormatting sqref="F1213">
    <cfRule type="cellIs" dxfId="301" priority="311" operator="greaterThan">
      <formula>0</formula>
    </cfRule>
  </conditionalFormatting>
  <conditionalFormatting sqref="F1292 F1294">
    <cfRule type="cellIs" dxfId="300" priority="310" operator="greaterThan">
      <formula>0</formula>
    </cfRule>
  </conditionalFormatting>
  <conditionalFormatting sqref="F1291">
    <cfRule type="cellIs" dxfId="299" priority="309" operator="greaterThan">
      <formula>0</formula>
    </cfRule>
  </conditionalFormatting>
  <conditionalFormatting sqref="F1293">
    <cfRule type="cellIs" dxfId="298" priority="308" operator="greaterThan">
      <formula>0</formula>
    </cfRule>
  </conditionalFormatting>
  <conditionalFormatting sqref="F1376 F1378">
    <cfRule type="cellIs" dxfId="297" priority="307" operator="greaterThan">
      <formula>0</formula>
    </cfRule>
  </conditionalFormatting>
  <conditionalFormatting sqref="F1375">
    <cfRule type="cellIs" dxfId="296" priority="306" operator="greaterThan">
      <formula>0</formula>
    </cfRule>
  </conditionalFormatting>
  <conditionalFormatting sqref="F1372 F1374">
    <cfRule type="cellIs" dxfId="295" priority="305" operator="greaterThan">
      <formula>0</formula>
    </cfRule>
  </conditionalFormatting>
  <conditionalFormatting sqref="F1371">
    <cfRule type="cellIs" dxfId="294" priority="304" operator="greaterThan">
      <formula>0</formula>
    </cfRule>
  </conditionalFormatting>
  <conditionalFormatting sqref="F1373">
    <cfRule type="cellIs" dxfId="293" priority="303" operator="greaterThan">
      <formula>0</formula>
    </cfRule>
  </conditionalFormatting>
  <conditionalFormatting sqref="F1377">
    <cfRule type="cellIs" dxfId="292" priority="302" operator="greaterThan">
      <formula>0</formula>
    </cfRule>
  </conditionalFormatting>
  <conditionalFormatting sqref="F1384 F1386">
    <cfRule type="cellIs" dxfId="291" priority="301" operator="greaterThan">
      <formula>0</formula>
    </cfRule>
  </conditionalFormatting>
  <conditionalFormatting sqref="F1383">
    <cfRule type="cellIs" dxfId="290" priority="300" operator="greaterThan">
      <formula>0</formula>
    </cfRule>
  </conditionalFormatting>
  <conditionalFormatting sqref="F1380 F1382">
    <cfRule type="cellIs" dxfId="289" priority="299" operator="greaterThan">
      <formula>0</formula>
    </cfRule>
  </conditionalFormatting>
  <conditionalFormatting sqref="F1379">
    <cfRule type="cellIs" dxfId="288" priority="298" operator="greaterThan">
      <formula>0</formula>
    </cfRule>
  </conditionalFormatting>
  <conditionalFormatting sqref="F1381">
    <cfRule type="cellIs" dxfId="287" priority="297" operator="greaterThan">
      <formula>0</formula>
    </cfRule>
  </conditionalFormatting>
  <conditionalFormatting sqref="F1385">
    <cfRule type="cellIs" dxfId="286" priority="296" operator="greaterThan">
      <formula>0</formula>
    </cfRule>
  </conditionalFormatting>
  <conditionalFormatting sqref="F1388 F1390">
    <cfRule type="cellIs" dxfId="285" priority="295" operator="greaterThan">
      <formula>0</formula>
    </cfRule>
  </conditionalFormatting>
  <conditionalFormatting sqref="F1387">
    <cfRule type="cellIs" dxfId="284" priority="294" operator="greaterThan">
      <formula>0</formula>
    </cfRule>
  </conditionalFormatting>
  <conditionalFormatting sqref="F1389">
    <cfRule type="cellIs" dxfId="283" priority="293" operator="greaterThan">
      <formula>0</formula>
    </cfRule>
  </conditionalFormatting>
  <conditionalFormatting sqref="F1428 F1430">
    <cfRule type="cellIs" dxfId="282" priority="292" operator="greaterThan">
      <formula>0</formula>
    </cfRule>
  </conditionalFormatting>
  <conditionalFormatting sqref="F1427">
    <cfRule type="cellIs" dxfId="281" priority="291" operator="greaterThan">
      <formula>0</formula>
    </cfRule>
  </conditionalFormatting>
  <conditionalFormatting sqref="F1429">
    <cfRule type="cellIs" dxfId="280" priority="290" operator="greaterThan">
      <formula>0</formula>
    </cfRule>
  </conditionalFormatting>
  <conditionalFormatting sqref="F1484 F1486">
    <cfRule type="cellIs" dxfId="279" priority="289" operator="greaterThan">
      <formula>0</formula>
    </cfRule>
  </conditionalFormatting>
  <conditionalFormatting sqref="F1483">
    <cfRule type="cellIs" dxfId="278" priority="288" operator="greaterThan">
      <formula>0</formula>
    </cfRule>
  </conditionalFormatting>
  <conditionalFormatting sqref="F1485">
    <cfRule type="cellIs" dxfId="277" priority="287" operator="greaterThan">
      <formula>0</formula>
    </cfRule>
  </conditionalFormatting>
  <conditionalFormatting sqref="F1532 F1534">
    <cfRule type="cellIs" dxfId="276" priority="286" operator="greaterThan">
      <formula>0</formula>
    </cfRule>
  </conditionalFormatting>
  <conditionalFormatting sqref="F1531">
    <cfRule type="cellIs" dxfId="275" priority="285" operator="greaterThan">
      <formula>0</formula>
    </cfRule>
  </conditionalFormatting>
  <conditionalFormatting sqref="F1533">
    <cfRule type="cellIs" dxfId="274" priority="284" operator="greaterThan">
      <formula>0</formula>
    </cfRule>
  </conditionalFormatting>
  <conditionalFormatting sqref="F1540 F1542">
    <cfRule type="cellIs" dxfId="273" priority="283" operator="greaterThan">
      <formula>0</formula>
    </cfRule>
  </conditionalFormatting>
  <conditionalFormatting sqref="F1539">
    <cfRule type="cellIs" dxfId="272" priority="282" operator="greaterThan">
      <formula>0</formula>
    </cfRule>
  </conditionalFormatting>
  <conditionalFormatting sqref="F1541">
    <cfRule type="cellIs" dxfId="271" priority="281" operator="greaterThan">
      <formula>0</formula>
    </cfRule>
  </conditionalFormatting>
  <conditionalFormatting sqref="F1536 F1538">
    <cfRule type="cellIs" dxfId="270" priority="280" operator="greaterThan">
      <formula>0</formula>
    </cfRule>
  </conditionalFormatting>
  <conditionalFormatting sqref="F1535">
    <cfRule type="cellIs" dxfId="269" priority="279" operator="greaterThan">
      <formula>0</formula>
    </cfRule>
  </conditionalFormatting>
  <conditionalFormatting sqref="F1537">
    <cfRule type="cellIs" dxfId="268" priority="278" operator="greaterThan">
      <formula>0</formula>
    </cfRule>
  </conditionalFormatting>
  <conditionalFormatting sqref="F1576 F1578">
    <cfRule type="cellIs" dxfId="267" priority="277" operator="greaterThan">
      <formula>0</formula>
    </cfRule>
  </conditionalFormatting>
  <conditionalFormatting sqref="F1577">
    <cfRule type="cellIs" dxfId="266" priority="275" operator="greaterThan">
      <formula>0</formula>
    </cfRule>
  </conditionalFormatting>
  <conditionalFormatting sqref="F1575">
    <cfRule type="cellIs" dxfId="265" priority="276" operator="greaterThan">
      <formula>0</formula>
    </cfRule>
  </conditionalFormatting>
  <conditionalFormatting sqref="F1676 F1678">
    <cfRule type="cellIs" dxfId="264" priority="274" operator="greaterThan">
      <formula>0</formula>
    </cfRule>
  </conditionalFormatting>
  <conditionalFormatting sqref="F1675">
    <cfRule type="cellIs" dxfId="263" priority="273" operator="greaterThan">
      <formula>0</formula>
    </cfRule>
  </conditionalFormatting>
  <conditionalFormatting sqref="F1677">
    <cfRule type="cellIs" dxfId="262" priority="272" operator="greaterThan">
      <formula>0</formula>
    </cfRule>
  </conditionalFormatting>
  <conditionalFormatting sqref="F1704 F1706">
    <cfRule type="cellIs" dxfId="261" priority="271" operator="greaterThan">
      <formula>0</formula>
    </cfRule>
  </conditionalFormatting>
  <conditionalFormatting sqref="F1703">
    <cfRule type="cellIs" dxfId="260" priority="270" operator="greaterThan">
      <formula>0</formula>
    </cfRule>
  </conditionalFormatting>
  <conditionalFormatting sqref="F1705">
    <cfRule type="cellIs" dxfId="259" priority="269" operator="greaterThan">
      <formula>0</formula>
    </cfRule>
  </conditionalFormatting>
  <conditionalFormatting sqref="F1700 F1702">
    <cfRule type="cellIs" dxfId="258" priority="268" operator="greaterThan">
      <formula>0</formula>
    </cfRule>
  </conditionalFormatting>
  <conditionalFormatting sqref="F1699">
    <cfRule type="cellIs" dxfId="257" priority="267" operator="greaterThan">
      <formula>0</formula>
    </cfRule>
  </conditionalFormatting>
  <conditionalFormatting sqref="F1701">
    <cfRule type="cellIs" dxfId="256" priority="266" operator="greaterThan">
      <formula>0</formula>
    </cfRule>
  </conditionalFormatting>
  <conditionalFormatting sqref="F1708 F1710">
    <cfRule type="cellIs" dxfId="255" priority="265" operator="greaterThan">
      <formula>0</formula>
    </cfRule>
  </conditionalFormatting>
  <conditionalFormatting sqref="F1707">
    <cfRule type="cellIs" dxfId="254" priority="264" operator="greaterThan">
      <formula>0</formula>
    </cfRule>
  </conditionalFormatting>
  <conditionalFormatting sqref="F1709">
    <cfRule type="cellIs" dxfId="253" priority="263" operator="greaterThan">
      <formula>0</formula>
    </cfRule>
  </conditionalFormatting>
  <conditionalFormatting sqref="F1712 F1714">
    <cfRule type="cellIs" dxfId="252" priority="262" operator="greaterThan">
      <formula>0</formula>
    </cfRule>
  </conditionalFormatting>
  <conditionalFormatting sqref="F1711">
    <cfRule type="cellIs" dxfId="251" priority="261" operator="greaterThan">
      <formula>0</formula>
    </cfRule>
  </conditionalFormatting>
  <conditionalFormatting sqref="F1713">
    <cfRule type="cellIs" dxfId="250" priority="260" operator="greaterThan">
      <formula>0</formula>
    </cfRule>
  </conditionalFormatting>
  <conditionalFormatting sqref="F1716 F1718">
    <cfRule type="cellIs" dxfId="249" priority="259" operator="greaterThan">
      <formula>0</formula>
    </cfRule>
  </conditionalFormatting>
  <conditionalFormatting sqref="F1715">
    <cfRule type="cellIs" dxfId="248" priority="258" operator="greaterThan">
      <formula>0</formula>
    </cfRule>
  </conditionalFormatting>
  <conditionalFormatting sqref="F1717">
    <cfRule type="cellIs" dxfId="247" priority="257" operator="greaterThan">
      <formula>0</formula>
    </cfRule>
  </conditionalFormatting>
  <conditionalFormatting sqref="F2408 F2410">
    <cfRule type="cellIs" dxfId="246" priority="256" operator="greaterThan">
      <formula>0</formula>
    </cfRule>
  </conditionalFormatting>
  <conditionalFormatting sqref="F2407">
    <cfRule type="cellIs" dxfId="245" priority="255" operator="greaterThan">
      <formula>0</formula>
    </cfRule>
  </conditionalFormatting>
  <conditionalFormatting sqref="F2409">
    <cfRule type="cellIs" dxfId="244" priority="254" operator="greaterThan">
      <formula>0</formula>
    </cfRule>
  </conditionalFormatting>
  <conditionalFormatting sqref="F1828 F1830">
    <cfRule type="cellIs" dxfId="243" priority="253" operator="greaterThan">
      <formula>0</formula>
    </cfRule>
  </conditionalFormatting>
  <conditionalFormatting sqref="F1827">
    <cfRule type="cellIs" dxfId="242" priority="252" operator="greaterThan">
      <formula>0</formula>
    </cfRule>
  </conditionalFormatting>
  <conditionalFormatting sqref="F1829">
    <cfRule type="cellIs" dxfId="241" priority="251" operator="greaterThan">
      <formula>0</formula>
    </cfRule>
  </conditionalFormatting>
  <conditionalFormatting sqref="F1984 F1986">
    <cfRule type="cellIs" dxfId="240" priority="250" operator="greaterThan">
      <formula>0</formula>
    </cfRule>
  </conditionalFormatting>
  <conditionalFormatting sqref="F1983">
    <cfRule type="cellIs" dxfId="239" priority="249" operator="greaterThan">
      <formula>0</formula>
    </cfRule>
  </conditionalFormatting>
  <conditionalFormatting sqref="F1985">
    <cfRule type="cellIs" dxfId="238" priority="248" operator="greaterThan">
      <formula>0</formula>
    </cfRule>
  </conditionalFormatting>
  <conditionalFormatting sqref="F2008 F2010">
    <cfRule type="cellIs" dxfId="237" priority="247" operator="greaterThan">
      <formula>0</formula>
    </cfRule>
  </conditionalFormatting>
  <conditionalFormatting sqref="F2007">
    <cfRule type="cellIs" dxfId="236" priority="246" operator="greaterThan">
      <formula>0</formula>
    </cfRule>
  </conditionalFormatting>
  <conditionalFormatting sqref="F2009">
    <cfRule type="cellIs" dxfId="235" priority="245" operator="greaterThan">
      <formula>0</formula>
    </cfRule>
  </conditionalFormatting>
  <conditionalFormatting sqref="F2004 F2006">
    <cfRule type="cellIs" dxfId="234" priority="244" operator="greaterThan">
      <formula>0</formula>
    </cfRule>
  </conditionalFormatting>
  <conditionalFormatting sqref="F2005">
    <cfRule type="cellIs" dxfId="233" priority="242" operator="greaterThan">
      <formula>0</formula>
    </cfRule>
  </conditionalFormatting>
  <conditionalFormatting sqref="F2003">
    <cfRule type="cellIs" dxfId="232" priority="243" operator="greaterThan">
      <formula>0</formula>
    </cfRule>
  </conditionalFormatting>
  <conditionalFormatting sqref="F2241">
    <cfRule type="cellIs" dxfId="231" priority="232" operator="greaterThan">
      <formula>0</formula>
    </cfRule>
  </conditionalFormatting>
  <conditionalFormatting sqref="F2245">
    <cfRule type="cellIs" dxfId="230" priority="231" operator="greaterThan">
      <formula>0</formula>
    </cfRule>
  </conditionalFormatting>
  <conditionalFormatting sqref="F2249">
    <cfRule type="cellIs" dxfId="229" priority="230" operator="greaterThan">
      <formula>0</formula>
    </cfRule>
  </conditionalFormatting>
  <conditionalFormatting sqref="F2239">
    <cfRule type="cellIs" dxfId="228" priority="237" operator="greaterThan">
      <formula>0</formula>
    </cfRule>
  </conditionalFormatting>
  <conditionalFormatting sqref="F2240 F2242">
    <cfRule type="cellIs" dxfId="227" priority="238" operator="greaterThan">
      <formula>0</formula>
    </cfRule>
  </conditionalFormatting>
  <conditionalFormatting sqref="F2244 F2246">
    <cfRule type="cellIs" dxfId="226" priority="236" operator="greaterThan">
      <formula>0</formula>
    </cfRule>
  </conditionalFormatting>
  <conditionalFormatting sqref="F2243">
    <cfRule type="cellIs" dxfId="225" priority="235" operator="greaterThan">
      <formula>0</formula>
    </cfRule>
  </conditionalFormatting>
  <conditionalFormatting sqref="F2248 F2250">
    <cfRule type="cellIs" dxfId="224" priority="234" operator="greaterThan">
      <formula>0</formula>
    </cfRule>
  </conditionalFormatting>
  <conditionalFormatting sqref="F2247">
    <cfRule type="cellIs" dxfId="223" priority="233" operator="greaterThan">
      <formula>0</formula>
    </cfRule>
  </conditionalFormatting>
  <conditionalFormatting sqref="F2808 F2810">
    <cfRule type="cellIs" dxfId="222" priority="229" operator="greaterThan">
      <formula>0</formula>
    </cfRule>
  </conditionalFormatting>
  <conditionalFormatting sqref="F2807">
    <cfRule type="cellIs" dxfId="221" priority="228" operator="greaterThan">
      <formula>0</formula>
    </cfRule>
  </conditionalFormatting>
  <conditionalFormatting sqref="F2809">
    <cfRule type="cellIs" dxfId="220" priority="227" operator="greaterThan">
      <formula>0</formula>
    </cfRule>
  </conditionalFormatting>
  <conditionalFormatting sqref="F2752 F2754">
    <cfRule type="cellIs" dxfId="219" priority="223" operator="greaterThan">
      <formula>0</formula>
    </cfRule>
  </conditionalFormatting>
  <conditionalFormatting sqref="F2751">
    <cfRule type="cellIs" dxfId="218" priority="222" operator="greaterThan">
      <formula>0</formula>
    </cfRule>
  </conditionalFormatting>
  <conditionalFormatting sqref="F2753">
    <cfRule type="cellIs" dxfId="217" priority="221" operator="greaterThan">
      <formula>0</formula>
    </cfRule>
  </conditionalFormatting>
  <conditionalFormatting sqref="F2692 F2694">
    <cfRule type="cellIs" dxfId="216" priority="220" operator="greaterThan">
      <formula>0</formula>
    </cfRule>
  </conditionalFormatting>
  <conditionalFormatting sqref="F2691">
    <cfRule type="cellIs" dxfId="215" priority="219" operator="greaterThan">
      <formula>0</formula>
    </cfRule>
  </conditionalFormatting>
  <conditionalFormatting sqref="F2693">
    <cfRule type="cellIs" dxfId="214" priority="218" operator="greaterThan">
      <formula>0</formula>
    </cfRule>
  </conditionalFormatting>
  <conditionalFormatting sqref="F429">
    <cfRule type="cellIs" dxfId="213" priority="217" operator="greaterThan">
      <formula>0</formula>
    </cfRule>
  </conditionalFormatting>
  <conditionalFormatting sqref="F428">
    <cfRule type="cellIs" dxfId="212" priority="216" operator="greaterThan">
      <formula>0</formula>
    </cfRule>
  </conditionalFormatting>
  <conditionalFormatting sqref="F2068 F2070">
    <cfRule type="cellIs" dxfId="211" priority="215" operator="greaterThan">
      <formula>0</formula>
    </cfRule>
  </conditionalFormatting>
  <conditionalFormatting sqref="F2067">
    <cfRule type="cellIs" dxfId="210" priority="214" operator="greaterThan">
      <formula>0</formula>
    </cfRule>
  </conditionalFormatting>
  <conditionalFormatting sqref="F2069">
    <cfRule type="cellIs" dxfId="209" priority="213" operator="greaterThan">
      <formula>0</formula>
    </cfRule>
  </conditionalFormatting>
  <conditionalFormatting sqref="F2072 F2074">
    <cfRule type="cellIs" dxfId="208" priority="212" operator="greaterThan">
      <formula>0</formula>
    </cfRule>
  </conditionalFormatting>
  <conditionalFormatting sqref="F2071">
    <cfRule type="cellIs" dxfId="207" priority="211" operator="greaterThan">
      <formula>0</formula>
    </cfRule>
  </conditionalFormatting>
  <conditionalFormatting sqref="F2073">
    <cfRule type="cellIs" dxfId="206" priority="210" operator="greaterThan">
      <formula>0</formula>
    </cfRule>
  </conditionalFormatting>
  <conditionalFormatting sqref="F2076 F2078">
    <cfRule type="cellIs" dxfId="205" priority="209" operator="greaterThan">
      <formula>0</formula>
    </cfRule>
  </conditionalFormatting>
  <conditionalFormatting sqref="F2075">
    <cfRule type="cellIs" dxfId="204" priority="208" operator="greaterThan">
      <formula>0</formula>
    </cfRule>
  </conditionalFormatting>
  <conditionalFormatting sqref="F2077">
    <cfRule type="cellIs" dxfId="203" priority="207" operator="greaterThan">
      <formula>0</formula>
    </cfRule>
  </conditionalFormatting>
  <conditionalFormatting sqref="F772 F774">
    <cfRule type="cellIs" dxfId="202" priority="205" operator="greaterThan">
      <formula>0</formula>
    </cfRule>
  </conditionalFormatting>
  <conditionalFormatting sqref="F659">
    <cfRule type="cellIs" dxfId="201" priority="203" operator="greaterThan">
      <formula>0</formula>
    </cfRule>
  </conditionalFormatting>
  <conditionalFormatting sqref="F671">
    <cfRule type="cellIs" dxfId="200" priority="200" operator="greaterThan">
      <formula>0</formula>
    </cfRule>
  </conditionalFormatting>
  <conditionalFormatting sqref="F656 F660 F664 F668 F672 F700 F704 F708 F712 F716 F720 F724 F736 F744 F752 F764 F658 F662 F666 F670 F674 F702 F706 F710 F714 F718 F722 F726 F738 F746 F754 F766">
    <cfRule type="cellIs" dxfId="199" priority="206" operator="greaterThan">
      <formula>0</formula>
    </cfRule>
  </conditionalFormatting>
  <conditionalFormatting sqref="F663">
    <cfRule type="cellIs" dxfId="198" priority="202" operator="greaterThan">
      <formula>0</formula>
    </cfRule>
  </conditionalFormatting>
  <conditionalFormatting sqref="F655">
    <cfRule type="cellIs" dxfId="197" priority="204" operator="greaterThan">
      <formula>0</formula>
    </cfRule>
  </conditionalFormatting>
  <conditionalFormatting sqref="F667">
    <cfRule type="cellIs" dxfId="196" priority="201" operator="greaterThan">
      <formula>0</formula>
    </cfRule>
  </conditionalFormatting>
  <conditionalFormatting sqref="F711">
    <cfRule type="cellIs" dxfId="195" priority="196" operator="greaterThan">
      <formula>0</formula>
    </cfRule>
  </conditionalFormatting>
  <conditionalFormatting sqref="F715">
    <cfRule type="cellIs" dxfId="194" priority="195" operator="greaterThan">
      <formula>0</formula>
    </cfRule>
  </conditionalFormatting>
  <conditionalFormatting sqref="F699">
    <cfRule type="cellIs" dxfId="193" priority="199" operator="greaterThan">
      <formula>0</formula>
    </cfRule>
  </conditionalFormatting>
  <conditionalFormatting sqref="F723">
    <cfRule type="cellIs" dxfId="192" priority="193" operator="greaterThan">
      <formula>0</formula>
    </cfRule>
  </conditionalFormatting>
  <conditionalFormatting sqref="F703">
    <cfRule type="cellIs" dxfId="191" priority="198" operator="greaterThan">
      <formula>0</formula>
    </cfRule>
  </conditionalFormatting>
  <conditionalFormatting sqref="F735">
    <cfRule type="cellIs" dxfId="190" priority="192" operator="greaterThan">
      <formula>0</formula>
    </cfRule>
  </conditionalFormatting>
  <conditionalFormatting sqref="F719">
    <cfRule type="cellIs" dxfId="189" priority="194" operator="greaterThan">
      <formula>0</formula>
    </cfRule>
  </conditionalFormatting>
  <conditionalFormatting sqref="F751">
    <cfRule type="cellIs" dxfId="188" priority="190" operator="greaterThan">
      <formula>0</formula>
    </cfRule>
  </conditionalFormatting>
  <conditionalFormatting sqref="F731">
    <cfRule type="cellIs" dxfId="187" priority="100" operator="greaterThan">
      <formula>0</formula>
    </cfRule>
  </conditionalFormatting>
  <conditionalFormatting sqref="F743">
    <cfRule type="cellIs" dxfId="186" priority="191" operator="greaterThan">
      <formula>0</formula>
    </cfRule>
  </conditionalFormatting>
  <conditionalFormatting sqref="F617">
    <cfRule type="cellIs" dxfId="185" priority="102" operator="greaterThan">
      <formula>0</formula>
    </cfRule>
  </conditionalFormatting>
  <conditionalFormatting sqref="F707">
    <cfRule type="cellIs" dxfId="184" priority="197" operator="greaterThan">
      <formula>0</formula>
    </cfRule>
  </conditionalFormatting>
  <conditionalFormatting sqref="F771">
    <cfRule type="cellIs" dxfId="183" priority="188" operator="greaterThan">
      <formula>0</formula>
    </cfRule>
  </conditionalFormatting>
  <conditionalFormatting sqref="F747">
    <cfRule type="cellIs" dxfId="182" priority="97" operator="greaterThan">
      <formula>0</formula>
    </cfRule>
  </conditionalFormatting>
  <conditionalFormatting sqref="F763">
    <cfRule type="cellIs" dxfId="181" priority="189" operator="greaterThan">
      <formula>0</formula>
    </cfRule>
  </conditionalFormatting>
  <conditionalFormatting sqref="F696 F698">
    <cfRule type="cellIs" dxfId="180" priority="95" operator="greaterThan">
      <formula>0</formula>
    </cfRule>
  </conditionalFormatting>
  <conditionalFormatting sqref="F749">
    <cfRule type="cellIs" dxfId="179" priority="96" operator="greaterThan">
      <formula>0</formula>
    </cfRule>
  </conditionalFormatting>
  <conditionalFormatting sqref="F680 F688 F682 F690">
    <cfRule type="cellIs" dxfId="178" priority="92" operator="greaterThan">
      <formula>0</formula>
    </cfRule>
  </conditionalFormatting>
  <conditionalFormatting sqref="F695">
    <cfRule type="cellIs" dxfId="177" priority="94" operator="greaterThan">
      <formula>0</formula>
    </cfRule>
  </conditionalFormatting>
  <conditionalFormatting sqref="F619">
    <cfRule type="cellIs" dxfId="176" priority="184" operator="greaterThan">
      <formula>0</formula>
    </cfRule>
  </conditionalFormatting>
  <conditionalFormatting sqref="F623">
    <cfRule type="cellIs" dxfId="175" priority="183" operator="greaterThan">
      <formula>0</formula>
    </cfRule>
  </conditionalFormatting>
  <conditionalFormatting sqref="F628 F630">
    <cfRule type="cellIs" dxfId="174" priority="182" operator="greaterThan">
      <formula>0</formula>
    </cfRule>
  </conditionalFormatting>
  <conditionalFormatting sqref="F627">
    <cfRule type="cellIs" dxfId="173" priority="181" operator="greaterThan">
      <formula>0</formula>
    </cfRule>
  </conditionalFormatting>
  <conditionalFormatting sqref="F608 F610">
    <cfRule type="cellIs" dxfId="172" priority="187" operator="greaterThan">
      <formula>0</formula>
    </cfRule>
  </conditionalFormatting>
  <conditionalFormatting sqref="F607">
    <cfRule type="cellIs" dxfId="171" priority="186" operator="greaterThan">
      <formula>0</formula>
    </cfRule>
  </conditionalFormatting>
  <conditionalFormatting sqref="F632 F636 F634 F638">
    <cfRule type="cellIs" dxfId="170" priority="180" operator="greaterThan">
      <formula>0</formula>
    </cfRule>
  </conditionalFormatting>
  <conditionalFormatting sqref="F635">
    <cfRule type="cellIs" dxfId="169" priority="178" operator="greaterThan">
      <formula>0</formula>
    </cfRule>
  </conditionalFormatting>
  <conditionalFormatting sqref="F620 F624 F622 F626">
    <cfRule type="cellIs" dxfId="168" priority="185" operator="greaterThan">
      <formula>0</formula>
    </cfRule>
  </conditionalFormatting>
  <conditionalFormatting sqref="F631">
    <cfRule type="cellIs" dxfId="167" priority="179" operator="greaterThan">
      <formula>0</formula>
    </cfRule>
  </conditionalFormatting>
  <conditionalFormatting sqref="F647">
    <cfRule type="cellIs" dxfId="166" priority="175" operator="greaterThan">
      <formula>0</formula>
    </cfRule>
  </conditionalFormatting>
  <conditionalFormatting sqref="F639">
    <cfRule type="cellIs" dxfId="165" priority="176" operator="greaterThan">
      <formula>0</formula>
    </cfRule>
  </conditionalFormatting>
  <conditionalFormatting sqref="F640 F648 F642 F650">
    <cfRule type="cellIs" dxfId="164" priority="177" operator="greaterThan">
      <formula>0</formula>
    </cfRule>
  </conditionalFormatting>
  <conditionalFormatting sqref="F652 F654">
    <cfRule type="cellIs" dxfId="163" priority="174" operator="greaterThan">
      <formula>0</formula>
    </cfRule>
  </conditionalFormatting>
  <conditionalFormatting sqref="F651">
    <cfRule type="cellIs" dxfId="162" priority="173" operator="greaterThan">
      <formula>0</formula>
    </cfRule>
  </conditionalFormatting>
  <conditionalFormatting sqref="F609">
    <cfRule type="cellIs" dxfId="161" priority="172" operator="greaterThan">
      <formula>0</formula>
    </cfRule>
  </conditionalFormatting>
  <conditionalFormatting sqref="F621">
    <cfRule type="cellIs" dxfId="160" priority="171" operator="greaterThan">
      <formula>0</formula>
    </cfRule>
  </conditionalFormatting>
  <conditionalFormatting sqref="F625">
    <cfRule type="cellIs" dxfId="159" priority="170" operator="greaterThan">
      <formula>0</formula>
    </cfRule>
  </conditionalFormatting>
  <conditionalFormatting sqref="F629">
    <cfRule type="cellIs" dxfId="158" priority="169" operator="greaterThan">
      <formula>0</formula>
    </cfRule>
  </conditionalFormatting>
  <conditionalFormatting sqref="F633">
    <cfRule type="cellIs" dxfId="157" priority="168" operator="greaterThan">
      <formula>0</formula>
    </cfRule>
  </conditionalFormatting>
  <conditionalFormatting sqref="F637">
    <cfRule type="cellIs" dxfId="156" priority="167" operator="greaterThan">
      <formula>0</formula>
    </cfRule>
  </conditionalFormatting>
  <conditionalFormatting sqref="F641">
    <cfRule type="cellIs" dxfId="155" priority="166" operator="greaterThan">
      <formula>0</formula>
    </cfRule>
  </conditionalFormatting>
  <conditionalFormatting sqref="F649">
    <cfRule type="cellIs" dxfId="154" priority="165" operator="greaterThan">
      <formula>0</formula>
    </cfRule>
  </conditionalFormatting>
  <conditionalFormatting sqref="F653">
    <cfRule type="cellIs" dxfId="153" priority="164" operator="greaterThan">
      <formula>0</formula>
    </cfRule>
  </conditionalFormatting>
  <conditionalFormatting sqref="F657">
    <cfRule type="cellIs" dxfId="152" priority="163" operator="greaterThan">
      <formula>0</formula>
    </cfRule>
  </conditionalFormatting>
  <conditionalFormatting sqref="F661">
    <cfRule type="cellIs" dxfId="151" priority="162" operator="greaterThan">
      <formula>0</formula>
    </cfRule>
  </conditionalFormatting>
  <conditionalFormatting sqref="F669">
    <cfRule type="cellIs" dxfId="150" priority="160" operator="greaterThan">
      <formula>0</formula>
    </cfRule>
  </conditionalFormatting>
  <conditionalFormatting sqref="F665">
    <cfRule type="cellIs" dxfId="149" priority="161" operator="greaterThan">
      <formula>0</formula>
    </cfRule>
  </conditionalFormatting>
  <conditionalFormatting sqref="F701">
    <cfRule type="cellIs" dxfId="148" priority="158" operator="greaterThan">
      <formula>0</formula>
    </cfRule>
  </conditionalFormatting>
  <conditionalFormatting sqref="F705">
    <cfRule type="cellIs" dxfId="147" priority="157" operator="greaterThan">
      <formula>0</formula>
    </cfRule>
  </conditionalFormatting>
  <conditionalFormatting sqref="F717">
    <cfRule type="cellIs" dxfId="146" priority="154" operator="greaterThan">
      <formula>0</formula>
    </cfRule>
  </conditionalFormatting>
  <conditionalFormatting sqref="F713">
    <cfRule type="cellIs" dxfId="145" priority="155" operator="greaterThan">
      <formula>0</formula>
    </cfRule>
  </conditionalFormatting>
  <conditionalFormatting sqref="F673">
    <cfRule type="cellIs" dxfId="144" priority="159" operator="greaterThan">
      <formula>0</formula>
    </cfRule>
  </conditionalFormatting>
  <conditionalFormatting sqref="F709">
    <cfRule type="cellIs" dxfId="143" priority="156" operator="greaterThan">
      <formula>0</formula>
    </cfRule>
  </conditionalFormatting>
  <conditionalFormatting sqref="F721">
    <cfRule type="cellIs" dxfId="142" priority="153" operator="greaterThan">
      <formula>0</formula>
    </cfRule>
  </conditionalFormatting>
  <conditionalFormatting sqref="F745">
    <cfRule type="cellIs" dxfId="141" priority="150" operator="greaterThan">
      <formula>0</formula>
    </cfRule>
  </conditionalFormatting>
  <conditionalFormatting sqref="F725">
    <cfRule type="cellIs" dxfId="140" priority="152" operator="greaterThan">
      <formula>0</formula>
    </cfRule>
  </conditionalFormatting>
  <conditionalFormatting sqref="F767">
    <cfRule type="cellIs" dxfId="139" priority="148" operator="greaterThan">
      <formula>0</formula>
    </cfRule>
  </conditionalFormatting>
  <conditionalFormatting sqref="F769">
    <cfRule type="cellIs" dxfId="138" priority="147" operator="greaterThan">
      <formula>0</formula>
    </cfRule>
  </conditionalFormatting>
  <conditionalFormatting sqref="F753">
    <cfRule type="cellIs" dxfId="137" priority="146" operator="greaterThan">
      <formula>0</formula>
    </cfRule>
  </conditionalFormatting>
  <conditionalFormatting sqref="F737">
    <cfRule type="cellIs" dxfId="136" priority="151" operator="greaterThan">
      <formula>0</formula>
    </cfRule>
  </conditionalFormatting>
  <conditionalFormatting sqref="F765">
    <cfRule type="cellIs" dxfId="135" priority="145" operator="greaterThan">
      <formula>0</formula>
    </cfRule>
  </conditionalFormatting>
  <conditionalFormatting sqref="F773">
    <cfRule type="cellIs" dxfId="134" priority="144" operator="greaterThan">
      <formula>0</formula>
    </cfRule>
  </conditionalFormatting>
  <conditionalFormatting sqref="F768 F770">
    <cfRule type="cellIs" dxfId="133" priority="149" operator="greaterThan">
      <formula>0</formula>
    </cfRule>
  </conditionalFormatting>
  <conditionalFormatting sqref="F756 F758">
    <cfRule type="cellIs" dxfId="132" priority="143" operator="greaterThan">
      <formula>0</formula>
    </cfRule>
  </conditionalFormatting>
  <conditionalFormatting sqref="F755">
    <cfRule type="cellIs" dxfId="131" priority="142" operator="greaterThan">
      <formula>0</formula>
    </cfRule>
  </conditionalFormatting>
  <conditionalFormatting sqref="F757">
    <cfRule type="cellIs" dxfId="130" priority="141" operator="greaterThan">
      <formula>0</formula>
    </cfRule>
  </conditionalFormatting>
  <conditionalFormatting sqref="F532 F572 F534 F574">
    <cfRule type="cellIs" dxfId="129" priority="140" operator="greaterThan">
      <formula>0</formula>
    </cfRule>
  </conditionalFormatting>
  <conditionalFormatting sqref="F531">
    <cfRule type="cellIs" dxfId="128" priority="139" operator="greaterThan">
      <formula>0</formula>
    </cfRule>
  </conditionalFormatting>
  <conditionalFormatting sqref="F571">
    <cfRule type="cellIs" dxfId="127" priority="138" operator="greaterThan">
      <formula>0</formula>
    </cfRule>
  </conditionalFormatting>
  <conditionalFormatting sqref="F573">
    <cfRule type="cellIs" dxfId="126" priority="136" operator="greaterThan">
      <formula>0</formula>
    </cfRule>
  </conditionalFormatting>
  <conditionalFormatting sqref="F533">
    <cfRule type="cellIs" dxfId="125" priority="137" operator="greaterThan">
      <formula>0</formula>
    </cfRule>
  </conditionalFormatting>
  <conditionalFormatting sqref="F576 F596 F578 F598">
    <cfRule type="cellIs" dxfId="124" priority="135" operator="greaterThan">
      <formula>0</formula>
    </cfRule>
  </conditionalFormatting>
  <conditionalFormatting sqref="F575">
    <cfRule type="cellIs" dxfId="123" priority="134" operator="greaterThan">
      <formula>0</formula>
    </cfRule>
  </conditionalFormatting>
  <conditionalFormatting sqref="F595">
    <cfRule type="cellIs" dxfId="122" priority="133" operator="greaterThan">
      <formula>0</formula>
    </cfRule>
  </conditionalFormatting>
  <conditionalFormatting sqref="F597">
    <cfRule type="cellIs" dxfId="121" priority="131" operator="greaterThan">
      <formula>0</formula>
    </cfRule>
  </conditionalFormatting>
  <conditionalFormatting sqref="F577">
    <cfRule type="cellIs" dxfId="120" priority="132" operator="greaterThan">
      <formula>0</formula>
    </cfRule>
  </conditionalFormatting>
  <conditionalFormatting sqref="F600 F602">
    <cfRule type="cellIs" dxfId="119" priority="130" operator="greaterThan">
      <formula>0</formula>
    </cfRule>
  </conditionalFormatting>
  <conditionalFormatting sqref="F601">
    <cfRule type="cellIs" dxfId="118" priority="128" operator="greaterThan">
      <formula>0</formula>
    </cfRule>
  </conditionalFormatting>
  <conditionalFormatting sqref="F599">
    <cfRule type="cellIs" dxfId="117" priority="129" operator="greaterThan">
      <formula>0</formula>
    </cfRule>
  </conditionalFormatting>
  <conditionalFormatting sqref="F760 F762">
    <cfRule type="cellIs" dxfId="116" priority="121" operator="greaterThan">
      <formula>0</formula>
    </cfRule>
  </conditionalFormatting>
  <conditionalFormatting sqref="F761">
    <cfRule type="cellIs" dxfId="115" priority="119" operator="greaterThan">
      <formula>0</formula>
    </cfRule>
  </conditionalFormatting>
  <conditionalFormatting sqref="F604 F606">
    <cfRule type="cellIs" dxfId="114" priority="127" operator="greaterThan">
      <formula>0</formula>
    </cfRule>
  </conditionalFormatting>
  <conditionalFormatting sqref="F605">
    <cfRule type="cellIs" dxfId="113" priority="125" operator="greaterThan">
      <formula>0</formula>
    </cfRule>
  </conditionalFormatting>
  <conditionalFormatting sqref="F603">
    <cfRule type="cellIs" dxfId="112" priority="126" operator="greaterThan">
      <formula>0</formula>
    </cfRule>
  </conditionalFormatting>
  <conditionalFormatting sqref="F729">
    <cfRule type="cellIs" dxfId="111" priority="116" operator="greaterThan">
      <formula>0</formula>
    </cfRule>
  </conditionalFormatting>
  <conditionalFormatting sqref="F739">
    <cfRule type="cellIs" dxfId="110" priority="123" operator="greaterThan">
      <formula>0</formula>
    </cfRule>
  </conditionalFormatting>
  <conditionalFormatting sqref="F740 F742">
    <cfRule type="cellIs" dxfId="109" priority="124" operator="greaterThan">
      <formula>0</formula>
    </cfRule>
  </conditionalFormatting>
  <conditionalFormatting sqref="F587">
    <cfRule type="cellIs" dxfId="108" priority="114" operator="greaterThan">
      <formula>0</formula>
    </cfRule>
  </conditionalFormatting>
  <conditionalFormatting sqref="F741">
    <cfRule type="cellIs" dxfId="107" priority="122" operator="greaterThan">
      <formula>0</formula>
    </cfRule>
  </conditionalFormatting>
  <conditionalFormatting sqref="F728 F730">
    <cfRule type="cellIs" dxfId="106" priority="118" operator="greaterThan">
      <formula>0</formula>
    </cfRule>
  </conditionalFormatting>
  <conditionalFormatting sqref="F759">
    <cfRule type="cellIs" dxfId="105" priority="120" operator="greaterThan">
      <formula>0</formula>
    </cfRule>
  </conditionalFormatting>
  <conditionalFormatting sqref="F589">
    <cfRule type="cellIs" dxfId="104" priority="111" operator="greaterThan">
      <formula>0</formula>
    </cfRule>
  </conditionalFormatting>
  <conditionalFormatting sqref="F592 F594">
    <cfRule type="cellIs" dxfId="103" priority="113" operator="greaterThan">
      <formula>0</formula>
    </cfRule>
  </conditionalFormatting>
  <conditionalFormatting sqref="F727">
    <cfRule type="cellIs" dxfId="102" priority="117" operator="greaterThan">
      <formula>0</formula>
    </cfRule>
  </conditionalFormatting>
  <conditionalFormatting sqref="F583">
    <cfRule type="cellIs" dxfId="101" priority="108" operator="greaterThan">
      <formula>0</formula>
    </cfRule>
  </conditionalFormatting>
  <conditionalFormatting sqref="F588 F590">
    <cfRule type="cellIs" dxfId="100" priority="115" operator="greaterThan">
      <formula>0</formula>
    </cfRule>
  </conditionalFormatting>
  <conditionalFormatting sqref="F584 F586">
    <cfRule type="cellIs" dxfId="99" priority="109" operator="greaterThan">
      <formula>0</formula>
    </cfRule>
  </conditionalFormatting>
  <conditionalFormatting sqref="F593">
    <cfRule type="cellIs" dxfId="98" priority="110" operator="greaterThan">
      <formula>0</formula>
    </cfRule>
  </conditionalFormatting>
  <conditionalFormatting sqref="F585">
    <cfRule type="cellIs" dxfId="97" priority="107" operator="greaterThan">
      <formula>0</formula>
    </cfRule>
  </conditionalFormatting>
  <conditionalFormatting sqref="F591">
    <cfRule type="cellIs" dxfId="96" priority="112" operator="greaterThan">
      <formula>0</formula>
    </cfRule>
  </conditionalFormatting>
  <conditionalFormatting sqref="F611">
    <cfRule type="cellIs" dxfId="95" priority="105" operator="greaterThan">
      <formula>0</formula>
    </cfRule>
  </conditionalFormatting>
  <conditionalFormatting sqref="F613">
    <cfRule type="cellIs" dxfId="94" priority="103" operator="greaterThan">
      <formula>0</formula>
    </cfRule>
  </conditionalFormatting>
  <conditionalFormatting sqref="F612 F616 F614 F618">
    <cfRule type="cellIs" dxfId="93" priority="106" operator="greaterThan">
      <formula>0</formula>
    </cfRule>
  </conditionalFormatting>
  <conditionalFormatting sqref="F733">
    <cfRule type="cellIs" dxfId="92" priority="99" operator="greaterThan">
      <formula>0</formula>
    </cfRule>
  </conditionalFormatting>
  <conditionalFormatting sqref="F615">
    <cfRule type="cellIs" dxfId="91" priority="104" operator="greaterThan">
      <formula>0</formula>
    </cfRule>
  </conditionalFormatting>
  <conditionalFormatting sqref="F748 F750">
    <cfRule type="cellIs" dxfId="90" priority="98" operator="greaterThan">
      <formula>0</formula>
    </cfRule>
  </conditionalFormatting>
  <conditionalFormatting sqref="F732 F734">
    <cfRule type="cellIs" dxfId="89" priority="101" operator="greaterThan">
      <formula>0</formula>
    </cfRule>
  </conditionalFormatting>
  <conditionalFormatting sqref="F697">
    <cfRule type="cellIs" dxfId="88" priority="93" operator="greaterThan">
      <formula>0</formula>
    </cfRule>
  </conditionalFormatting>
  <conditionalFormatting sqref="F679">
    <cfRule type="cellIs" dxfId="87" priority="91" operator="greaterThan">
      <formula>0</formula>
    </cfRule>
  </conditionalFormatting>
  <conditionalFormatting sqref="F687">
    <cfRule type="cellIs" dxfId="86" priority="90" operator="greaterThan">
      <formula>0</formula>
    </cfRule>
  </conditionalFormatting>
  <conditionalFormatting sqref="F681">
    <cfRule type="cellIs" dxfId="85" priority="89" operator="greaterThan">
      <formula>0</formula>
    </cfRule>
  </conditionalFormatting>
  <conditionalFormatting sqref="F689">
    <cfRule type="cellIs" dxfId="84" priority="88" operator="greaterThan">
      <formula>0</formula>
    </cfRule>
  </conditionalFormatting>
  <conditionalFormatting sqref="F692 F694">
    <cfRule type="cellIs" dxfId="83" priority="87" operator="greaterThan">
      <formula>0</formula>
    </cfRule>
  </conditionalFormatting>
  <conditionalFormatting sqref="F691">
    <cfRule type="cellIs" dxfId="82" priority="86" operator="greaterThan">
      <formula>0</formula>
    </cfRule>
  </conditionalFormatting>
  <conditionalFormatting sqref="F693">
    <cfRule type="cellIs" dxfId="81" priority="85" operator="greaterThan">
      <formula>0</formula>
    </cfRule>
  </conditionalFormatting>
  <conditionalFormatting sqref="F643">
    <cfRule type="cellIs" dxfId="80" priority="83" operator="greaterThan">
      <formula>0</formula>
    </cfRule>
  </conditionalFormatting>
  <conditionalFormatting sqref="F644 F646">
    <cfRule type="cellIs" dxfId="79" priority="84" operator="greaterThan">
      <formula>0</formula>
    </cfRule>
  </conditionalFormatting>
  <conditionalFormatting sqref="F645">
    <cfRule type="cellIs" dxfId="78" priority="82" operator="greaterThan">
      <formula>0</formula>
    </cfRule>
  </conditionalFormatting>
  <conditionalFormatting sqref="F684 F686">
    <cfRule type="cellIs" dxfId="77" priority="81" operator="greaterThan">
      <formula>0</formula>
    </cfRule>
  </conditionalFormatting>
  <conditionalFormatting sqref="F683">
    <cfRule type="cellIs" dxfId="76" priority="80" operator="greaterThan">
      <formula>0</formula>
    </cfRule>
  </conditionalFormatting>
  <conditionalFormatting sqref="F685">
    <cfRule type="cellIs" dxfId="75" priority="79" operator="greaterThan">
      <formula>0</formula>
    </cfRule>
  </conditionalFormatting>
  <conditionalFormatting sqref="F675">
    <cfRule type="cellIs" dxfId="74" priority="77" operator="greaterThan">
      <formula>0</formula>
    </cfRule>
  </conditionalFormatting>
  <conditionalFormatting sqref="F676 F678">
    <cfRule type="cellIs" dxfId="73" priority="78" operator="greaterThan">
      <formula>0</formula>
    </cfRule>
  </conditionalFormatting>
  <conditionalFormatting sqref="F677">
    <cfRule type="cellIs" dxfId="72" priority="76" operator="greaterThan">
      <formula>0</formula>
    </cfRule>
  </conditionalFormatting>
  <conditionalFormatting sqref="F580 F582">
    <cfRule type="cellIs" dxfId="71" priority="75" operator="greaterThan">
      <formula>0</formula>
    </cfRule>
  </conditionalFormatting>
  <conditionalFormatting sqref="F579">
    <cfRule type="cellIs" dxfId="70" priority="74" operator="greaterThan">
      <formula>0</formula>
    </cfRule>
  </conditionalFormatting>
  <conditionalFormatting sqref="F581">
    <cfRule type="cellIs" dxfId="69" priority="73" operator="greaterThan">
      <formula>0</formula>
    </cfRule>
  </conditionalFormatting>
  <conditionalFormatting sqref="F536 F538">
    <cfRule type="cellIs" dxfId="68" priority="72" operator="greaterThan">
      <formula>0</formula>
    </cfRule>
  </conditionalFormatting>
  <conditionalFormatting sqref="F535">
    <cfRule type="cellIs" dxfId="67" priority="71" operator="greaterThan">
      <formula>0</formula>
    </cfRule>
  </conditionalFormatting>
  <conditionalFormatting sqref="F537">
    <cfRule type="cellIs" dxfId="66" priority="70" operator="greaterThan">
      <formula>0</formula>
    </cfRule>
  </conditionalFormatting>
  <conditionalFormatting sqref="F540 F560 F542 F562">
    <cfRule type="cellIs" dxfId="65" priority="69" operator="greaterThan">
      <formula>0</formula>
    </cfRule>
  </conditionalFormatting>
  <conditionalFormatting sqref="F539">
    <cfRule type="cellIs" dxfId="64" priority="68" operator="greaterThan">
      <formula>0</formula>
    </cfRule>
  </conditionalFormatting>
  <conditionalFormatting sqref="F559">
    <cfRule type="cellIs" dxfId="63" priority="67" operator="greaterThan">
      <formula>0</formula>
    </cfRule>
  </conditionalFormatting>
  <conditionalFormatting sqref="F561">
    <cfRule type="cellIs" dxfId="62" priority="65" operator="greaterThan">
      <formula>0</formula>
    </cfRule>
  </conditionalFormatting>
  <conditionalFormatting sqref="F541">
    <cfRule type="cellIs" dxfId="61" priority="66" operator="greaterThan">
      <formula>0</formula>
    </cfRule>
  </conditionalFormatting>
  <conditionalFormatting sqref="F564 F566">
    <cfRule type="cellIs" dxfId="60" priority="64" operator="greaterThan">
      <formula>0</formula>
    </cfRule>
  </conditionalFormatting>
  <conditionalFormatting sqref="F565">
    <cfRule type="cellIs" dxfId="59" priority="62" operator="greaterThan">
      <formula>0</formula>
    </cfRule>
  </conditionalFormatting>
  <conditionalFormatting sqref="F563">
    <cfRule type="cellIs" dxfId="58" priority="63" operator="greaterThan">
      <formula>0</formula>
    </cfRule>
  </conditionalFormatting>
  <conditionalFormatting sqref="F568 F570">
    <cfRule type="cellIs" dxfId="57" priority="61" operator="greaterThan">
      <formula>0</formula>
    </cfRule>
  </conditionalFormatting>
  <conditionalFormatting sqref="F569">
    <cfRule type="cellIs" dxfId="56" priority="59" operator="greaterThan">
      <formula>0</formula>
    </cfRule>
  </conditionalFormatting>
  <conditionalFormatting sqref="F567">
    <cfRule type="cellIs" dxfId="55" priority="60" operator="greaterThan">
      <formula>0</formula>
    </cfRule>
  </conditionalFormatting>
  <conditionalFormatting sqref="F551">
    <cfRule type="cellIs" dxfId="54" priority="57" operator="greaterThan">
      <formula>0</formula>
    </cfRule>
  </conditionalFormatting>
  <conditionalFormatting sqref="F553">
    <cfRule type="cellIs" dxfId="53" priority="54" operator="greaterThan">
      <formula>0</formula>
    </cfRule>
  </conditionalFormatting>
  <conditionalFormatting sqref="F556 F558">
    <cfRule type="cellIs" dxfId="52" priority="56" operator="greaterThan">
      <formula>0</formula>
    </cfRule>
  </conditionalFormatting>
  <conditionalFormatting sqref="F547">
    <cfRule type="cellIs" dxfId="51" priority="51" operator="greaterThan">
      <formula>0</formula>
    </cfRule>
  </conditionalFormatting>
  <conditionalFormatting sqref="F552 F554">
    <cfRule type="cellIs" dxfId="50" priority="58" operator="greaterThan">
      <formula>0</formula>
    </cfRule>
  </conditionalFormatting>
  <conditionalFormatting sqref="F548 F550">
    <cfRule type="cellIs" dxfId="49" priority="52" operator="greaterThan">
      <formula>0</formula>
    </cfRule>
  </conditionalFormatting>
  <conditionalFormatting sqref="F557">
    <cfRule type="cellIs" dxfId="48" priority="53" operator="greaterThan">
      <formula>0</formula>
    </cfRule>
  </conditionalFormatting>
  <conditionalFormatting sqref="F549">
    <cfRule type="cellIs" dxfId="47" priority="50" operator="greaterThan">
      <formula>0</formula>
    </cfRule>
  </conditionalFormatting>
  <conditionalFormatting sqref="F555">
    <cfRule type="cellIs" dxfId="46" priority="55" operator="greaterThan">
      <formula>0</formula>
    </cfRule>
  </conditionalFormatting>
  <conditionalFormatting sqref="F544 F546">
    <cfRule type="cellIs" dxfId="45" priority="49" operator="greaterThan">
      <formula>0</formula>
    </cfRule>
  </conditionalFormatting>
  <conditionalFormatting sqref="F543">
    <cfRule type="cellIs" dxfId="44" priority="48" operator="greaterThan">
      <formula>0</formula>
    </cfRule>
  </conditionalFormatting>
  <conditionalFormatting sqref="F545">
    <cfRule type="cellIs" dxfId="43" priority="47" operator="greaterThan">
      <formula>0</formula>
    </cfRule>
  </conditionalFormatting>
  <conditionalFormatting sqref="F780 F784 F782 F786">
    <cfRule type="cellIs" dxfId="42" priority="46" operator="greaterThan">
      <formula>0</formula>
    </cfRule>
  </conditionalFormatting>
  <conditionalFormatting sqref="F779">
    <cfRule type="cellIs" dxfId="41" priority="45" operator="greaterThan">
      <formula>0</formula>
    </cfRule>
  </conditionalFormatting>
  <conditionalFormatting sqref="F783">
    <cfRule type="cellIs" dxfId="40" priority="44" operator="greaterThan">
      <formula>0</formula>
    </cfRule>
  </conditionalFormatting>
  <conditionalFormatting sqref="F776 F778">
    <cfRule type="cellIs" dxfId="39" priority="43" operator="greaterThan">
      <formula>0</formula>
    </cfRule>
  </conditionalFormatting>
  <conditionalFormatting sqref="F775">
    <cfRule type="cellIs" dxfId="38" priority="42" operator="greaterThan">
      <formula>0</formula>
    </cfRule>
  </conditionalFormatting>
  <conditionalFormatting sqref="F777">
    <cfRule type="cellIs" dxfId="37" priority="41" operator="greaterThan">
      <formula>0</formula>
    </cfRule>
  </conditionalFormatting>
  <conditionalFormatting sqref="F781">
    <cfRule type="cellIs" dxfId="36" priority="40" operator="greaterThan">
      <formula>0</formula>
    </cfRule>
  </conditionalFormatting>
  <conditionalFormatting sqref="F785">
    <cfRule type="cellIs" dxfId="35" priority="39" operator="greaterThan">
      <formula>0</formula>
    </cfRule>
  </conditionalFormatting>
  <conditionalFormatting sqref="F788 F790">
    <cfRule type="cellIs" dxfId="34" priority="38" operator="greaterThan">
      <formula>0</formula>
    </cfRule>
  </conditionalFormatting>
  <conditionalFormatting sqref="F787">
    <cfRule type="cellIs" dxfId="33" priority="37" operator="greaterThan">
      <formula>0</formula>
    </cfRule>
  </conditionalFormatting>
  <conditionalFormatting sqref="F789">
    <cfRule type="cellIs" dxfId="32" priority="36" operator="greaterThan">
      <formula>0</formula>
    </cfRule>
  </conditionalFormatting>
  <conditionalFormatting sqref="F792 F794">
    <cfRule type="cellIs" dxfId="31" priority="35" operator="greaterThan">
      <formula>0</formula>
    </cfRule>
  </conditionalFormatting>
  <conditionalFormatting sqref="F791">
    <cfRule type="cellIs" dxfId="30" priority="34" operator="greaterThan">
      <formula>0</formula>
    </cfRule>
  </conditionalFormatting>
  <conditionalFormatting sqref="F793">
    <cfRule type="cellIs" dxfId="29" priority="33" operator="greaterThan">
      <formula>0</formula>
    </cfRule>
  </conditionalFormatting>
  <conditionalFormatting sqref="F800 F804 F802 F806">
    <cfRule type="cellIs" dxfId="28" priority="32" operator="greaterThan">
      <formula>0</formula>
    </cfRule>
  </conditionalFormatting>
  <conditionalFormatting sqref="F799">
    <cfRule type="cellIs" dxfId="27" priority="31" operator="greaterThan">
      <formula>0</formula>
    </cfRule>
  </conditionalFormatting>
  <conditionalFormatting sqref="F803">
    <cfRule type="cellIs" dxfId="26" priority="30" operator="greaterThan">
      <formula>0</formula>
    </cfRule>
  </conditionalFormatting>
  <conditionalFormatting sqref="F796 F798">
    <cfRule type="cellIs" dxfId="25" priority="29" operator="greaterThan">
      <formula>0</formula>
    </cfRule>
  </conditionalFormatting>
  <conditionalFormatting sqref="F795">
    <cfRule type="cellIs" dxfId="24" priority="28" operator="greaterThan">
      <formula>0</formula>
    </cfRule>
  </conditionalFormatting>
  <conditionalFormatting sqref="F797">
    <cfRule type="cellIs" dxfId="23" priority="27" operator="greaterThan">
      <formula>0</formula>
    </cfRule>
  </conditionalFormatting>
  <conditionalFormatting sqref="F801">
    <cfRule type="cellIs" dxfId="22" priority="26" operator="greaterThan">
      <formula>0</formula>
    </cfRule>
  </conditionalFormatting>
  <conditionalFormatting sqref="F805">
    <cfRule type="cellIs" dxfId="21" priority="25" operator="greaterThan">
      <formula>0</formula>
    </cfRule>
  </conditionalFormatting>
  <conditionalFormatting sqref="F808 F810">
    <cfRule type="cellIs" dxfId="20" priority="24" operator="greaterThan">
      <formula>0</formula>
    </cfRule>
  </conditionalFormatting>
  <conditionalFormatting sqref="F807">
    <cfRule type="cellIs" dxfId="19" priority="23" operator="greaterThan">
      <formula>0</formula>
    </cfRule>
  </conditionalFormatting>
  <conditionalFormatting sqref="F809">
    <cfRule type="cellIs" dxfId="18" priority="22" operator="greaterThan">
      <formula>0</formula>
    </cfRule>
  </conditionalFormatting>
  <conditionalFormatting sqref="F812 F814">
    <cfRule type="cellIs" dxfId="17" priority="21" operator="greaterThan">
      <formula>0</formula>
    </cfRule>
  </conditionalFormatting>
  <conditionalFormatting sqref="F811">
    <cfRule type="cellIs" dxfId="16" priority="20" operator="greaterThan">
      <formula>0</formula>
    </cfRule>
  </conditionalFormatting>
  <conditionalFormatting sqref="F813">
    <cfRule type="cellIs" dxfId="15" priority="19" operator="greaterThan">
      <formula>0</formula>
    </cfRule>
  </conditionalFormatting>
  <conditionalFormatting sqref="F816 F818">
    <cfRule type="cellIs" dxfId="14" priority="18" operator="greaterThan">
      <formula>0</formula>
    </cfRule>
  </conditionalFormatting>
  <conditionalFormatting sqref="F815">
    <cfRule type="cellIs" dxfId="13" priority="17" operator="greaterThan">
      <formula>0</formula>
    </cfRule>
  </conditionalFormatting>
  <conditionalFormatting sqref="F817">
    <cfRule type="cellIs" dxfId="12" priority="16" operator="greaterThan">
      <formula>0</formula>
    </cfRule>
  </conditionalFormatting>
  <conditionalFormatting sqref="F1520 F1522">
    <cfRule type="cellIs" dxfId="11" priority="12" operator="greaterThan">
      <formula>0</formula>
    </cfRule>
  </conditionalFormatting>
  <conditionalFormatting sqref="F1519">
    <cfRule type="cellIs" dxfId="10" priority="11" operator="greaterThan">
      <formula>0</formula>
    </cfRule>
  </conditionalFormatting>
  <conditionalFormatting sqref="F1521">
    <cfRule type="cellIs" dxfId="9" priority="10" operator="greaterThan">
      <formula>0</formula>
    </cfRule>
  </conditionalFormatting>
  <conditionalFormatting sqref="F1524 F1526">
    <cfRule type="cellIs" dxfId="8" priority="9" operator="greaterThan">
      <formula>0</formula>
    </cfRule>
  </conditionalFormatting>
  <conditionalFormatting sqref="F1523">
    <cfRule type="cellIs" dxfId="7" priority="8" operator="greaterThan">
      <formula>0</formula>
    </cfRule>
  </conditionalFormatting>
  <conditionalFormatting sqref="F1525">
    <cfRule type="cellIs" dxfId="6" priority="7" operator="greaterThan">
      <formula>0</formula>
    </cfRule>
  </conditionalFormatting>
  <conditionalFormatting sqref="F1512 F1514">
    <cfRule type="cellIs" dxfId="5" priority="6" operator="greaterThan">
      <formula>0</formula>
    </cfRule>
  </conditionalFormatting>
  <conditionalFormatting sqref="F1511">
    <cfRule type="cellIs" dxfId="4" priority="5" operator="greaterThan">
      <formula>0</formula>
    </cfRule>
  </conditionalFormatting>
  <conditionalFormatting sqref="F1513">
    <cfRule type="cellIs" dxfId="3" priority="4" operator="greaterThan">
      <formula>0</formula>
    </cfRule>
  </conditionalFormatting>
  <conditionalFormatting sqref="F1392 F1394">
    <cfRule type="cellIs" dxfId="2" priority="3" operator="greaterThan">
      <formula>0</formula>
    </cfRule>
  </conditionalFormatting>
  <conditionalFormatting sqref="F1391">
    <cfRule type="cellIs" dxfId="1" priority="2" operator="greaterThan">
      <formula>0</formula>
    </cfRule>
  </conditionalFormatting>
  <conditionalFormatting sqref="F1393">
    <cfRule type="cellIs" dxfId="0" priority="1" operator="greater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Ассоциация Развитие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 Артамонов</dc:creator>
  <cp:lastModifiedBy>Иван Артамонов</cp:lastModifiedBy>
  <dcterms:created xsi:type="dcterms:W3CDTF">2016-10-26T16:03:33Z</dcterms:created>
  <dcterms:modified xsi:type="dcterms:W3CDTF">2025-11-25T09:52:48Z</dcterms:modified>
</cp:coreProperties>
</file>